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matos/Desktop/Data_Analyst/Berkeley_Bootcamp/2_Excel_Module/Challenge/"/>
    </mc:Choice>
  </mc:AlternateContent>
  <xr:revisionPtr revIDLastSave="0" documentId="13_ncr:1_{A209CC73-91F2-7C4C-9C9D-F4CF2A358D04}" xr6:coauthVersionLast="47" xr6:coauthVersionMax="47" xr10:uidLastSave="{00000000-0000-0000-0000-000000000000}"/>
  <bookViews>
    <workbookView xWindow="-37140" yWindow="-4540" windowWidth="16660" windowHeight="17000" activeTab="1" xr2:uid="{00000000-000D-0000-FFFF-FFFF00000000}"/>
  </bookViews>
  <sheets>
    <sheet name="Kickstarter" sheetId="1" r:id="rId1"/>
    <sheet name="Theater Outcomes by Launch Date" sheetId="3" r:id="rId2"/>
    <sheet name="Outcomes Based on Goals" sheetId="5" r:id="rId3"/>
  </sheets>
  <definedNames>
    <definedName name="_xlnm._FilterDatabase" localSheetId="0" hidden="1">Kickstarter!$A$1:$T$4115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B12" i="5"/>
  <c r="B11" i="5"/>
  <c r="B10" i="5"/>
  <c r="B9" i="5"/>
  <c r="B8" i="5"/>
  <c r="B7" i="5"/>
  <c r="B6" i="5"/>
  <c r="B5" i="5"/>
  <c r="B4" i="5"/>
  <c r="B3" i="5"/>
  <c r="E3" i="5" s="1"/>
  <c r="B2" i="5"/>
  <c r="E2" i="5" s="1"/>
  <c r="D13" i="5"/>
  <c r="C13" i="5"/>
  <c r="B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O2" i="1"/>
  <c r="O3" i="1"/>
  <c r="O4" i="1"/>
  <c r="O5" i="1"/>
  <c r="O6" i="1"/>
  <c r="O7" i="1"/>
  <c r="O8" i="1"/>
  <c r="O9" i="1"/>
  <c r="P9" i="1" s="1"/>
  <c r="O10" i="1"/>
  <c r="O11" i="1"/>
  <c r="O12" i="1"/>
  <c r="O13" i="1"/>
  <c r="O14" i="1"/>
  <c r="O15" i="1"/>
  <c r="O16" i="1"/>
  <c r="O17" i="1"/>
  <c r="P17" i="1" s="1"/>
  <c r="O18" i="1"/>
  <c r="O19" i="1"/>
  <c r="O20" i="1"/>
  <c r="O21" i="1"/>
  <c r="O22" i="1"/>
  <c r="P22" i="1" s="1"/>
  <c r="O23" i="1"/>
  <c r="P23" i="1" s="1"/>
  <c r="O24" i="1"/>
  <c r="O25" i="1"/>
  <c r="P25" i="1" s="1"/>
  <c r="O26" i="1"/>
  <c r="O27" i="1"/>
  <c r="O28" i="1"/>
  <c r="O29" i="1"/>
  <c r="O30" i="1"/>
  <c r="P30" i="1" s="1"/>
  <c r="O31" i="1"/>
  <c r="P31" i="1" s="1"/>
  <c r="O32" i="1"/>
  <c r="P32" i="1" s="1"/>
  <c r="O33" i="1"/>
  <c r="P33" i="1" s="1"/>
  <c r="O34" i="1"/>
  <c r="O35" i="1"/>
  <c r="O36" i="1"/>
  <c r="O37" i="1"/>
  <c r="O38" i="1"/>
  <c r="O39" i="1"/>
  <c r="P39" i="1" s="1"/>
  <c r="O40" i="1"/>
  <c r="P40" i="1" s="1"/>
  <c r="O41" i="1"/>
  <c r="P41" i="1" s="1"/>
  <c r="O42" i="1"/>
  <c r="O43" i="1"/>
  <c r="O44" i="1"/>
  <c r="O45" i="1"/>
  <c r="O46" i="1"/>
  <c r="O47" i="1"/>
  <c r="P47" i="1" s="1"/>
  <c r="O48" i="1"/>
  <c r="P48" i="1" s="1"/>
  <c r="O49" i="1"/>
  <c r="P49" i="1" s="1"/>
  <c r="O50" i="1"/>
  <c r="O51" i="1"/>
  <c r="O52" i="1"/>
  <c r="O53" i="1"/>
  <c r="O54" i="1"/>
  <c r="P54" i="1" s="1"/>
  <c r="O55" i="1"/>
  <c r="P55" i="1" s="1"/>
  <c r="O56" i="1"/>
  <c r="P56" i="1" s="1"/>
  <c r="O57" i="1"/>
  <c r="P57" i="1" s="1"/>
  <c r="O58" i="1"/>
  <c r="O59" i="1"/>
  <c r="O60" i="1"/>
  <c r="O61" i="1"/>
  <c r="O62" i="1"/>
  <c r="O63" i="1"/>
  <c r="P63" i="1" s="1"/>
  <c r="O64" i="1"/>
  <c r="P64" i="1" s="1"/>
  <c r="O65" i="1"/>
  <c r="P65" i="1" s="1"/>
  <c r="O66" i="1"/>
  <c r="O67" i="1"/>
  <c r="O68" i="1"/>
  <c r="O69" i="1"/>
  <c r="O70" i="1"/>
  <c r="P70" i="1" s="1"/>
  <c r="O71" i="1"/>
  <c r="P71" i="1" s="1"/>
  <c r="O72" i="1"/>
  <c r="P72" i="1" s="1"/>
  <c r="O73" i="1"/>
  <c r="P73" i="1" s="1"/>
  <c r="O74" i="1"/>
  <c r="O75" i="1"/>
  <c r="O76" i="1"/>
  <c r="O77" i="1"/>
  <c r="O78" i="1"/>
  <c r="P78" i="1" s="1"/>
  <c r="O79" i="1"/>
  <c r="O80" i="1"/>
  <c r="P80" i="1" s="1"/>
  <c r="O81" i="1"/>
  <c r="P81" i="1" s="1"/>
  <c r="O82" i="1"/>
  <c r="O83" i="1"/>
  <c r="O84" i="1"/>
  <c r="O85" i="1"/>
  <c r="O86" i="1"/>
  <c r="O87" i="1"/>
  <c r="P87" i="1" s="1"/>
  <c r="O88" i="1"/>
  <c r="P88" i="1" s="1"/>
  <c r="O89" i="1"/>
  <c r="P89" i="1" s="1"/>
  <c r="O90" i="1"/>
  <c r="O91" i="1"/>
  <c r="O92" i="1"/>
  <c r="O93" i="1"/>
  <c r="O94" i="1"/>
  <c r="O95" i="1"/>
  <c r="P95" i="1" s="1"/>
  <c r="O96" i="1"/>
  <c r="P96" i="1" s="1"/>
  <c r="O97" i="1"/>
  <c r="P97" i="1" s="1"/>
  <c r="O98" i="1"/>
  <c r="O99" i="1"/>
  <c r="O100" i="1"/>
  <c r="O101" i="1"/>
  <c r="O102" i="1"/>
  <c r="P102" i="1" s="1"/>
  <c r="O103" i="1"/>
  <c r="P103" i="1" s="1"/>
  <c r="O104" i="1"/>
  <c r="P104" i="1" s="1"/>
  <c r="O105" i="1"/>
  <c r="P105" i="1" s="1"/>
  <c r="O106" i="1"/>
  <c r="O107" i="1"/>
  <c r="O108" i="1"/>
  <c r="O109" i="1"/>
  <c r="O110" i="1"/>
  <c r="P110" i="1" s="1"/>
  <c r="O111" i="1"/>
  <c r="P111" i="1" s="1"/>
  <c r="O112" i="1"/>
  <c r="P112" i="1" s="1"/>
  <c r="O113" i="1"/>
  <c r="P113" i="1" s="1"/>
  <c r="O114" i="1"/>
  <c r="O115" i="1"/>
  <c r="O116" i="1"/>
  <c r="O117" i="1"/>
  <c r="O118" i="1"/>
  <c r="O119" i="1"/>
  <c r="P119" i="1" s="1"/>
  <c r="O120" i="1"/>
  <c r="P120" i="1" s="1"/>
  <c r="O121" i="1"/>
  <c r="P121" i="1" s="1"/>
  <c r="O122" i="1"/>
  <c r="O123" i="1"/>
  <c r="O124" i="1"/>
  <c r="O125" i="1"/>
  <c r="O126" i="1"/>
  <c r="O127" i="1"/>
  <c r="P127" i="1" s="1"/>
  <c r="O128" i="1"/>
  <c r="P128" i="1" s="1"/>
  <c r="O129" i="1"/>
  <c r="P129" i="1" s="1"/>
  <c r="O130" i="1"/>
  <c r="O131" i="1"/>
  <c r="O132" i="1"/>
  <c r="O133" i="1"/>
  <c r="O134" i="1"/>
  <c r="O135" i="1"/>
  <c r="P135" i="1" s="1"/>
  <c r="O136" i="1"/>
  <c r="P136" i="1" s="1"/>
  <c r="O137" i="1"/>
  <c r="P137" i="1" s="1"/>
  <c r="O138" i="1"/>
  <c r="O139" i="1"/>
  <c r="O140" i="1"/>
  <c r="O141" i="1"/>
  <c r="O142" i="1"/>
  <c r="O143" i="1"/>
  <c r="P143" i="1" s="1"/>
  <c r="O144" i="1"/>
  <c r="P144" i="1" s="1"/>
  <c r="O145" i="1"/>
  <c r="P145" i="1" s="1"/>
  <c r="O146" i="1"/>
  <c r="O147" i="1"/>
  <c r="O148" i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O155" i="1"/>
  <c r="O156" i="1"/>
  <c r="O157" i="1"/>
  <c r="O158" i="1"/>
  <c r="O159" i="1"/>
  <c r="P159" i="1" s="1"/>
  <c r="O160" i="1"/>
  <c r="P160" i="1" s="1"/>
  <c r="O161" i="1"/>
  <c r="P161" i="1" s="1"/>
  <c r="O162" i="1"/>
  <c r="O163" i="1"/>
  <c r="O164" i="1"/>
  <c r="O165" i="1"/>
  <c r="O166" i="1"/>
  <c r="O167" i="1"/>
  <c r="P167" i="1" s="1"/>
  <c r="O168" i="1"/>
  <c r="O169" i="1"/>
  <c r="P169" i="1" s="1"/>
  <c r="O170" i="1"/>
  <c r="O171" i="1"/>
  <c r="O172" i="1"/>
  <c r="O173" i="1"/>
  <c r="O174" i="1"/>
  <c r="P174" i="1" s="1"/>
  <c r="O175" i="1"/>
  <c r="P175" i="1" s="1"/>
  <c r="O176" i="1"/>
  <c r="P176" i="1" s="1"/>
  <c r="O177" i="1"/>
  <c r="P177" i="1" s="1"/>
  <c r="O178" i="1"/>
  <c r="O179" i="1"/>
  <c r="O180" i="1"/>
  <c r="O181" i="1"/>
  <c r="P181" i="1" s="1"/>
  <c r="O182" i="1"/>
  <c r="O183" i="1"/>
  <c r="P183" i="1" s="1"/>
  <c r="O184" i="1"/>
  <c r="P184" i="1" s="1"/>
  <c r="O185" i="1"/>
  <c r="P185" i="1" s="1"/>
  <c r="O186" i="1"/>
  <c r="O187" i="1"/>
  <c r="O188" i="1"/>
  <c r="O189" i="1"/>
  <c r="O190" i="1"/>
  <c r="O191" i="1"/>
  <c r="P191" i="1" s="1"/>
  <c r="O192" i="1"/>
  <c r="P192" i="1" s="1"/>
  <c r="O193" i="1"/>
  <c r="P193" i="1" s="1"/>
  <c r="O194" i="1"/>
  <c r="O195" i="1"/>
  <c r="O196" i="1"/>
  <c r="O197" i="1"/>
  <c r="O198" i="1"/>
  <c r="P198" i="1" s="1"/>
  <c r="O199" i="1"/>
  <c r="P199" i="1" s="1"/>
  <c r="O200" i="1"/>
  <c r="P200" i="1" s="1"/>
  <c r="O201" i="1"/>
  <c r="P201" i="1" s="1"/>
  <c r="O202" i="1"/>
  <c r="O203" i="1"/>
  <c r="O204" i="1"/>
  <c r="O205" i="1"/>
  <c r="O206" i="1"/>
  <c r="O207" i="1"/>
  <c r="O208" i="1"/>
  <c r="O209" i="1"/>
  <c r="P209" i="1" s="1"/>
  <c r="O210" i="1"/>
  <c r="O211" i="1"/>
  <c r="O212" i="1"/>
  <c r="O213" i="1"/>
  <c r="P213" i="1" s="1"/>
  <c r="O214" i="1"/>
  <c r="O215" i="1"/>
  <c r="P215" i="1" s="1"/>
  <c r="O216" i="1"/>
  <c r="P216" i="1" s="1"/>
  <c r="O217" i="1"/>
  <c r="P217" i="1" s="1"/>
  <c r="O218" i="1"/>
  <c r="O219" i="1"/>
  <c r="O220" i="1"/>
  <c r="O221" i="1"/>
  <c r="O222" i="1"/>
  <c r="P222" i="1" s="1"/>
  <c r="O223" i="1"/>
  <c r="P223" i="1" s="1"/>
  <c r="O224" i="1"/>
  <c r="P224" i="1" s="1"/>
  <c r="O225" i="1"/>
  <c r="P225" i="1" s="1"/>
  <c r="O226" i="1"/>
  <c r="O227" i="1"/>
  <c r="O228" i="1"/>
  <c r="O229" i="1"/>
  <c r="O230" i="1"/>
  <c r="P230" i="1" s="1"/>
  <c r="O231" i="1"/>
  <c r="P231" i="1" s="1"/>
  <c r="O232" i="1"/>
  <c r="P232" i="1" s="1"/>
  <c r="O233" i="1"/>
  <c r="P233" i="1" s="1"/>
  <c r="O234" i="1"/>
  <c r="O235" i="1"/>
  <c r="O236" i="1"/>
  <c r="O237" i="1"/>
  <c r="O238" i="1"/>
  <c r="O239" i="1"/>
  <c r="P239" i="1" s="1"/>
  <c r="O240" i="1"/>
  <c r="P240" i="1" s="1"/>
  <c r="O241" i="1"/>
  <c r="P241" i="1" s="1"/>
  <c r="O242" i="1"/>
  <c r="O243" i="1"/>
  <c r="O244" i="1"/>
  <c r="O245" i="1"/>
  <c r="O246" i="1"/>
  <c r="P246" i="1" s="1"/>
  <c r="O247" i="1"/>
  <c r="P247" i="1" s="1"/>
  <c r="O248" i="1"/>
  <c r="P248" i="1" s="1"/>
  <c r="O249" i="1"/>
  <c r="P249" i="1" s="1"/>
  <c r="O250" i="1"/>
  <c r="O251" i="1"/>
  <c r="O252" i="1"/>
  <c r="O253" i="1"/>
  <c r="O254" i="1"/>
  <c r="P254" i="1" s="1"/>
  <c r="O255" i="1"/>
  <c r="P255" i="1" s="1"/>
  <c r="O256" i="1"/>
  <c r="P256" i="1" s="1"/>
  <c r="O257" i="1"/>
  <c r="P257" i="1" s="1"/>
  <c r="O258" i="1"/>
  <c r="O259" i="1"/>
  <c r="O260" i="1"/>
  <c r="O261" i="1"/>
  <c r="P261" i="1" s="1"/>
  <c r="O262" i="1"/>
  <c r="O263" i="1"/>
  <c r="O264" i="1"/>
  <c r="P264" i="1" s="1"/>
  <c r="O265" i="1"/>
  <c r="P265" i="1" s="1"/>
  <c r="O266" i="1"/>
  <c r="O267" i="1"/>
  <c r="O268" i="1"/>
  <c r="O269" i="1"/>
  <c r="P269" i="1" s="1"/>
  <c r="O270" i="1"/>
  <c r="O271" i="1"/>
  <c r="P271" i="1" s="1"/>
  <c r="O272" i="1"/>
  <c r="P272" i="1" s="1"/>
  <c r="O273" i="1"/>
  <c r="P273" i="1" s="1"/>
  <c r="O274" i="1"/>
  <c r="O275" i="1"/>
  <c r="O276" i="1"/>
  <c r="O277" i="1"/>
  <c r="O278" i="1"/>
  <c r="P278" i="1" s="1"/>
  <c r="O279" i="1"/>
  <c r="P279" i="1" s="1"/>
  <c r="O280" i="1"/>
  <c r="P280" i="1" s="1"/>
  <c r="O281" i="1"/>
  <c r="P281" i="1" s="1"/>
  <c r="O282" i="1"/>
  <c r="O283" i="1"/>
  <c r="O284" i="1"/>
  <c r="O285" i="1"/>
  <c r="O286" i="1"/>
  <c r="O287" i="1"/>
  <c r="P287" i="1" s="1"/>
  <c r="O288" i="1"/>
  <c r="P288" i="1" s="1"/>
  <c r="O289" i="1"/>
  <c r="P289" i="1" s="1"/>
  <c r="O290" i="1"/>
  <c r="O291" i="1"/>
  <c r="O292" i="1"/>
  <c r="O293" i="1"/>
  <c r="O294" i="1"/>
  <c r="P294" i="1" s="1"/>
  <c r="O295" i="1"/>
  <c r="P295" i="1" s="1"/>
  <c r="O296" i="1"/>
  <c r="P296" i="1" s="1"/>
  <c r="O297" i="1"/>
  <c r="P297" i="1" s="1"/>
  <c r="O298" i="1"/>
  <c r="O299" i="1"/>
  <c r="O300" i="1"/>
  <c r="O301" i="1"/>
  <c r="O302" i="1"/>
  <c r="P302" i="1" s="1"/>
  <c r="O303" i="1"/>
  <c r="P303" i="1" s="1"/>
  <c r="O304" i="1"/>
  <c r="P304" i="1" s="1"/>
  <c r="O305" i="1"/>
  <c r="P305" i="1" s="1"/>
  <c r="O306" i="1"/>
  <c r="O307" i="1"/>
  <c r="O308" i="1"/>
  <c r="O309" i="1"/>
  <c r="O310" i="1"/>
  <c r="O311" i="1"/>
  <c r="P311" i="1" s="1"/>
  <c r="O312" i="1"/>
  <c r="P312" i="1" s="1"/>
  <c r="O313" i="1"/>
  <c r="P313" i="1" s="1"/>
  <c r="O314" i="1"/>
  <c r="O315" i="1"/>
  <c r="O316" i="1"/>
  <c r="O317" i="1"/>
  <c r="O318" i="1"/>
  <c r="O319" i="1"/>
  <c r="P319" i="1" s="1"/>
  <c r="O320" i="1"/>
  <c r="P320" i="1" s="1"/>
  <c r="O321" i="1"/>
  <c r="P321" i="1" s="1"/>
  <c r="O322" i="1"/>
  <c r="O323" i="1"/>
  <c r="O324" i="1"/>
  <c r="O325" i="1"/>
  <c r="P325" i="1" s="1"/>
  <c r="O326" i="1"/>
  <c r="O327" i="1"/>
  <c r="P327" i="1" s="1"/>
  <c r="O328" i="1"/>
  <c r="P328" i="1" s="1"/>
  <c r="O329" i="1"/>
  <c r="P329" i="1" s="1"/>
  <c r="O330" i="1"/>
  <c r="O331" i="1"/>
  <c r="O332" i="1"/>
  <c r="O333" i="1"/>
  <c r="O334" i="1"/>
  <c r="P334" i="1" s="1"/>
  <c r="O335" i="1"/>
  <c r="P335" i="1" s="1"/>
  <c r="O336" i="1"/>
  <c r="P336" i="1" s="1"/>
  <c r="O337" i="1"/>
  <c r="P337" i="1" s="1"/>
  <c r="O338" i="1"/>
  <c r="O339" i="1"/>
  <c r="O340" i="1"/>
  <c r="O341" i="1"/>
  <c r="O342" i="1"/>
  <c r="P342" i="1" s="1"/>
  <c r="O343" i="1"/>
  <c r="O344" i="1"/>
  <c r="O345" i="1"/>
  <c r="P345" i="1" s="1"/>
  <c r="O346" i="1"/>
  <c r="O347" i="1"/>
  <c r="O348" i="1"/>
  <c r="O349" i="1"/>
  <c r="O350" i="1"/>
  <c r="O351" i="1"/>
  <c r="O352" i="1"/>
  <c r="O353" i="1"/>
  <c r="P353" i="1" s="1"/>
  <c r="O354" i="1"/>
  <c r="O355" i="1"/>
  <c r="O356" i="1"/>
  <c r="O357" i="1"/>
  <c r="O358" i="1"/>
  <c r="O359" i="1"/>
  <c r="P359" i="1" s="1"/>
  <c r="O360" i="1"/>
  <c r="P360" i="1" s="1"/>
  <c r="O361" i="1"/>
  <c r="P361" i="1" s="1"/>
  <c r="O362" i="1"/>
  <c r="O363" i="1"/>
  <c r="O364" i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O371" i="1"/>
  <c r="O372" i="1"/>
  <c r="O373" i="1"/>
  <c r="O374" i="1"/>
  <c r="O375" i="1"/>
  <c r="P375" i="1" s="1"/>
  <c r="O376" i="1"/>
  <c r="P376" i="1" s="1"/>
  <c r="O377" i="1"/>
  <c r="P377" i="1" s="1"/>
  <c r="O378" i="1"/>
  <c r="O379" i="1"/>
  <c r="O380" i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O387" i="1"/>
  <c r="O388" i="1"/>
  <c r="O389" i="1"/>
  <c r="O390" i="1"/>
  <c r="P390" i="1" s="1"/>
  <c r="O391" i="1"/>
  <c r="P391" i="1" s="1"/>
  <c r="O392" i="1"/>
  <c r="P392" i="1" s="1"/>
  <c r="O393" i="1"/>
  <c r="P393" i="1" s="1"/>
  <c r="O394" i="1"/>
  <c r="O395" i="1"/>
  <c r="O396" i="1"/>
  <c r="O397" i="1"/>
  <c r="O398" i="1"/>
  <c r="O399" i="1"/>
  <c r="P399" i="1" s="1"/>
  <c r="O400" i="1"/>
  <c r="P400" i="1" s="1"/>
  <c r="O401" i="1"/>
  <c r="P401" i="1" s="1"/>
  <c r="O402" i="1"/>
  <c r="O403" i="1"/>
  <c r="O404" i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O413" i="1"/>
  <c r="O414" i="1"/>
  <c r="O415" i="1"/>
  <c r="P415" i="1" s="1"/>
  <c r="O416" i="1"/>
  <c r="P416" i="1" s="1"/>
  <c r="O417" i="1"/>
  <c r="P417" i="1" s="1"/>
  <c r="O418" i="1"/>
  <c r="O419" i="1"/>
  <c r="O420" i="1"/>
  <c r="O421" i="1"/>
  <c r="O422" i="1"/>
  <c r="O423" i="1"/>
  <c r="P423" i="1" s="1"/>
  <c r="O424" i="1"/>
  <c r="P424" i="1" s="1"/>
  <c r="O425" i="1"/>
  <c r="P425" i="1" s="1"/>
  <c r="O426" i="1"/>
  <c r="O427" i="1"/>
  <c r="O428" i="1"/>
  <c r="O429" i="1"/>
  <c r="O430" i="1"/>
  <c r="P430" i="1" s="1"/>
  <c r="O431" i="1"/>
  <c r="P431" i="1" s="1"/>
  <c r="O432" i="1"/>
  <c r="P432" i="1" s="1"/>
  <c r="O433" i="1"/>
  <c r="P433" i="1" s="1"/>
  <c r="O434" i="1"/>
  <c r="O435" i="1"/>
  <c r="O436" i="1"/>
  <c r="O437" i="1"/>
  <c r="O438" i="1"/>
  <c r="O439" i="1"/>
  <c r="P439" i="1" s="1"/>
  <c r="O440" i="1"/>
  <c r="P440" i="1" s="1"/>
  <c r="O441" i="1"/>
  <c r="P441" i="1" s="1"/>
  <c r="O442" i="1"/>
  <c r="O443" i="1"/>
  <c r="O444" i="1"/>
  <c r="O445" i="1"/>
  <c r="O446" i="1"/>
  <c r="O447" i="1"/>
  <c r="P447" i="1" s="1"/>
  <c r="O448" i="1"/>
  <c r="P448" i="1" s="1"/>
  <c r="O449" i="1"/>
  <c r="P449" i="1" s="1"/>
  <c r="O450" i="1"/>
  <c r="O451" i="1"/>
  <c r="O452" i="1"/>
  <c r="O453" i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O461" i="1"/>
  <c r="O462" i="1"/>
  <c r="O463" i="1"/>
  <c r="P463" i="1" s="1"/>
  <c r="O464" i="1"/>
  <c r="P464" i="1" s="1"/>
  <c r="O465" i="1"/>
  <c r="P465" i="1" s="1"/>
  <c r="O466" i="1"/>
  <c r="O467" i="1"/>
  <c r="O468" i="1"/>
  <c r="O469" i="1"/>
  <c r="O470" i="1"/>
  <c r="P470" i="1" s="1"/>
  <c r="O471" i="1"/>
  <c r="P471" i="1" s="1"/>
  <c r="O472" i="1"/>
  <c r="P472" i="1" s="1"/>
  <c r="O473" i="1"/>
  <c r="P473" i="1" s="1"/>
  <c r="O474" i="1"/>
  <c r="O475" i="1"/>
  <c r="O476" i="1"/>
  <c r="O477" i="1"/>
  <c r="P477" i="1" s="1"/>
  <c r="O478" i="1"/>
  <c r="O479" i="1"/>
  <c r="P479" i="1" s="1"/>
  <c r="O480" i="1"/>
  <c r="P480" i="1" s="1"/>
  <c r="O481" i="1"/>
  <c r="P481" i="1" s="1"/>
  <c r="O482" i="1"/>
  <c r="O483" i="1"/>
  <c r="O484" i="1"/>
  <c r="O485" i="1"/>
  <c r="O486" i="1"/>
  <c r="O487" i="1"/>
  <c r="P487" i="1" s="1"/>
  <c r="O488" i="1"/>
  <c r="P488" i="1" s="1"/>
  <c r="O489" i="1"/>
  <c r="P489" i="1" s="1"/>
  <c r="O490" i="1"/>
  <c r="O491" i="1"/>
  <c r="O492" i="1"/>
  <c r="O493" i="1"/>
  <c r="O494" i="1"/>
  <c r="P494" i="1" s="1"/>
  <c r="O495" i="1"/>
  <c r="P495" i="1" s="1"/>
  <c r="O496" i="1"/>
  <c r="P496" i="1" s="1"/>
  <c r="O497" i="1"/>
  <c r="P497" i="1" s="1"/>
  <c r="O498" i="1"/>
  <c r="O499" i="1"/>
  <c r="O500" i="1"/>
  <c r="O501" i="1"/>
  <c r="P501" i="1" s="1"/>
  <c r="O502" i="1"/>
  <c r="O503" i="1"/>
  <c r="P503" i="1" s="1"/>
  <c r="O504" i="1"/>
  <c r="P504" i="1" s="1"/>
  <c r="O505" i="1"/>
  <c r="P505" i="1" s="1"/>
  <c r="O506" i="1"/>
  <c r="O507" i="1"/>
  <c r="O508" i="1"/>
  <c r="O509" i="1"/>
  <c r="O510" i="1"/>
  <c r="O511" i="1"/>
  <c r="P511" i="1" s="1"/>
  <c r="O512" i="1"/>
  <c r="P512" i="1" s="1"/>
  <c r="O513" i="1"/>
  <c r="P513" i="1" s="1"/>
  <c r="O514" i="1"/>
  <c r="O515" i="1"/>
  <c r="O516" i="1"/>
  <c r="O517" i="1"/>
  <c r="O518" i="1"/>
  <c r="O519" i="1"/>
  <c r="P519" i="1" s="1"/>
  <c r="O520" i="1"/>
  <c r="P520" i="1" s="1"/>
  <c r="O521" i="1"/>
  <c r="P521" i="1" s="1"/>
  <c r="O522" i="1"/>
  <c r="O523" i="1"/>
  <c r="O524" i="1"/>
  <c r="O525" i="1"/>
  <c r="O526" i="1"/>
  <c r="O527" i="1"/>
  <c r="P527" i="1" s="1"/>
  <c r="O528" i="1"/>
  <c r="P528" i="1" s="1"/>
  <c r="O529" i="1"/>
  <c r="P529" i="1" s="1"/>
  <c r="O530" i="1"/>
  <c r="O531" i="1"/>
  <c r="O532" i="1"/>
  <c r="O533" i="1"/>
  <c r="O534" i="1"/>
  <c r="O535" i="1"/>
  <c r="P535" i="1" s="1"/>
  <c r="O536" i="1"/>
  <c r="P536" i="1" s="1"/>
  <c r="O537" i="1"/>
  <c r="P537" i="1" s="1"/>
  <c r="O538" i="1"/>
  <c r="O539" i="1"/>
  <c r="O540" i="1"/>
  <c r="O541" i="1"/>
  <c r="O542" i="1"/>
  <c r="O543" i="1"/>
  <c r="P543" i="1" s="1"/>
  <c r="O544" i="1"/>
  <c r="P544" i="1" s="1"/>
  <c r="O545" i="1"/>
  <c r="P545" i="1" s="1"/>
  <c r="O546" i="1"/>
  <c r="O547" i="1"/>
  <c r="O548" i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O555" i="1"/>
  <c r="O556" i="1"/>
  <c r="O557" i="1"/>
  <c r="O558" i="1"/>
  <c r="P558" i="1" s="1"/>
  <c r="O559" i="1"/>
  <c r="P559" i="1" s="1"/>
  <c r="O560" i="1"/>
  <c r="P560" i="1" s="1"/>
  <c r="O561" i="1"/>
  <c r="P561" i="1" s="1"/>
  <c r="O562" i="1"/>
  <c r="O563" i="1"/>
  <c r="O564" i="1"/>
  <c r="O565" i="1"/>
  <c r="O566" i="1"/>
  <c r="O567" i="1"/>
  <c r="P567" i="1" s="1"/>
  <c r="O568" i="1"/>
  <c r="P568" i="1" s="1"/>
  <c r="O569" i="1"/>
  <c r="P569" i="1" s="1"/>
  <c r="O570" i="1"/>
  <c r="O571" i="1"/>
  <c r="O572" i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O581" i="1"/>
  <c r="O582" i="1"/>
  <c r="O583" i="1"/>
  <c r="O584" i="1"/>
  <c r="P584" i="1" s="1"/>
  <c r="O585" i="1"/>
  <c r="P585" i="1" s="1"/>
  <c r="O586" i="1"/>
  <c r="O587" i="1"/>
  <c r="O588" i="1"/>
  <c r="O589" i="1"/>
  <c r="O590" i="1"/>
  <c r="O591" i="1"/>
  <c r="P591" i="1" s="1"/>
  <c r="O592" i="1"/>
  <c r="P592" i="1" s="1"/>
  <c r="O593" i="1"/>
  <c r="P593" i="1" s="1"/>
  <c r="O594" i="1"/>
  <c r="O595" i="1"/>
  <c r="O596" i="1"/>
  <c r="O597" i="1"/>
  <c r="O598" i="1"/>
  <c r="O599" i="1"/>
  <c r="P599" i="1" s="1"/>
  <c r="O600" i="1"/>
  <c r="P600" i="1" s="1"/>
  <c r="O601" i="1"/>
  <c r="P601" i="1" s="1"/>
  <c r="O602" i="1"/>
  <c r="O603" i="1"/>
  <c r="O604" i="1"/>
  <c r="O605" i="1"/>
  <c r="P605" i="1" s="1"/>
  <c r="O606" i="1"/>
  <c r="O607" i="1"/>
  <c r="P607" i="1" s="1"/>
  <c r="O608" i="1"/>
  <c r="P608" i="1" s="1"/>
  <c r="O609" i="1"/>
  <c r="P609" i="1" s="1"/>
  <c r="O610" i="1"/>
  <c r="O611" i="1"/>
  <c r="O612" i="1"/>
  <c r="O613" i="1"/>
  <c r="O614" i="1"/>
  <c r="P614" i="1" s="1"/>
  <c r="O615" i="1"/>
  <c r="P615" i="1" s="1"/>
  <c r="O616" i="1"/>
  <c r="P616" i="1" s="1"/>
  <c r="O617" i="1"/>
  <c r="P617" i="1" s="1"/>
  <c r="O618" i="1"/>
  <c r="O619" i="1"/>
  <c r="O620" i="1"/>
  <c r="O621" i="1"/>
  <c r="O622" i="1"/>
  <c r="P622" i="1" s="1"/>
  <c r="O623" i="1"/>
  <c r="P623" i="1" s="1"/>
  <c r="O624" i="1"/>
  <c r="P624" i="1" s="1"/>
  <c r="O625" i="1"/>
  <c r="P625" i="1" s="1"/>
  <c r="O626" i="1"/>
  <c r="O627" i="1"/>
  <c r="O628" i="1"/>
  <c r="O629" i="1"/>
  <c r="O630" i="1"/>
  <c r="O631" i="1"/>
  <c r="P631" i="1" s="1"/>
  <c r="O632" i="1"/>
  <c r="P632" i="1" s="1"/>
  <c r="O633" i="1"/>
  <c r="P633" i="1" s="1"/>
  <c r="O634" i="1"/>
  <c r="O635" i="1"/>
  <c r="O636" i="1"/>
  <c r="O637" i="1"/>
  <c r="O638" i="1"/>
  <c r="P638" i="1" s="1"/>
  <c r="O639" i="1"/>
  <c r="P639" i="1" s="1"/>
  <c r="O640" i="1"/>
  <c r="P640" i="1" s="1"/>
  <c r="O641" i="1"/>
  <c r="P641" i="1" s="1"/>
  <c r="O642" i="1"/>
  <c r="O643" i="1"/>
  <c r="O644" i="1"/>
  <c r="O645" i="1"/>
  <c r="P645" i="1" s="1"/>
  <c r="O646" i="1"/>
  <c r="O647" i="1"/>
  <c r="P647" i="1" s="1"/>
  <c r="O648" i="1"/>
  <c r="P648" i="1" s="1"/>
  <c r="O649" i="1"/>
  <c r="P649" i="1" s="1"/>
  <c r="O650" i="1"/>
  <c r="O651" i="1"/>
  <c r="O652" i="1"/>
  <c r="O653" i="1"/>
  <c r="P653" i="1" s="1"/>
  <c r="O654" i="1"/>
  <c r="O655" i="1"/>
  <c r="P655" i="1" s="1"/>
  <c r="O656" i="1"/>
  <c r="O657" i="1"/>
  <c r="P657" i="1" s="1"/>
  <c r="O658" i="1"/>
  <c r="O659" i="1"/>
  <c r="O660" i="1"/>
  <c r="O661" i="1"/>
  <c r="O662" i="1"/>
  <c r="P662" i="1" s="1"/>
  <c r="O663" i="1"/>
  <c r="P663" i="1" s="1"/>
  <c r="O664" i="1"/>
  <c r="P664" i="1" s="1"/>
  <c r="O665" i="1"/>
  <c r="P665" i="1" s="1"/>
  <c r="O666" i="1"/>
  <c r="O667" i="1"/>
  <c r="O668" i="1"/>
  <c r="O669" i="1"/>
  <c r="O670" i="1"/>
  <c r="O671" i="1"/>
  <c r="P671" i="1" s="1"/>
  <c r="O672" i="1"/>
  <c r="P672" i="1" s="1"/>
  <c r="O673" i="1"/>
  <c r="P673" i="1" s="1"/>
  <c r="O674" i="1"/>
  <c r="O675" i="1"/>
  <c r="O676" i="1"/>
  <c r="O677" i="1"/>
  <c r="O678" i="1"/>
  <c r="O679" i="1"/>
  <c r="P679" i="1" s="1"/>
  <c r="O680" i="1"/>
  <c r="P680" i="1" s="1"/>
  <c r="O681" i="1"/>
  <c r="P681" i="1" s="1"/>
  <c r="O682" i="1"/>
  <c r="O683" i="1"/>
  <c r="O684" i="1"/>
  <c r="O685" i="1"/>
  <c r="O686" i="1"/>
  <c r="P686" i="1" s="1"/>
  <c r="O687" i="1"/>
  <c r="P687" i="1" s="1"/>
  <c r="O688" i="1"/>
  <c r="P688" i="1" s="1"/>
  <c r="O689" i="1"/>
  <c r="P689" i="1" s="1"/>
  <c r="O690" i="1"/>
  <c r="O691" i="1"/>
  <c r="O692" i="1"/>
  <c r="O693" i="1"/>
  <c r="O694" i="1"/>
  <c r="P694" i="1" s="1"/>
  <c r="O695" i="1"/>
  <c r="P695" i="1" s="1"/>
  <c r="O696" i="1"/>
  <c r="P696" i="1" s="1"/>
  <c r="O697" i="1"/>
  <c r="P697" i="1" s="1"/>
  <c r="O698" i="1"/>
  <c r="O699" i="1"/>
  <c r="O700" i="1"/>
  <c r="O701" i="1"/>
  <c r="O702" i="1"/>
  <c r="P702" i="1" s="1"/>
  <c r="O703" i="1"/>
  <c r="P703" i="1" s="1"/>
  <c r="O704" i="1"/>
  <c r="P704" i="1" s="1"/>
  <c r="O705" i="1"/>
  <c r="P705" i="1" s="1"/>
  <c r="O706" i="1"/>
  <c r="O707" i="1"/>
  <c r="O708" i="1"/>
  <c r="O709" i="1"/>
  <c r="O710" i="1"/>
  <c r="P710" i="1" s="1"/>
  <c r="O711" i="1"/>
  <c r="P711" i="1" s="1"/>
  <c r="O712" i="1"/>
  <c r="P712" i="1" s="1"/>
  <c r="O713" i="1"/>
  <c r="P713" i="1" s="1"/>
  <c r="O714" i="1"/>
  <c r="O715" i="1"/>
  <c r="O716" i="1"/>
  <c r="O717" i="1"/>
  <c r="O718" i="1"/>
  <c r="P718" i="1" s="1"/>
  <c r="O719" i="1"/>
  <c r="P719" i="1" s="1"/>
  <c r="O720" i="1"/>
  <c r="P720" i="1" s="1"/>
  <c r="O721" i="1"/>
  <c r="P721" i="1" s="1"/>
  <c r="O722" i="1"/>
  <c r="O723" i="1"/>
  <c r="O724" i="1"/>
  <c r="O725" i="1"/>
  <c r="O726" i="1"/>
  <c r="P726" i="1" s="1"/>
  <c r="O727" i="1"/>
  <c r="P727" i="1" s="1"/>
  <c r="O728" i="1"/>
  <c r="P728" i="1" s="1"/>
  <c r="O729" i="1"/>
  <c r="P729" i="1" s="1"/>
  <c r="O730" i="1"/>
  <c r="O731" i="1"/>
  <c r="O732" i="1"/>
  <c r="O733" i="1"/>
  <c r="O734" i="1"/>
  <c r="P734" i="1" s="1"/>
  <c r="O735" i="1"/>
  <c r="P735" i="1" s="1"/>
  <c r="O736" i="1"/>
  <c r="P736" i="1" s="1"/>
  <c r="O737" i="1"/>
  <c r="P737" i="1" s="1"/>
  <c r="O738" i="1"/>
  <c r="O739" i="1"/>
  <c r="O740" i="1"/>
  <c r="O741" i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O749" i="1"/>
  <c r="O750" i="1"/>
  <c r="P750" i="1" s="1"/>
  <c r="O751" i="1"/>
  <c r="P751" i="1" s="1"/>
  <c r="O752" i="1"/>
  <c r="P752" i="1" s="1"/>
  <c r="O753" i="1"/>
  <c r="P753" i="1" s="1"/>
  <c r="O754" i="1"/>
  <c r="O755" i="1"/>
  <c r="O756" i="1"/>
  <c r="O757" i="1"/>
  <c r="O758" i="1"/>
  <c r="P758" i="1" s="1"/>
  <c r="O759" i="1"/>
  <c r="P759" i="1" s="1"/>
  <c r="O760" i="1"/>
  <c r="P760" i="1" s="1"/>
  <c r="O761" i="1"/>
  <c r="P761" i="1" s="1"/>
  <c r="O762" i="1"/>
  <c r="O763" i="1"/>
  <c r="O764" i="1"/>
  <c r="O765" i="1"/>
  <c r="O766" i="1"/>
  <c r="P766" i="1" s="1"/>
  <c r="O767" i="1"/>
  <c r="P767" i="1" s="1"/>
  <c r="O768" i="1"/>
  <c r="P768" i="1" s="1"/>
  <c r="O769" i="1"/>
  <c r="P769" i="1" s="1"/>
  <c r="O770" i="1"/>
  <c r="O771" i="1"/>
  <c r="O772" i="1"/>
  <c r="O773" i="1"/>
  <c r="O774" i="1"/>
  <c r="P774" i="1" s="1"/>
  <c r="O775" i="1"/>
  <c r="P775" i="1" s="1"/>
  <c r="O776" i="1"/>
  <c r="P776" i="1" s="1"/>
  <c r="O777" i="1"/>
  <c r="P777" i="1" s="1"/>
  <c r="O778" i="1"/>
  <c r="O779" i="1"/>
  <c r="O780" i="1"/>
  <c r="O781" i="1"/>
  <c r="O782" i="1"/>
  <c r="P782" i="1" s="1"/>
  <c r="O783" i="1"/>
  <c r="P783" i="1" s="1"/>
  <c r="O784" i="1"/>
  <c r="P784" i="1" s="1"/>
  <c r="O785" i="1"/>
  <c r="P785" i="1" s="1"/>
  <c r="O786" i="1"/>
  <c r="O787" i="1"/>
  <c r="O788" i="1"/>
  <c r="O789" i="1"/>
  <c r="O790" i="1"/>
  <c r="P790" i="1" s="1"/>
  <c r="O791" i="1"/>
  <c r="P791" i="1" s="1"/>
  <c r="O792" i="1"/>
  <c r="P792" i="1" s="1"/>
  <c r="O793" i="1"/>
  <c r="P793" i="1" s="1"/>
  <c r="O794" i="1"/>
  <c r="O795" i="1"/>
  <c r="O796" i="1"/>
  <c r="O797" i="1"/>
  <c r="O798" i="1"/>
  <c r="P798" i="1" s="1"/>
  <c r="O799" i="1"/>
  <c r="P799" i="1" s="1"/>
  <c r="O800" i="1"/>
  <c r="P800" i="1" s="1"/>
  <c r="O801" i="1"/>
  <c r="P801" i="1" s="1"/>
  <c r="O802" i="1"/>
  <c r="O803" i="1"/>
  <c r="O804" i="1"/>
  <c r="O805" i="1"/>
  <c r="O806" i="1"/>
  <c r="P806" i="1" s="1"/>
  <c r="O807" i="1"/>
  <c r="P807" i="1" s="1"/>
  <c r="O808" i="1"/>
  <c r="P808" i="1" s="1"/>
  <c r="O809" i="1"/>
  <c r="P809" i="1" s="1"/>
  <c r="O810" i="1"/>
  <c r="O811" i="1"/>
  <c r="O812" i="1"/>
  <c r="O813" i="1"/>
  <c r="O814" i="1"/>
  <c r="P814" i="1" s="1"/>
  <c r="O815" i="1"/>
  <c r="P815" i="1" s="1"/>
  <c r="O816" i="1"/>
  <c r="P816" i="1" s="1"/>
  <c r="O817" i="1"/>
  <c r="P817" i="1" s="1"/>
  <c r="O818" i="1"/>
  <c r="O819" i="1"/>
  <c r="O820" i="1"/>
  <c r="O821" i="1"/>
  <c r="O822" i="1"/>
  <c r="P822" i="1" s="1"/>
  <c r="O823" i="1"/>
  <c r="P823" i="1" s="1"/>
  <c r="O824" i="1"/>
  <c r="P824" i="1" s="1"/>
  <c r="O825" i="1"/>
  <c r="P825" i="1" s="1"/>
  <c r="O826" i="1"/>
  <c r="O827" i="1"/>
  <c r="O828" i="1"/>
  <c r="O829" i="1"/>
  <c r="O830" i="1"/>
  <c r="P830" i="1" s="1"/>
  <c r="O831" i="1"/>
  <c r="P831" i="1" s="1"/>
  <c r="O832" i="1"/>
  <c r="P832" i="1" s="1"/>
  <c r="O833" i="1"/>
  <c r="P833" i="1" s="1"/>
  <c r="O834" i="1"/>
  <c r="O835" i="1"/>
  <c r="O836" i="1"/>
  <c r="O837" i="1"/>
  <c r="O838" i="1"/>
  <c r="P838" i="1" s="1"/>
  <c r="O839" i="1"/>
  <c r="O840" i="1"/>
  <c r="P840" i="1" s="1"/>
  <c r="O841" i="1"/>
  <c r="P841" i="1" s="1"/>
  <c r="O842" i="1"/>
  <c r="O843" i="1"/>
  <c r="O844" i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O851" i="1"/>
  <c r="O852" i="1"/>
  <c r="O853" i="1"/>
  <c r="O854" i="1"/>
  <c r="P854" i="1" s="1"/>
  <c r="O855" i="1"/>
  <c r="P855" i="1" s="1"/>
  <c r="O856" i="1"/>
  <c r="P856" i="1" s="1"/>
  <c r="O857" i="1"/>
  <c r="P857" i="1" s="1"/>
  <c r="O858" i="1"/>
  <c r="O859" i="1"/>
  <c r="O860" i="1"/>
  <c r="O861" i="1"/>
  <c r="O862" i="1"/>
  <c r="P862" i="1" s="1"/>
  <c r="O863" i="1"/>
  <c r="P863" i="1" s="1"/>
  <c r="O864" i="1"/>
  <c r="P864" i="1" s="1"/>
  <c r="O865" i="1"/>
  <c r="P865" i="1" s="1"/>
  <c r="O866" i="1"/>
  <c r="O867" i="1"/>
  <c r="O868" i="1"/>
  <c r="O869" i="1"/>
  <c r="O870" i="1"/>
  <c r="P870" i="1" s="1"/>
  <c r="O871" i="1"/>
  <c r="P871" i="1" s="1"/>
  <c r="O872" i="1"/>
  <c r="P872" i="1" s="1"/>
  <c r="O873" i="1"/>
  <c r="P873" i="1" s="1"/>
  <c r="O874" i="1"/>
  <c r="O875" i="1"/>
  <c r="O876" i="1"/>
  <c r="O877" i="1"/>
  <c r="O878" i="1"/>
  <c r="P878" i="1" s="1"/>
  <c r="O879" i="1"/>
  <c r="P879" i="1" s="1"/>
  <c r="O880" i="1"/>
  <c r="P880" i="1" s="1"/>
  <c r="O881" i="1"/>
  <c r="P881" i="1" s="1"/>
  <c r="O882" i="1"/>
  <c r="O883" i="1"/>
  <c r="O884" i="1"/>
  <c r="O885" i="1"/>
  <c r="O886" i="1"/>
  <c r="P886" i="1" s="1"/>
  <c r="O887" i="1"/>
  <c r="O888" i="1"/>
  <c r="P888" i="1" s="1"/>
  <c r="O889" i="1"/>
  <c r="P889" i="1" s="1"/>
  <c r="O890" i="1"/>
  <c r="O891" i="1"/>
  <c r="O892" i="1"/>
  <c r="O893" i="1"/>
  <c r="O894" i="1"/>
  <c r="P894" i="1" s="1"/>
  <c r="O895" i="1"/>
  <c r="P895" i="1" s="1"/>
  <c r="O896" i="1"/>
  <c r="P896" i="1" s="1"/>
  <c r="O897" i="1"/>
  <c r="P897" i="1" s="1"/>
  <c r="O898" i="1"/>
  <c r="O899" i="1"/>
  <c r="O900" i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O907" i="1"/>
  <c r="O908" i="1"/>
  <c r="O909" i="1"/>
  <c r="O910" i="1"/>
  <c r="P910" i="1" s="1"/>
  <c r="O911" i="1"/>
  <c r="P911" i="1" s="1"/>
  <c r="O912" i="1"/>
  <c r="P912" i="1" s="1"/>
  <c r="O913" i="1"/>
  <c r="P913" i="1" s="1"/>
  <c r="O914" i="1"/>
  <c r="O915" i="1"/>
  <c r="O916" i="1"/>
  <c r="O917" i="1"/>
  <c r="O918" i="1"/>
  <c r="P918" i="1" s="1"/>
  <c r="O919" i="1"/>
  <c r="P919" i="1" s="1"/>
  <c r="O920" i="1"/>
  <c r="P920" i="1" s="1"/>
  <c r="O921" i="1"/>
  <c r="P921" i="1" s="1"/>
  <c r="O922" i="1"/>
  <c r="O923" i="1"/>
  <c r="O924" i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O931" i="1"/>
  <c r="O932" i="1"/>
  <c r="O933" i="1"/>
  <c r="O934" i="1"/>
  <c r="P934" i="1" s="1"/>
  <c r="O935" i="1"/>
  <c r="P935" i="1" s="1"/>
  <c r="O936" i="1"/>
  <c r="P936" i="1" s="1"/>
  <c r="O937" i="1"/>
  <c r="P937" i="1" s="1"/>
  <c r="O938" i="1"/>
  <c r="O939" i="1"/>
  <c r="O940" i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O947" i="1"/>
  <c r="O948" i="1"/>
  <c r="O949" i="1"/>
  <c r="O950" i="1"/>
  <c r="P950" i="1" s="1"/>
  <c r="O951" i="1"/>
  <c r="P951" i="1" s="1"/>
  <c r="O952" i="1"/>
  <c r="P952" i="1" s="1"/>
  <c r="O953" i="1"/>
  <c r="P953" i="1" s="1"/>
  <c r="O954" i="1"/>
  <c r="O955" i="1"/>
  <c r="O956" i="1"/>
  <c r="O957" i="1"/>
  <c r="P957" i="1" s="1"/>
  <c r="O958" i="1"/>
  <c r="P958" i="1" s="1"/>
  <c r="O959" i="1"/>
  <c r="O960" i="1"/>
  <c r="P960" i="1" s="1"/>
  <c r="O961" i="1"/>
  <c r="P961" i="1" s="1"/>
  <c r="O962" i="1"/>
  <c r="O963" i="1"/>
  <c r="O964" i="1"/>
  <c r="O965" i="1"/>
  <c r="O966" i="1"/>
  <c r="P966" i="1" s="1"/>
  <c r="O967" i="1"/>
  <c r="P967" i="1" s="1"/>
  <c r="O968" i="1"/>
  <c r="P968" i="1" s="1"/>
  <c r="O969" i="1"/>
  <c r="P969" i="1" s="1"/>
  <c r="O970" i="1"/>
  <c r="O971" i="1"/>
  <c r="O972" i="1"/>
  <c r="O973" i="1"/>
  <c r="O974" i="1"/>
  <c r="P974" i="1" s="1"/>
  <c r="O975" i="1"/>
  <c r="P975" i="1" s="1"/>
  <c r="O976" i="1"/>
  <c r="P976" i="1" s="1"/>
  <c r="O977" i="1"/>
  <c r="P977" i="1" s="1"/>
  <c r="O978" i="1"/>
  <c r="O979" i="1"/>
  <c r="O980" i="1"/>
  <c r="O981" i="1"/>
  <c r="O982" i="1"/>
  <c r="P982" i="1" s="1"/>
  <c r="O983" i="1"/>
  <c r="P983" i="1" s="1"/>
  <c r="O984" i="1"/>
  <c r="P984" i="1" s="1"/>
  <c r="O985" i="1"/>
  <c r="P985" i="1" s="1"/>
  <c r="O986" i="1"/>
  <c r="O987" i="1"/>
  <c r="O988" i="1"/>
  <c r="O989" i="1"/>
  <c r="O990" i="1"/>
  <c r="P990" i="1" s="1"/>
  <c r="O991" i="1"/>
  <c r="P991" i="1" s="1"/>
  <c r="O992" i="1"/>
  <c r="P992" i="1" s="1"/>
  <c r="O993" i="1"/>
  <c r="P993" i="1" s="1"/>
  <c r="O994" i="1"/>
  <c r="O995" i="1"/>
  <c r="O996" i="1"/>
  <c r="O997" i="1"/>
  <c r="O998" i="1"/>
  <c r="P998" i="1" s="1"/>
  <c r="O999" i="1"/>
  <c r="P999" i="1" s="1"/>
  <c r="O1000" i="1"/>
  <c r="P1000" i="1" s="1"/>
  <c r="O1001" i="1"/>
  <c r="P1001" i="1" s="1"/>
  <c r="O1002" i="1"/>
  <c r="O1003" i="1"/>
  <c r="O1004" i="1"/>
  <c r="O1005" i="1"/>
  <c r="O1006" i="1"/>
  <c r="P1006" i="1" s="1"/>
  <c r="O1007" i="1"/>
  <c r="P1007" i="1" s="1"/>
  <c r="O1008" i="1"/>
  <c r="P1008" i="1" s="1"/>
  <c r="O1009" i="1"/>
  <c r="P1009" i="1" s="1"/>
  <c r="O1010" i="1"/>
  <c r="O1011" i="1"/>
  <c r="O1012" i="1"/>
  <c r="O1013" i="1"/>
  <c r="O1014" i="1"/>
  <c r="P1014" i="1" s="1"/>
  <c r="O1015" i="1"/>
  <c r="P1015" i="1" s="1"/>
  <c r="O1016" i="1"/>
  <c r="P1016" i="1" s="1"/>
  <c r="O1017" i="1"/>
  <c r="P1017" i="1" s="1"/>
  <c r="O1018" i="1"/>
  <c r="O1019" i="1"/>
  <c r="O1020" i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O1027" i="1"/>
  <c r="O1028" i="1"/>
  <c r="O1029" i="1"/>
  <c r="O1030" i="1"/>
  <c r="P1030" i="1" s="1"/>
  <c r="O1031" i="1"/>
  <c r="P1031" i="1" s="1"/>
  <c r="O1032" i="1"/>
  <c r="P1032" i="1" s="1"/>
  <c r="O1033" i="1"/>
  <c r="P1033" i="1" s="1"/>
  <c r="O1034" i="1"/>
  <c r="O1035" i="1"/>
  <c r="O1036" i="1"/>
  <c r="O1037" i="1"/>
  <c r="O1038" i="1"/>
  <c r="P1038" i="1" s="1"/>
  <c r="O1039" i="1"/>
  <c r="O1040" i="1"/>
  <c r="P1040" i="1" s="1"/>
  <c r="O1041" i="1"/>
  <c r="P1041" i="1" s="1"/>
  <c r="O1042" i="1"/>
  <c r="O1043" i="1"/>
  <c r="O1044" i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O1051" i="1"/>
  <c r="O1052" i="1"/>
  <c r="O1053" i="1"/>
  <c r="O1054" i="1"/>
  <c r="P1054" i="1" s="1"/>
  <c r="O1055" i="1"/>
  <c r="P1055" i="1" s="1"/>
  <c r="O1056" i="1"/>
  <c r="P1056" i="1" s="1"/>
  <c r="O1057" i="1"/>
  <c r="P1057" i="1" s="1"/>
  <c r="O1058" i="1"/>
  <c r="O1059" i="1"/>
  <c r="O1060" i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O1067" i="1"/>
  <c r="O1068" i="1"/>
  <c r="O1069" i="1"/>
  <c r="O1070" i="1"/>
  <c r="P1070" i="1" s="1"/>
  <c r="O1071" i="1"/>
  <c r="P1071" i="1" s="1"/>
  <c r="O1072" i="1"/>
  <c r="P1072" i="1" s="1"/>
  <c r="O1073" i="1"/>
  <c r="P1073" i="1" s="1"/>
  <c r="O1074" i="1"/>
  <c r="O1075" i="1"/>
  <c r="O1076" i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O1083" i="1"/>
  <c r="O1084" i="1"/>
  <c r="O1085" i="1"/>
  <c r="O1086" i="1"/>
  <c r="P1086" i="1" s="1"/>
  <c r="O1087" i="1"/>
  <c r="P1087" i="1" s="1"/>
  <c r="O1088" i="1"/>
  <c r="P1088" i="1" s="1"/>
  <c r="O1089" i="1"/>
  <c r="P1089" i="1" s="1"/>
  <c r="O1090" i="1"/>
  <c r="O1091" i="1"/>
  <c r="O1092" i="1"/>
  <c r="O1093" i="1"/>
  <c r="O1094" i="1"/>
  <c r="P1094" i="1" s="1"/>
  <c r="O1095" i="1"/>
  <c r="P1095" i="1" s="1"/>
  <c r="O1096" i="1"/>
  <c r="P1096" i="1" s="1"/>
  <c r="O1097" i="1"/>
  <c r="P1097" i="1" s="1"/>
  <c r="O1098" i="1"/>
  <c r="O1099" i="1"/>
  <c r="O1100" i="1"/>
  <c r="O1101" i="1"/>
  <c r="P1101" i="1" s="1"/>
  <c r="O1102" i="1"/>
  <c r="P1102" i="1" s="1"/>
  <c r="O1103" i="1"/>
  <c r="O1104" i="1"/>
  <c r="P1104" i="1" s="1"/>
  <c r="O1105" i="1"/>
  <c r="P1105" i="1" s="1"/>
  <c r="O1106" i="1"/>
  <c r="O1107" i="1"/>
  <c r="O1108" i="1"/>
  <c r="O1109" i="1"/>
  <c r="O1110" i="1"/>
  <c r="P1110" i="1" s="1"/>
  <c r="O1111" i="1"/>
  <c r="P1111" i="1" s="1"/>
  <c r="O1112" i="1"/>
  <c r="P1112" i="1" s="1"/>
  <c r="O1113" i="1"/>
  <c r="P1113" i="1" s="1"/>
  <c r="O1114" i="1"/>
  <c r="O1115" i="1"/>
  <c r="O1116" i="1"/>
  <c r="O1117" i="1"/>
  <c r="O1118" i="1"/>
  <c r="P1118" i="1" s="1"/>
  <c r="O1119" i="1"/>
  <c r="P1119" i="1" s="1"/>
  <c r="O1120" i="1"/>
  <c r="P1120" i="1" s="1"/>
  <c r="O1121" i="1"/>
  <c r="P1121" i="1" s="1"/>
  <c r="O1122" i="1"/>
  <c r="O1123" i="1"/>
  <c r="O1124" i="1"/>
  <c r="O1125" i="1"/>
  <c r="O1126" i="1"/>
  <c r="P1126" i="1" s="1"/>
  <c r="O1127" i="1"/>
  <c r="P1127" i="1" s="1"/>
  <c r="O1128" i="1"/>
  <c r="P1128" i="1" s="1"/>
  <c r="O1129" i="1"/>
  <c r="P1129" i="1" s="1"/>
  <c r="O1130" i="1"/>
  <c r="O1131" i="1"/>
  <c r="O1132" i="1"/>
  <c r="O1133" i="1"/>
  <c r="O1134" i="1"/>
  <c r="P1134" i="1" s="1"/>
  <c r="O1135" i="1"/>
  <c r="P1135" i="1" s="1"/>
  <c r="O1136" i="1"/>
  <c r="P1136" i="1" s="1"/>
  <c r="O1137" i="1"/>
  <c r="P1137" i="1" s="1"/>
  <c r="O1138" i="1"/>
  <c r="O1139" i="1"/>
  <c r="O1140" i="1"/>
  <c r="O1141" i="1"/>
  <c r="O1142" i="1"/>
  <c r="P1142" i="1" s="1"/>
  <c r="O1143" i="1"/>
  <c r="P1143" i="1" s="1"/>
  <c r="O1144" i="1"/>
  <c r="P1144" i="1" s="1"/>
  <c r="O1145" i="1"/>
  <c r="P1145" i="1" s="1"/>
  <c r="O1146" i="1"/>
  <c r="O1147" i="1"/>
  <c r="O1148" i="1"/>
  <c r="O1149" i="1"/>
  <c r="O1150" i="1"/>
  <c r="P1150" i="1" s="1"/>
  <c r="O1151" i="1"/>
  <c r="P1151" i="1" s="1"/>
  <c r="O1152" i="1"/>
  <c r="P1152" i="1" s="1"/>
  <c r="O1153" i="1"/>
  <c r="P1153" i="1" s="1"/>
  <c r="O1154" i="1"/>
  <c r="O1155" i="1"/>
  <c r="O1156" i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O1163" i="1"/>
  <c r="O1164" i="1"/>
  <c r="O1165" i="1"/>
  <c r="O1166" i="1"/>
  <c r="P1166" i="1" s="1"/>
  <c r="O1167" i="1"/>
  <c r="O1168" i="1"/>
  <c r="P1168" i="1" s="1"/>
  <c r="O1169" i="1"/>
  <c r="P1169" i="1" s="1"/>
  <c r="O1170" i="1"/>
  <c r="O1171" i="1"/>
  <c r="O1172" i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O1179" i="1"/>
  <c r="O1180" i="1"/>
  <c r="O1181" i="1"/>
  <c r="O1182" i="1"/>
  <c r="P1182" i="1" s="1"/>
  <c r="O1183" i="1"/>
  <c r="P1183" i="1" s="1"/>
  <c r="O1184" i="1"/>
  <c r="P1184" i="1" s="1"/>
  <c r="O1185" i="1"/>
  <c r="P1185" i="1" s="1"/>
  <c r="O1186" i="1"/>
  <c r="O1187" i="1"/>
  <c r="O1188" i="1"/>
  <c r="O1189" i="1"/>
  <c r="O1190" i="1"/>
  <c r="P1190" i="1" s="1"/>
  <c r="O1191" i="1"/>
  <c r="P1191" i="1" s="1"/>
  <c r="O1192" i="1"/>
  <c r="P1192" i="1" s="1"/>
  <c r="O1193" i="1"/>
  <c r="P1193" i="1" s="1"/>
  <c r="O1194" i="1"/>
  <c r="O1195" i="1"/>
  <c r="O1196" i="1"/>
  <c r="O1197" i="1"/>
  <c r="O1198" i="1"/>
  <c r="P1198" i="1" s="1"/>
  <c r="O1199" i="1"/>
  <c r="P1199" i="1" s="1"/>
  <c r="O1200" i="1"/>
  <c r="P1200" i="1" s="1"/>
  <c r="O1201" i="1"/>
  <c r="P1201" i="1" s="1"/>
  <c r="O1202" i="1"/>
  <c r="O1203" i="1"/>
  <c r="O1204" i="1"/>
  <c r="O1205" i="1"/>
  <c r="O1206" i="1"/>
  <c r="P1206" i="1" s="1"/>
  <c r="O1207" i="1"/>
  <c r="P1207" i="1" s="1"/>
  <c r="O1208" i="1"/>
  <c r="P1208" i="1" s="1"/>
  <c r="O1209" i="1"/>
  <c r="P1209" i="1" s="1"/>
  <c r="O1210" i="1"/>
  <c r="O1211" i="1"/>
  <c r="O1212" i="1"/>
  <c r="O1213" i="1"/>
  <c r="O1214" i="1"/>
  <c r="P1214" i="1" s="1"/>
  <c r="O1215" i="1"/>
  <c r="P1215" i="1" s="1"/>
  <c r="O1216" i="1"/>
  <c r="P1216" i="1" s="1"/>
  <c r="O1217" i="1"/>
  <c r="P1217" i="1" s="1"/>
  <c r="O1218" i="1"/>
  <c r="O1219" i="1"/>
  <c r="O1220" i="1"/>
  <c r="O1221" i="1"/>
  <c r="O1222" i="1"/>
  <c r="P1222" i="1" s="1"/>
  <c r="O1223" i="1"/>
  <c r="P1223" i="1" s="1"/>
  <c r="O1224" i="1"/>
  <c r="P1224" i="1" s="1"/>
  <c r="O1225" i="1"/>
  <c r="P1225" i="1" s="1"/>
  <c r="O1226" i="1"/>
  <c r="O1227" i="1"/>
  <c r="O1228" i="1"/>
  <c r="O1229" i="1"/>
  <c r="O1230" i="1"/>
  <c r="P1230" i="1" s="1"/>
  <c r="O1231" i="1"/>
  <c r="P1231" i="1" s="1"/>
  <c r="O1232" i="1"/>
  <c r="P1232" i="1" s="1"/>
  <c r="O1233" i="1"/>
  <c r="P1233" i="1" s="1"/>
  <c r="O1234" i="1"/>
  <c r="O1235" i="1"/>
  <c r="O1236" i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O1243" i="1"/>
  <c r="O1244" i="1"/>
  <c r="O1245" i="1"/>
  <c r="O1246" i="1"/>
  <c r="P1246" i="1" s="1"/>
  <c r="O1247" i="1"/>
  <c r="P1247" i="1" s="1"/>
  <c r="O1248" i="1"/>
  <c r="P1248" i="1" s="1"/>
  <c r="O1249" i="1"/>
  <c r="P1249" i="1" s="1"/>
  <c r="O1250" i="1"/>
  <c r="O1251" i="1"/>
  <c r="O1252" i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O1259" i="1"/>
  <c r="O1260" i="1"/>
  <c r="O1261" i="1"/>
  <c r="O1262" i="1"/>
  <c r="P1262" i="1" s="1"/>
  <c r="O1263" i="1"/>
  <c r="P1263" i="1" s="1"/>
  <c r="O1264" i="1"/>
  <c r="P1264" i="1" s="1"/>
  <c r="O1265" i="1"/>
  <c r="P1265" i="1" s="1"/>
  <c r="O1266" i="1"/>
  <c r="O1267" i="1"/>
  <c r="O1268" i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O1275" i="1"/>
  <c r="O1276" i="1"/>
  <c r="O1277" i="1"/>
  <c r="O1278" i="1"/>
  <c r="P1278" i="1" s="1"/>
  <c r="O1279" i="1"/>
  <c r="P1279" i="1" s="1"/>
  <c r="O1280" i="1"/>
  <c r="P1280" i="1" s="1"/>
  <c r="O1281" i="1"/>
  <c r="P1281" i="1" s="1"/>
  <c r="O1282" i="1"/>
  <c r="O1283" i="1"/>
  <c r="O1284" i="1"/>
  <c r="O1285" i="1"/>
  <c r="O1286" i="1"/>
  <c r="P1286" i="1" s="1"/>
  <c r="O1287" i="1"/>
  <c r="P1287" i="1" s="1"/>
  <c r="O1288" i="1"/>
  <c r="P1288" i="1" s="1"/>
  <c r="O1289" i="1"/>
  <c r="P1289" i="1" s="1"/>
  <c r="O1290" i="1"/>
  <c r="O1291" i="1"/>
  <c r="O1292" i="1"/>
  <c r="O1293" i="1"/>
  <c r="O1294" i="1"/>
  <c r="P1294" i="1" s="1"/>
  <c r="O1295" i="1"/>
  <c r="P1295" i="1" s="1"/>
  <c r="O1296" i="1"/>
  <c r="P1296" i="1" s="1"/>
  <c r="O1297" i="1"/>
  <c r="P1297" i="1" s="1"/>
  <c r="O1298" i="1"/>
  <c r="O1299" i="1"/>
  <c r="O1300" i="1"/>
  <c r="O1301" i="1"/>
  <c r="O1302" i="1"/>
  <c r="P1302" i="1" s="1"/>
  <c r="O1303" i="1"/>
  <c r="P1303" i="1" s="1"/>
  <c r="O1304" i="1"/>
  <c r="P1304" i="1" s="1"/>
  <c r="O1305" i="1"/>
  <c r="P1305" i="1" s="1"/>
  <c r="O1306" i="1"/>
  <c r="O1307" i="1"/>
  <c r="O1308" i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O1315" i="1"/>
  <c r="O1316" i="1"/>
  <c r="O1317" i="1"/>
  <c r="O1318" i="1"/>
  <c r="P1318" i="1" s="1"/>
  <c r="O1319" i="1"/>
  <c r="P1319" i="1" s="1"/>
  <c r="O1320" i="1"/>
  <c r="P1320" i="1" s="1"/>
  <c r="O1321" i="1"/>
  <c r="P1321" i="1" s="1"/>
  <c r="O1322" i="1"/>
  <c r="O1323" i="1"/>
  <c r="O1324" i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O1331" i="1"/>
  <c r="O1332" i="1"/>
  <c r="O1333" i="1"/>
  <c r="O1334" i="1"/>
  <c r="P1334" i="1" s="1"/>
  <c r="O1335" i="1"/>
  <c r="P1335" i="1" s="1"/>
  <c r="O1336" i="1"/>
  <c r="P1336" i="1" s="1"/>
  <c r="O1337" i="1"/>
  <c r="P1337" i="1" s="1"/>
  <c r="O1338" i="1"/>
  <c r="O1339" i="1"/>
  <c r="O1340" i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O1347" i="1"/>
  <c r="O1348" i="1"/>
  <c r="O1349" i="1"/>
  <c r="O1350" i="1"/>
  <c r="P1350" i="1" s="1"/>
  <c r="O1351" i="1"/>
  <c r="P1351" i="1" s="1"/>
  <c r="O1352" i="1"/>
  <c r="P1352" i="1" s="1"/>
  <c r="O1353" i="1"/>
  <c r="P1353" i="1" s="1"/>
  <c r="O1354" i="1"/>
  <c r="O1355" i="1"/>
  <c r="O1356" i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O1363" i="1"/>
  <c r="O1364" i="1"/>
  <c r="O1365" i="1"/>
  <c r="O1366" i="1"/>
  <c r="P1366" i="1" s="1"/>
  <c r="O1367" i="1"/>
  <c r="P1367" i="1" s="1"/>
  <c r="O1368" i="1"/>
  <c r="P1368" i="1" s="1"/>
  <c r="O1369" i="1"/>
  <c r="P1369" i="1" s="1"/>
  <c r="O1370" i="1"/>
  <c r="O1371" i="1"/>
  <c r="O1372" i="1"/>
  <c r="O1373" i="1"/>
  <c r="O1374" i="1"/>
  <c r="P1374" i="1" s="1"/>
  <c r="O1375" i="1"/>
  <c r="P1375" i="1" s="1"/>
  <c r="O1376" i="1"/>
  <c r="P1376" i="1" s="1"/>
  <c r="O1377" i="1"/>
  <c r="P1377" i="1" s="1"/>
  <c r="O1378" i="1"/>
  <c r="O1379" i="1"/>
  <c r="O1380" i="1"/>
  <c r="O1381" i="1"/>
  <c r="O1382" i="1"/>
  <c r="P1382" i="1" s="1"/>
  <c r="O1383" i="1"/>
  <c r="P1383" i="1" s="1"/>
  <c r="O1384" i="1"/>
  <c r="P1384" i="1" s="1"/>
  <c r="O1385" i="1"/>
  <c r="P1385" i="1" s="1"/>
  <c r="O1386" i="1"/>
  <c r="O1387" i="1"/>
  <c r="O1388" i="1"/>
  <c r="O1389" i="1"/>
  <c r="O1390" i="1"/>
  <c r="P1390" i="1" s="1"/>
  <c r="O1391" i="1"/>
  <c r="P1391" i="1" s="1"/>
  <c r="O1392" i="1"/>
  <c r="P1392" i="1" s="1"/>
  <c r="O1393" i="1"/>
  <c r="P1393" i="1" s="1"/>
  <c r="O1394" i="1"/>
  <c r="O1395" i="1"/>
  <c r="O1396" i="1"/>
  <c r="O1397" i="1"/>
  <c r="O1398" i="1"/>
  <c r="P1398" i="1" s="1"/>
  <c r="O1399" i="1"/>
  <c r="P1399" i="1" s="1"/>
  <c r="O1400" i="1"/>
  <c r="P1400" i="1" s="1"/>
  <c r="O1401" i="1"/>
  <c r="P1401" i="1" s="1"/>
  <c r="O1402" i="1"/>
  <c r="O1403" i="1"/>
  <c r="O1404" i="1"/>
  <c r="O1405" i="1"/>
  <c r="O1406" i="1"/>
  <c r="P1406" i="1" s="1"/>
  <c r="O1407" i="1"/>
  <c r="P1407" i="1" s="1"/>
  <c r="O1408" i="1"/>
  <c r="P1408" i="1" s="1"/>
  <c r="O1409" i="1"/>
  <c r="P1409" i="1" s="1"/>
  <c r="O1410" i="1"/>
  <c r="O1411" i="1"/>
  <c r="O1412" i="1"/>
  <c r="O1413" i="1"/>
  <c r="O1414" i="1"/>
  <c r="P1414" i="1" s="1"/>
  <c r="O1415" i="1"/>
  <c r="P1415" i="1" s="1"/>
  <c r="O1416" i="1"/>
  <c r="P1416" i="1" s="1"/>
  <c r="O1417" i="1"/>
  <c r="P1417" i="1" s="1"/>
  <c r="O1418" i="1"/>
  <c r="O1419" i="1"/>
  <c r="O1420" i="1"/>
  <c r="O1421" i="1"/>
  <c r="O1422" i="1"/>
  <c r="P1422" i="1" s="1"/>
  <c r="O1423" i="1"/>
  <c r="O1424" i="1"/>
  <c r="P1424" i="1" s="1"/>
  <c r="O1425" i="1"/>
  <c r="P1425" i="1" s="1"/>
  <c r="O1426" i="1"/>
  <c r="O1427" i="1"/>
  <c r="O1428" i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O1435" i="1"/>
  <c r="O1436" i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O1443" i="1"/>
  <c r="O1444" i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O1451" i="1"/>
  <c r="O1452" i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O1459" i="1"/>
  <c r="O1460" i="1"/>
  <c r="O1461" i="1"/>
  <c r="O1462" i="1"/>
  <c r="P1462" i="1" s="1"/>
  <c r="O1463" i="1"/>
  <c r="P1463" i="1" s="1"/>
  <c r="O1464" i="1"/>
  <c r="P1464" i="1" s="1"/>
  <c r="O1465" i="1"/>
  <c r="P1465" i="1" s="1"/>
  <c r="O1466" i="1"/>
  <c r="O1467" i="1"/>
  <c r="O1468" i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O1475" i="1"/>
  <c r="O1476" i="1"/>
  <c r="O1477" i="1"/>
  <c r="P1477" i="1" s="1"/>
  <c r="O1478" i="1"/>
  <c r="P1478" i="1" s="1"/>
  <c r="O1479" i="1"/>
  <c r="O1480" i="1"/>
  <c r="P1480" i="1" s="1"/>
  <c r="O1481" i="1"/>
  <c r="P1481" i="1" s="1"/>
  <c r="O1482" i="1"/>
  <c r="O1483" i="1"/>
  <c r="O1484" i="1"/>
  <c r="O1485" i="1"/>
  <c r="O1486" i="1"/>
  <c r="P1486" i="1" s="1"/>
  <c r="O1487" i="1"/>
  <c r="P1487" i="1" s="1"/>
  <c r="O1488" i="1"/>
  <c r="P1488" i="1" s="1"/>
  <c r="O1489" i="1"/>
  <c r="P1489" i="1" s="1"/>
  <c r="O1490" i="1"/>
  <c r="O1491" i="1"/>
  <c r="O1492" i="1"/>
  <c r="O1493" i="1"/>
  <c r="O1494" i="1"/>
  <c r="P1494" i="1" s="1"/>
  <c r="O1495" i="1"/>
  <c r="P1495" i="1" s="1"/>
  <c r="O1496" i="1"/>
  <c r="P1496" i="1" s="1"/>
  <c r="O1497" i="1"/>
  <c r="P1497" i="1" s="1"/>
  <c r="O1498" i="1"/>
  <c r="O1499" i="1"/>
  <c r="O1500" i="1"/>
  <c r="O1501" i="1"/>
  <c r="O1502" i="1"/>
  <c r="P1502" i="1" s="1"/>
  <c r="O1503" i="1"/>
  <c r="P1503" i="1" s="1"/>
  <c r="O1504" i="1"/>
  <c r="P1504" i="1" s="1"/>
  <c r="O1505" i="1"/>
  <c r="P1505" i="1" s="1"/>
  <c r="O1506" i="1"/>
  <c r="O1507" i="1"/>
  <c r="O1508" i="1"/>
  <c r="O1509" i="1"/>
  <c r="O1510" i="1"/>
  <c r="P1510" i="1" s="1"/>
  <c r="O1511" i="1"/>
  <c r="P1511" i="1" s="1"/>
  <c r="O1512" i="1"/>
  <c r="P1512" i="1" s="1"/>
  <c r="O1513" i="1"/>
  <c r="P1513" i="1" s="1"/>
  <c r="O1514" i="1"/>
  <c r="O1515" i="1"/>
  <c r="O1516" i="1"/>
  <c r="O1517" i="1"/>
  <c r="O1518" i="1"/>
  <c r="P1518" i="1" s="1"/>
  <c r="O1519" i="1"/>
  <c r="P1519" i="1" s="1"/>
  <c r="O1520" i="1"/>
  <c r="P1520" i="1" s="1"/>
  <c r="O1521" i="1"/>
  <c r="P1521" i="1" s="1"/>
  <c r="O1522" i="1"/>
  <c r="O1523" i="1"/>
  <c r="O1524" i="1"/>
  <c r="O1525" i="1"/>
  <c r="O1526" i="1"/>
  <c r="P1526" i="1" s="1"/>
  <c r="O1527" i="1"/>
  <c r="P1527" i="1" s="1"/>
  <c r="O1528" i="1"/>
  <c r="P1528" i="1" s="1"/>
  <c r="O1529" i="1"/>
  <c r="P1529" i="1" s="1"/>
  <c r="O1530" i="1"/>
  <c r="O1531" i="1"/>
  <c r="O1532" i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O1539" i="1"/>
  <c r="O1540" i="1"/>
  <c r="O1541" i="1"/>
  <c r="O1542" i="1"/>
  <c r="P1542" i="1" s="1"/>
  <c r="O1543" i="1"/>
  <c r="P1543" i="1" s="1"/>
  <c r="O1544" i="1"/>
  <c r="P1544" i="1" s="1"/>
  <c r="O1545" i="1"/>
  <c r="P1545" i="1" s="1"/>
  <c r="O1546" i="1"/>
  <c r="O1547" i="1"/>
  <c r="O1548" i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O1555" i="1"/>
  <c r="O1556" i="1"/>
  <c r="O1557" i="1"/>
  <c r="O1558" i="1"/>
  <c r="P1558" i="1" s="1"/>
  <c r="O1559" i="1"/>
  <c r="P1559" i="1" s="1"/>
  <c r="O1560" i="1"/>
  <c r="O1561" i="1"/>
  <c r="P1561" i="1" s="1"/>
  <c r="O1562" i="1"/>
  <c r="O1563" i="1"/>
  <c r="O1564" i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O1571" i="1"/>
  <c r="O1572" i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O1579" i="1"/>
  <c r="O1580" i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O1587" i="1"/>
  <c r="O1588" i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O1595" i="1"/>
  <c r="O1596" i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O1603" i="1"/>
  <c r="O1604" i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O1611" i="1"/>
  <c r="O1612" i="1"/>
  <c r="O1613" i="1"/>
  <c r="O1614" i="1"/>
  <c r="P1614" i="1" s="1"/>
  <c r="O1615" i="1"/>
  <c r="P1615" i="1" s="1"/>
  <c r="O1616" i="1"/>
  <c r="P1616" i="1" s="1"/>
  <c r="O1617" i="1"/>
  <c r="P1617" i="1" s="1"/>
  <c r="O1618" i="1"/>
  <c r="O1619" i="1"/>
  <c r="O1620" i="1"/>
  <c r="O1621" i="1"/>
  <c r="O1622" i="1"/>
  <c r="P1622" i="1" s="1"/>
  <c r="O1623" i="1"/>
  <c r="P1623" i="1" s="1"/>
  <c r="O1624" i="1"/>
  <c r="P1624" i="1" s="1"/>
  <c r="O1625" i="1"/>
  <c r="P1625" i="1" s="1"/>
  <c r="O1626" i="1"/>
  <c r="O1627" i="1"/>
  <c r="O1628" i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O1635" i="1"/>
  <c r="O1636" i="1"/>
  <c r="O1637" i="1"/>
  <c r="O1638" i="1"/>
  <c r="P1638" i="1" s="1"/>
  <c r="O1639" i="1"/>
  <c r="P1639" i="1" s="1"/>
  <c r="O1640" i="1"/>
  <c r="P1640" i="1" s="1"/>
  <c r="O1641" i="1"/>
  <c r="P1641" i="1" s="1"/>
  <c r="O1642" i="1"/>
  <c r="O1643" i="1"/>
  <c r="O1644" i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O1651" i="1"/>
  <c r="O1652" i="1"/>
  <c r="O1653" i="1"/>
  <c r="O1654" i="1"/>
  <c r="P1654" i="1" s="1"/>
  <c r="O1655" i="1"/>
  <c r="P1655" i="1" s="1"/>
  <c r="O1656" i="1"/>
  <c r="P1656" i="1" s="1"/>
  <c r="O1657" i="1"/>
  <c r="P1657" i="1" s="1"/>
  <c r="O1658" i="1"/>
  <c r="O1659" i="1"/>
  <c r="O1660" i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O1667" i="1"/>
  <c r="O1668" i="1"/>
  <c r="O1669" i="1"/>
  <c r="O1670" i="1"/>
  <c r="P1670" i="1" s="1"/>
  <c r="O1671" i="1"/>
  <c r="P1671" i="1" s="1"/>
  <c r="O1672" i="1"/>
  <c r="P1672" i="1" s="1"/>
  <c r="O1673" i="1"/>
  <c r="P1673" i="1" s="1"/>
  <c r="O1674" i="1"/>
  <c r="O1675" i="1"/>
  <c r="O1676" i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O1683" i="1"/>
  <c r="O1684" i="1"/>
  <c r="O1685" i="1"/>
  <c r="O1686" i="1"/>
  <c r="P1686" i="1" s="1"/>
  <c r="O1687" i="1"/>
  <c r="P1687" i="1" s="1"/>
  <c r="O1688" i="1"/>
  <c r="P1688" i="1" s="1"/>
  <c r="O1689" i="1"/>
  <c r="P1689" i="1" s="1"/>
  <c r="O1690" i="1"/>
  <c r="O1691" i="1"/>
  <c r="O1692" i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O1699" i="1"/>
  <c r="O1700" i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O1707" i="1"/>
  <c r="O1708" i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O1715" i="1"/>
  <c r="O1716" i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O1723" i="1"/>
  <c r="O1724" i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O1731" i="1"/>
  <c r="O1732" i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O1739" i="1"/>
  <c r="O1740" i="1"/>
  <c r="O1741" i="1"/>
  <c r="O1742" i="1"/>
  <c r="P1742" i="1" s="1"/>
  <c r="O1743" i="1"/>
  <c r="P1743" i="1" s="1"/>
  <c r="O1744" i="1"/>
  <c r="P1744" i="1" s="1"/>
  <c r="O1745" i="1"/>
  <c r="P1745" i="1" s="1"/>
  <c r="O1746" i="1"/>
  <c r="O1747" i="1"/>
  <c r="O1748" i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O1755" i="1"/>
  <c r="O1756" i="1"/>
  <c r="O1757" i="1"/>
  <c r="O1758" i="1"/>
  <c r="P1758" i="1" s="1"/>
  <c r="O1759" i="1"/>
  <c r="P1759" i="1" s="1"/>
  <c r="O1760" i="1"/>
  <c r="P1760" i="1" s="1"/>
  <c r="O1761" i="1"/>
  <c r="P1761" i="1" s="1"/>
  <c r="O1762" i="1"/>
  <c r="O1763" i="1"/>
  <c r="O1764" i="1"/>
  <c r="O1765" i="1"/>
  <c r="O1766" i="1"/>
  <c r="P1766" i="1" s="1"/>
  <c r="O1767" i="1"/>
  <c r="P1767" i="1" s="1"/>
  <c r="O1768" i="1"/>
  <c r="P1768" i="1" s="1"/>
  <c r="O1769" i="1"/>
  <c r="P1769" i="1" s="1"/>
  <c r="O1770" i="1"/>
  <c r="O1771" i="1"/>
  <c r="O1772" i="1"/>
  <c r="O1773" i="1"/>
  <c r="O1774" i="1"/>
  <c r="P1774" i="1" s="1"/>
  <c r="O1775" i="1"/>
  <c r="P1775" i="1" s="1"/>
  <c r="O1776" i="1"/>
  <c r="P1776" i="1" s="1"/>
  <c r="O1777" i="1"/>
  <c r="P1777" i="1" s="1"/>
  <c r="O1778" i="1"/>
  <c r="O1779" i="1"/>
  <c r="O1780" i="1"/>
  <c r="O1781" i="1"/>
  <c r="O1782" i="1"/>
  <c r="P1782" i="1" s="1"/>
  <c r="O1783" i="1"/>
  <c r="P1783" i="1" s="1"/>
  <c r="O1784" i="1"/>
  <c r="P1784" i="1" s="1"/>
  <c r="O1785" i="1"/>
  <c r="P1785" i="1" s="1"/>
  <c r="O1786" i="1"/>
  <c r="O1787" i="1"/>
  <c r="O1788" i="1"/>
  <c r="O1789" i="1"/>
  <c r="O1790" i="1"/>
  <c r="P1790" i="1" s="1"/>
  <c r="O1791" i="1"/>
  <c r="P1791" i="1" s="1"/>
  <c r="O1792" i="1"/>
  <c r="P1792" i="1" s="1"/>
  <c r="O1793" i="1"/>
  <c r="P1793" i="1" s="1"/>
  <c r="O1794" i="1"/>
  <c r="O1795" i="1"/>
  <c r="O1796" i="1"/>
  <c r="O1797" i="1"/>
  <c r="O1798" i="1"/>
  <c r="P1798" i="1" s="1"/>
  <c r="O1799" i="1"/>
  <c r="P1799" i="1" s="1"/>
  <c r="O1800" i="1"/>
  <c r="P1800" i="1" s="1"/>
  <c r="O1801" i="1"/>
  <c r="P1801" i="1" s="1"/>
  <c r="O1802" i="1"/>
  <c r="O1803" i="1"/>
  <c r="O1804" i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O1811" i="1"/>
  <c r="O1812" i="1"/>
  <c r="O1813" i="1"/>
  <c r="O1814" i="1"/>
  <c r="P1814" i="1" s="1"/>
  <c r="O1815" i="1"/>
  <c r="P1815" i="1" s="1"/>
  <c r="O1816" i="1"/>
  <c r="P1816" i="1" s="1"/>
  <c r="O1817" i="1"/>
  <c r="P1817" i="1" s="1"/>
  <c r="O1818" i="1"/>
  <c r="O1819" i="1"/>
  <c r="O1820" i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O1827" i="1"/>
  <c r="O1828" i="1"/>
  <c r="O1829" i="1"/>
  <c r="O1830" i="1"/>
  <c r="P1830" i="1" s="1"/>
  <c r="O1831" i="1"/>
  <c r="P1831" i="1" s="1"/>
  <c r="O1832" i="1"/>
  <c r="P1832" i="1" s="1"/>
  <c r="O1833" i="1"/>
  <c r="P1833" i="1" s="1"/>
  <c r="O1834" i="1"/>
  <c r="O1835" i="1"/>
  <c r="O1836" i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O1843" i="1"/>
  <c r="O1844" i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O1851" i="1"/>
  <c r="O1852" i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O1859" i="1"/>
  <c r="O1860" i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O1867" i="1"/>
  <c r="O1868" i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O1875" i="1"/>
  <c r="O1876" i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O1883" i="1"/>
  <c r="O1884" i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O1891" i="1"/>
  <c r="O1892" i="1"/>
  <c r="O1893" i="1"/>
  <c r="O1894" i="1"/>
  <c r="P1894" i="1" s="1"/>
  <c r="O1895" i="1"/>
  <c r="P1895" i="1" s="1"/>
  <c r="O1896" i="1"/>
  <c r="P1896" i="1" s="1"/>
  <c r="O1897" i="1"/>
  <c r="P1897" i="1" s="1"/>
  <c r="O1898" i="1"/>
  <c r="O1899" i="1"/>
  <c r="O1900" i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O1907" i="1"/>
  <c r="O1908" i="1"/>
  <c r="O1909" i="1"/>
  <c r="O1910" i="1"/>
  <c r="P1910" i="1" s="1"/>
  <c r="O1911" i="1"/>
  <c r="P1911" i="1" s="1"/>
  <c r="O1912" i="1"/>
  <c r="P1912" i="1" s="1"/>
  <c r="O1913" i="1"/>
  <c r="P1913" i="1" s="1"/>
  <c r="O1914" i="1"/>
  <c r="O1915" i="1"/>
  <c r="O1916" i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O1923" i="1"/>
  <c r="O1924" i="1"/>
  <c r="O1925" i="1"/>
  <c r="O1926" i="1"/>
  <c r="P1926" i="1" s="1"/>
  <c r="O1927" i="1"/>
  <c r="P1927" i="1" s="1"/>
  <c r="O1928" i="1"/>
  <c r="P1928" i="1" s="1"/>
  <c r="O1929" i="1"/>
  <c r="P1929" i="1" s="1"/>
  <c r="O1930" i="1"/>
  <c r="O1931" i="1"/>
  <c r="O1932" i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O1939" i="1"/>
  <c r="O1940" i="1"/>
  <c r="O1941" i="1"/>
  <c r="O1942" i="1"/>
  <c r="O1943" i="1"/>
  <c r="P1943" i="1" s="1"/>
  <c r="O1944" i="1"/>
  <c r="P1944" i="1" s="1"/>
  <c r="O1945" i="1"/>
  <c r="P1945" i="1" s="1"/>
  <c r="O1946" i="1"/>
  <c r="O1947" i="1"/>
  <c r="O1948" i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O1955" i="1"/>
  <c r="O1956" i="1"/>
  <c r="O1957" i="1"/>
  <c r="O1958" i="1"/>
  <c r="O1959" i="1"/>
  <c r="P1959" i="1" s="1"/>
  <c r="O1960" i="1"/>
  <c r="P1960" i="1" s="1"/>
  <c r="O1961" i="1"/>
  <c r="P1961" i="1" s="1"/>
  <c r="O1962" i="1"/>
  <c r="O1963" i="1"/>
  <c r="O1964" i="1"/>
  <c r="O1965" i="1"/>
  <c r="P1965" i="1" s="1"/>
  <c r="O1966" i="1"/>
  <c r="O1967" i="1"/>
  <c r="P1967" i="1" s="1"/>
  <c r="O1968" i="1"/>
  <c r="P1968" i="1" s="1"/>
  <c r="O1969" i="1"/>
  <c r="P1969" i="1" s="1"/>
  <c r="O1970" i="1"/>
  <c r="O1971" i="1"/>
  <c r="O1972" i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O1979" i="1"/>
  <c r="O1980" i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O1987" i="1"/>
  <c r="O1988" i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O1995" i="1"/>
  <c r="O1996" i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O2003" i="1"/>
  <c r="O2004" i="1"/>
  <c r="O2005" i="1"/>
  <c r="O2006" i="1"/>
  <c r="P2006" i="1" s="1"/>
  <c r="O2007" i="1"/>
  <c r="P2007" i="1" s="1"/>
  <c r="O2008" i="1"/>
  <c r="P2008" i="1" s="1"/>
  <c r="O2009" i="1"/>
  <c r="P2009" i="1" s="1"/>
  <c r="O2010" i="1"/>
  <c r="O2011" i="1"/>
  <c r="O2012" i="1"/>
  <c r="O2013" i="1"/>
  <c r="O2014" i="1"/>
  <c r="P2014" i="1" s="1"/>
  <c r="O2015" i="1"/>
  <c r="P2015" i="1" s="1"/>
  <c r="O2016" i="1"/>
  <c r="P2016" i="1" s="1"/>
  <c r="O2017" i="1"/>
  <c r="P2017" i="1" s="1"/>
  <c r="O2018" i="1"/>
  <c r="O2019" i="1"/>
  <c r="O2020" i="1"/>
  <c r="O2021" i="1"/>
  <c r="O2022" i="1"/>
  <c r="O2023" i="1"/>
  <c r="P2023" i="1" s="1"/>
  <c r="O2024" i="1"/>
  <c r="P2024" i="1" s="1"/>
  <c r="O2025" i="1"/>
  <c r="P2025" i="1" s="1"/>
  <c r="O2026" i="1"/>
  <c r="O2027" i="1"/>
  <c r="O2028" i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O2035" i="1"/>
  <c r="O2036" i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O2043" i="1"/>
  <c r="O2044" i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O2051" i="1"/>
  <c r="O2052" i="1"/>
  <c r="O2053" i="1"/>
  <c r="O2054" i="1"/>
  <c r="P2054" i="1" s="1"/>
  <c r="O2055" i="1"/>
  <c r="P2055" i="1" s="1"/>
  <c r="O2056" i="1"/>
  <c r="P2056" i="1" s="1"/>
  <c r="O2057" i="1"/>
  <c r="P2057" i="1" s="1"/>
  <c r="O2058" i="1"/>
  <c r="O2059" i="1"/>
  <c r="O2060" i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O2067" i="1"/>
  <c r="O2068" i="1"/>
  <c r="O2069" i="1"/>
  <c r="O2070" i="1"/>
  <c r="P2070" i="1" s="1"/>
  <c r="O2071" i="1"/>
  <c r="P2071" i="1" s="1"/>
  <c r="O2072" i="1"/>
  <c r="P2072" i="1" s="1"/>
  <c r="O2073" i="1"/>
  <c r="P2073" i="1" s="1"/>
  <c r="O2074" i="1"/>
  <c r="O2075" i="1"/>
  <c r="O2076" i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O2083" i="1"/>
  <c r="O2084" i="1"/>
  <c r="O2085" i="1"/>
  <c r="O2086" i="1"/>
  <c r="P2086" i="1" s="1"/>
  <c r="O2087" i="1"/>
  <c r="P2087" i="1" s="1"/>
  <c r="O2088" i="1"/>
  <c r="P2088" i="1" s="1"/>
  <c r="O2089" i="1"/>
  <c r="P2089" i="1" s="1"/>
  <c r="O2090" i="1"/>
  <c r="O2091" i="1"/>
  <c r="O2092" i="1"/>
  <c r="O2093" i="1"/>
  <c r="O2094" i="1"/>
  <c r="P2094" i="1" s="1"/>
  <c r="O2095" i="1"/>
  <c r="P2095" i="1" s="1"/>
  <c r="O2096" i="1"/>
  <c r="P2096" i="1" s="1"/>
  <c r="O2097" i="1"/>
  <c r="P2097" i="1" s="1"/>
  <c r="O2098" i="1"/>
  <c r="O2099" i="1"/>
  <c r="O2100" i="1"/>
  <c r="O2101" i="1"/>
  <c r="O2102" i="1"/>
  <c r="P2102" i="1" s="1"/>
  <c r="O2103" i="1"/>
  <c r="P2103" i="1" s="1"/>
  <c r="O2104" i="1"/>
  <c r="P2104" i="1" s="1"/>
  <c r="O2105" i="1"/>
  <c r="P2105" i="1" s="1"/>
  <c r="O2106" i="1"/>
  <c r="O2107" i="1"/>
  <c r="O2108" i="1"/>
  <c r="O2109" i="1"/>
  <c r="O2110" i="1"/>
  <c r="O2111" i="1"/>
  <c r="P2111" i="1" s="1"/>
  <c r="O2112" i="1"/>
  <c r="P2112" i="1" s="1"/>
  <c r="O2113" i="1"/>
  <c r="P2113" i="1" s="1"/>
  <c r="O2114" i="1"/>
  <c r="O2115" i="1"/>
  <c r="O2116" i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O2123" i="1"/>
  <c r="O2124" i="1"/>
  <c r="O2125" i="1"/>
  <c r="O2126" i="1"/>
  <c r="P2126" i="1" s="1"/>
  <c r="O2127" i="1"/>
  <c r="P2127" i="1" s="1"/>
  <c r="O2128" i="1"/>
  <c r="P2128" i="1" s="1"/>
  <c r="O2129" i="1"/>
  <c r="P2129" i="1" s="1"/>
  <c r="O2130" i="1"/>
  <c r="O2131" i="1"/>
  <c r="O2132" i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O2139" i="1"/>
  <c r="O2140" i="1"/>
  <c r="O2141" i="1"/>
  <c r="O2142" i="1"/>
  <c r="O2143" i="1"/>
  <c r="P2143" i="1" s="1"/>
  <c r="O2144" i="1"/>
  <c r="P2144" i="1" s="1"/>
  <c r="O2145" i="1"/>
  <c r="P2145" i="1" s="1"/>
  <c r="O2146" i="1"/>
  <c r="O2147" i="1"/>
  <c r="O2148" i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O2155" i="1"/>
  <c r="O2156" i="1"/>
  <c r="O2157" i="1"/>
  <c r="O2158" i="1"/>
  <c r="P2158" i="1" s="1"/>
  <c r="O2159" i="1"/>
  <c r="P2159" i="1" s="1"/>
  <c r="O2160" i="1"/>
  <c r="P2160" i="1" s="1"/>
  <c r="O2161" i="1"/>
  <c r="P2161" i="1" s="1"/>
  <c r="O2162" i="1"/>
  <c r="O2163" i="1"/>
  <c r="O2164" i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O2171" i="1"/>
  <c r="O2172" i="1"/>
  <c r="O2173" i="1"/>
  <c r="O2174" i="1"/>
  <c r="P2174" i="1" s="1"/>
  <c r="O2175" i="1"/>
  <c r="P2175" i="1" s="1"/>
  <c r="O2176" i="1"/>
  <c r="P2176" i="1" s="1"/>
  <c r="O2177" i="1"/>
  <c r="P2177" i="1" s="1"/>
  <c r="O2178" i="1"/>
  <c r="O2179" i="1"/>
  <c r="O2180" i="1"/>
  <c r="O2181" i="1"/>
  <c r="P2181" i="1" s="1"/>
  <c r="O2182" i="1"/>
  <c r="P2182" i="1" s="1"/>
  <c r="O2183" i="1"/>
  <c r="P2183" i="1" s="1"/>
  <c r="O2184" i="1"/>
  <c r="O2185" i="1"/>
  <c r="P2185" i="1" s="1"/>
  <c r="O2186" i="1"/>
  <c r="O2187" i="1"/>
  <c r="O2188" i="1"/>
  <c r="O2189" i="1"/>
  <c r="O2190" i="1"/>
  <c r="P2190" i="1" s="1"/>
  <c r="O2191" i="1"/>
  <c r="P2191" i="1" s="1"/>
  <c r="O2192" i="1"/>
  <c r="P2192" i="1" s="1"/>
  <c r="O2193" i="1"/>
  <c r="P2193" i="1" s="1"/>
  <c r="O2194" i="1"/>
  <c r="O2195" i="1"/>
  <c r="O2196" i="1"/>
  <c r="O2197" i="1"/>
  <c r="O2198" i="1"/>
  <c r="P2198" i="1" s="1"/>
  <c r="O2199" i="1"/>
  <c r="P2199" i="1" s="1"/>
  <c r="O2200" i="1"/>
  <c r="P2200" i="1" s="1"/>
  <c r="O2201" i="1"/>
  <c r="P2201" i="1" s="1"/>
  <c r="O2202" i="1"/>
  <c r="O2203" i="1"/>
  <c r="O2204" i="1"/>
  <c r="O2205" i="1"/>
  <c r="O2206" i="1"/>
  <c r="O2207" i="1"/>
  <c r="P2207" i="1" s="1"/>
  <c r="O2208" i="1"/>
  <c r="P2208" i="1" s="1"/>
  <c r="O2209" i="1"/>
  <c r="P2209" i="1" s="1"/>
  <c r="O2210" i="1"/>
  <c r="O2211" i="1"/>
  <c r="O2212" i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O2219" i="1"/>
  <c r="O2220" i="1"/>
  <c r="O2221" i="1"/>
  <c r="O2222" i="1"/>
  <c r="P2222" i="1" s="1"/>
  <c r="O2223" i="1"/>
  <c r="P2223" i="1" s="1"/>
  <c r="O2224" i="1"/>
  <c r="P2224" i="1" s="1"/>
  <c r="O2225" i="1"/>
  <c r="P2225" i="1" s="1"/>
  <c r="O2226" i="1"/>
  <c r="O2227" i="1"/>
  <c r="O2228" i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O2235" i="1"/>
  <c r="O2236" i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O2243" i="1"/>
  <c r="O2244" i="1"/>
  <c r="O2245" i="1"/>
  <c r="O2246" i="1"/>
  <c r="P2246" i="1" s="1"/>
  <c r="O2247" i="1"/>
  <c r="P2247" i="1" s="1"/>
  <c r="O2248" i="1"/>
  <c r="P2248" i="1" s="1"/>
  <c r="O2249" i="1"/>
  <c r="P2249" i="1" s="1"/>
  <c r="O2250" i="1"/>
  <c r="O2251" i="1"/>
  <c r="O2252" i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O2259" i="1"/>
  <c r="O2260" i="1"/>
  <c r="O2261" i="1"/>
  <c r="O2262" i="1"/>
  <c r="P2262" i="1" s="1"/>
  <c r="O2263" i="1"/>
  <c r="P2263" i="1" s="1"/>
  <c r="O2264" i="1"/>
  <c r="P2264" i="1" s="1"/>
  <c r="O2265" i="1"/>
  <c r="P2265" i="1" s="1"/>
  <c r="O2266" i="1"/>
  <c r="O2267" i="1"/>
  <c r="O2268" i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O2275" i="1"/>
  <c r="O2276" i="1"/>
  <c r="O2277" i="1"/>
  <c r="O2278" i="1"/>
  <c r="P2278" i="1" s="1"/>
  <c r="O2279" i="1"/>
  <c r="P2279" i="1" s="1"/>
  <c r="O2280" i="1"/>
  <c r="P2280" i="1" s="1"/>
  <c r="O2281" i="1"/>
  <c r="P2281" i="1" s="1"/>
  <c r="O2282" i="1"/>
  <c r="O2283" i="1"/>
  <c r="O2284" i="1"/>
  <c r="O2285" i="1"/>
  <c r="P2285" i="1" s="1"/>
  <c r="O2286" i="1"/>
  <c r="O2287" i="1"/>
  <c r="P2287" i="1" s="1"/>
  <c r="O2288" i="1"/>
  <c r="P2288" i="1" s="1"/>
  <c r="O2289" i="1"/>
  <c r="P2289" i="1" s="1"/>
  <c r="O2290" i="1"/>
  <c r="O2291" i="1"/>
  <c r="O2292" i="1"/>
  <c r="O2293" i="1"/>
  <c r="O2294" i="1"/>
  <c r="P2294" i="1" s="1"/>
  <c r="O2295" i="1"/>
  <c r="P2295" i="1" s="1"/>
  <c r="O2296" i="1"/>
  <c r="P2296" i="1" s="1"/>
  <c r="O2297" i="1"/>
  <c r="P2297" i="1" s="1"/>
  <c r="O2298" i="1"/>
  <c r="O2299" i="1"/>
  <c r="O2300" i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O2307" i="1"/>
  <c r="O2308" i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O2315" i="1"/>
  <c r="O2316" i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O2323" i="1"/>
  <c r="O2324" i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O2331" i="1"/>
  <c r="O2332" i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O2339" i="1"/>
  <c r="O2340" i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O2347" i="1"/>
  <c r="O2348" i="1"/>
  <c r="O2349" i="1"/>
  <c r="O2350" i="1"/>
  <c r="P2350" i="1" s="1"/>
  <c r="O2351" i="1"/>
  <c r="P2351" i="1" s="1"/>
  <c r="O2352" i="1"/>
  <c r="P2352" i="1" s="1"/>
  <c r="O2353" i="1"/>
  <c r="P2353" i="1" s="1"/>
  <c r="O2354" i="1"/>
  <c r="O2355" i="1"/>
  <c r="O2356" i="1"/>
  <c r="O2357" i="1"/>
  <c r="O2358" i="1"/>
  <c r="P2358" i="1" s="1"/>
  <c r="O2359" i="1"/>
  <c r="P2359" i="1" s="1"/>
  <c r="O2360" i="1"/>
  <c r="O2361" i="1"/>
  <c r="P2361" i="1" s="1"/>
  <c r="O2362" i="1"/>
  <c r="O2363" i="1"/>
  <c r="O2364" i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O2371" i="1"/>
  <c r="O2372" i="1"/>
  <c r="O2373" i="1"/>
  <c r="O2374" i="1"/>
  <c r="P2374" i="1" s="1"/>
  <c r="O2375" i="1"/>
  <c r="P2375" i="1" s="1"/>
  <c r="O2376" i="1"/>
  <c r="P2376" i="1" s="1"/>
  <c r="O2377" i="1"/>
  <c r="P2377" i="1" s="1"/>
  <c r="O2378" i="1"/>
  <c r="O2379" i="1"/>
  <c r="O2380" i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O2387" i="1"/>
  <c r="O2388" i="1"/>
  <c r="O2389" i="1"/>
  <c r="O2390" i="1"/>
  <c r="P2390" i="1" s="1"/>
  <c r="O2391" i="1"/>
  <c r="P2391" i="1" s="1"/>
  <c r="O2392" i="1"/>
  <c r="P2392" i="1" s="1"/>
  <c r="O2393" i="1"/>
  <c r="P2393" i="1" s="1"/>
  <c r="O2394" i="1"/>
  <c r="O2395" i="1"/>
  <c r="O2396" i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O2403" i="1"/>
  <c r="O2404" i="1"/>
  <c r="O2405" i="1"/>
  <c r="O2406" i="1"/>
  <c r="P2406" i="1" s="1"/>
  <c r="O2407" i="1"/>
  <c r="P2407" i="1" s="1"/>
  <c r="O2408" i="1"/>
  <c r="P2408" i="1" s="1"/>
  <c r="O2409" i="1"/>
  <c r="P2409" i="1" s="1"/>
  <c r="O2410" i="1"/>
  <c r="O2411" i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O2419" i="1"/>
  <c r="O2420" i="1"/>
  <c r="O2421" i="1"/>
  <c r="O2422" i="1"/>
  <c r="P2422" i="1" s="1"/>
  <c r="O2423" i="1"/>
  <c r="P2423" i="1" s="1"/>
  <c r="O2424" i="1"/>
  <c r="P2424" i="1" s="1"/>
  <c r="O2425" i="1"/>
  <c r="P2425" i="1" s="1"/>
  <c r="O2426" i="1"/>
  <c r="O2427" i="1"/>
  <c r="O2428" i="1"/>
  <c r="P2428" i="1" s="1"/>
  <c r="O2429" i="1"/>
  <c r="O2430" i="1"/>
  <c r="P2430" i="1" s="1"/>
  <c r="O2431" i="1"/>
  <c r="P2431" i="1" s="1"/>
  <c r="O2432" i="1"/>
  <c r="P2432" i="1" s="1"/>
  <c r="O2433" i="1"/>
  <c r="P2433" i="1" s="1"/>
  <c r="O2434" i="1"/>
  <c r="O2435" i="1"/>
  <c r="O2436" i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O2443" i="1"/>
  <c r="O2444" i="1"/>
  <c r="P2444" i="1" s="1"/>
  <c r="O2445" i="1"/>
  <c r="O2446" i="1"/>
  <c r="P2446" i="1" s="1"/>
  <c r="O2447" i="1"/>
  <c r="P2447" i="1" s="1"/>
  <c r="O2448" i="1"/>
  <c r="P2448" i="1" s="1"/>
  <c r="O2449" i="1"/>
  <c r="P2449" i="1" s="1"/>
  <c r="O2450" i="1"/>
  <c r="O2451" i="1"/>
  <c r="O2452" i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O2459" i="1"/>
  <c r="O2460" i="1"/>
  <c r="P2460" i="1" s="1"/>
  <c r="O2461" i="1"/>
  <c r="O2462" i="1"/>
  <c r="P2462" i="1" s="1"/>
  <c r="O2463" i="1"/>
  <c r="P2463" i="1" s="1"/>
  <c r="O2464" i="1"/>
  <c r="P2464" i="1" s="1"/>
  <c r="O2465" i="1"/>
  <c r="P2465" i="1" s="1"/>
  <c r="O2466" i="1"/>
  <c r="O2467" i="1"/>
  <c r="O2468" i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O2475" i="1"/>
  <c r="O2476" i="1"/>
  <c r="P2476" i="1" s="1"/>
  <c r="O2477" i="1"/>
  <c r="O2478" i="1"/>
  <c r="P2478" i="1" s="1"/>
  <c r="O2479" i="1"/>
  <c r="P2479" i="1" s="1"/>
  <c r="O2480" i="1"/>
  <c r="P2480" i="1" s="1"/>
  <c r="O2481" i="1"/>
  <c r="P2481" i="1" s="1"/>
  <c r="O2482" i="1"/>
  <c r="O2483" i="1"/>
  <c r="O2484" i="1"/>
  <c r="O2485" i="1"/>
  <c r="O2486" i="1"/>
  <c r="P2486" i="1" s="1"/>
  <c r="O2487" i="1"/>
  <c r="P2487" i="1" s="1"/>
  <c r="O2488" i="1"/>
  <c r="P2488" i="1" s="1"/>
  <c r="O2489" i="1"/>
  <c r="P2489" i="1" s="1"/>
  <c r="O2490" i="1"/>
  <c r="O2491" i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O2499" i="1"/>
  <c r="O2500" i="1"/>
  <c r="O2501" i="1"/>
  <c r="O2502" i="1"/>
  <c r="P2502" i="1" s="1"/>
  <c r="O2503" i="1"/>
  <c r="P2503" i="1" s="1"/>
  <c r="O2504" i="1"/>
  <c r="P2504" i="1" s="1"/>
  <c r="O2505" i="1"/>
  <c r="P2505" i="1" s="1"/>
  <c r="O2506" i="1"/>
  <c r="O2507" i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O2515" i="1"/>
  <c r="O2516" i="1"/>
  <c r="O2517" i="1"/>
  <c r="O2518" i="1"/>
  <c r="P2518" i="1" s="1"/>
  <c r="O2519" i="1"/>
  <c r="P2519" i="1" s="1"/>
  <c r="O2520" i="1"/>
  <c r="P2520" i="1" s="1"/>
  <c r="O2521" i="1"/>
  <c r="P2521" i="1" s="1"/>
  <c r="O2522" i="1"/>
  <c r="O2523" i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O2531" i="1"/>
  <c r="O2532" i="1"/>
  <c r="O2533" i="1"/>
  <c r="O2534" i="1"/>
  <c r="P2534" i="1" s="1"/>
  <c r="O2535" i="1"/>
  <c r="P2535" i="1" s="1"/>
  <c r="O2536" i="1"/>
  <c r="P2536" i="1" s="1"/>
  <c r="O2537" i="1"/>
  <c r="P2537" i="1" s="1"/>
  <c r="O2538" i="1"/>
  <c r="O2539" i="1"/>
  <c r="O2540" i="1"/>
  <c r="P2540" i="1" s="1"/>
  <c r="O2541" i="1"/>
  <c r="O2542" i="1"/>
  <c r="P2542" i="1" s="1"/>
  <c r="O2543" i="1"/>
  <c r="P2543" i="1" s="1"/>
  <c r="O2544" i="1"/>
  <c r="P2544" i="1" s="1"/>
  <c r="O2545" i="1"/>
  <c r="P2545" i="1" s="1"/>
  <c r="O2546" i="1"/>
  <c r="O2547" i="1"/>
  <c r="O2548" i="1"/>
  <c r="O2549" i="1"/>
  <c r="O2550" i="1"/>
  <c r="P2550" i="1" s="1"/>
  <c r="O2551" i="1"/>
  <c r="P2551" i="1" s="1"/>
  <c r="O2552" i="1"/>
  <c r="P2552" i="1" s="1"/>
  <c r="O2553" i="1"/>
  <c r="P2553" i="1" s="1"/>
  <c r="O2554" i="1"/>
  <c r="O2555" i="1"/>
  <c r="O2556" i="1"/>
  <c r="P2556" i="1" s="1"/>
  <c r="O2557" i="1"/>
  <c r="O2558" i="1"/>
  <c r="P2558" i="1" s="1"/>
  <c r="O2559" i="1"/>
  <c r="P2559" i="1" s="1"/>
  <c r="O2560" i="1"/>
  <c r="P2560" i="1" s="1"/>
  <c r="O2561" i="1"/>
  <c r="P2561" i="1" s="1"/>
  <c r="O2562" i="1"/>
  <c r="O2563" i="1"/>
  <c r="O2564" i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O2571" i="1"/>
  <c r="O2572" i="1"/>
  <c r="P2572" i="1" s="1"/>
  <c r="O2573" i="1"/>
  <c r="O2574" i="1"/>
  <c r="P2574" i="1" s="1"/>
  <c r="O2575" i="1"/>
  <c r="P2575" i="1" s="1"/>
  <c r="O2576" i="1"/>
  <c r="P2576" i="1" s="1"/>
  <c r="O2577" i="1"/>
  <c r="P2577" i="1" s="1"/>
  <c r="O2578" i="1"/>
  <c r="O2579" i="1"/>
  <c r="O2580" i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O2587" i="1"/>
  <c r="O2588" i="1"/>
  <c r="O2589" i="1"/>
  <c r="O2590" i="1"/>
  <c r="P2590" i="1" s="1"/>
  <c r="O2591" i="1"/>
  <c r="P2591" i="1" s="1"/>
  <c r="O2592" i="1"/>
  <c r="P2592" i="1" s="1"/>
  <c r="O2593" i="1"/>
  <c r="P2593" i="1" s="1"/>
  <c r="O2594" i="1"/>
  <c r="O2595" i="1"/>
  <c r="O2596" i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O2603" i="1"/>
  <c r="O2604" i="1"/>
  <c r="O2605" i="1"/>
  <c r="O2606" i="1"/>
  <c r="P2606" i="1" s="1"/>
  <c r="O2607" i="1"/>
  <c r="P2607" i="1" s="1"/>
  <c r="O2608" i="1"/>
  <c r="P2608" i="1" s="1"/>
  <c r="O2609" i="1"/>
  <c r="P2609" i="1" s="1"/>
  <c r="O2610" i="1"/>
  <c r="O2611" i="1"/>
  <c r="O2612" i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O2619" i="1"/>
  <c r="O2620" i="1"/>
  <c r="P2620" i="1" s="1"/>
  <c r="O2621" i="1"/>
  <c r="O2622" i="1"/>
  <c r="P2622" i="1" s="1"/>
  <c r="O2623" i="1"/>
  <c r="P2623" i="1" s="1"/>
  <c r="O2624" i="1"/>
  <c r="P2624" i="1" s="1"/>
  <c r="O2625" i="1"/>
  <c r="P2625" i="1" s="1"/>
  <c r="O2626" i="1"/>
  <c r="O2627" i="1"/>
  <c r="O2628" i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O2635" i="1"/>
  <c r="O2636" i="1"/>
  <c r="O2637" i="1"/>
  <c r="O2638" i="1"/>
  <c r="P2638" i="1" s="1"/>
  <c r="O2639" i="1"/>
  <c r="P2639" i="1" s="1"/>
  <c r="O2640" i="1"/>
  <c r="P2640" i="1" s="1"/>
  <c r="O2641" i="1"/>
  <c r="P2641" i="1" s="1"/>
  <c r="O2642" i="1"/>
  <c r="O2643" i="1"/>
  <c r="O2644" i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O2651" i="1"/>
  <c r="O2652" i="1"/>
  <c r="O2653" i="1"/>
  <c r="O2654" i="1"/>
  <c r="P2654" i="1" s="1"/>
  <c r="O2655" i="1"/>
  <c r="P2655" i="1" s="1"/>
  <c r="O2656" i="1"/>
  <c r="P2656" i="1" s="1"/>
  <c r="O2657" i="1"/>
  <c r="P2657" i="1" s="1"/>
  <c r="O2658" i="1"/>
  <c r="O2659" i="1"/>
  <c r="O2660" i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O2667" i="1"/>
  <c r="O2668" i="1"/>
  <c r="O2669" i="1"/>
  <c r="O2670" i="1"/>
  <c r="P2670" i="1" s="1"/>
  <c r="O2671" i="1"/>
  <c r="P2671" i="1" s="1"/>
  <c r="O2672" i="1"/>
  <c r="P2672" i="1" s="1"/>
  <c r="O2673" i="1"/>
  <c r="P2673" i="1" s="1"/>
  <c r="O2674" i="1"/>
  <c r="O2675" i="1"/>
  <c r="O2676" i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O2683" i="1"/>
  <c r="O2684" i="1"/>
  <c r="O2685" i="1"/>
  <c r="O2686" i="1"/>
  <c r="P2686" i="1" s="1"/>
  <c r="O2687" i="1"/>
  <c r="P2687" i="1" s="1"/>
  <c r="O2688" i="1"/>
  <c r="P2688" i="1" s="1"/>
  <c r="O2689" i="1"/>
  <c r="P2689" i="1" s="1"/>
  <c r="O2690" i="1"/>
  <c r="O2691" i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O2699" i="1"/>
  <c r="O2700" i="1"/>
  <c r="O2701" i="1"/>
  <c r="O2702" i="1"/>
  <c r="P2702" i="1" s="1"/>
  <c r="O2703" i="1"/>
  <c r="P2703" i="1" s="1"/>
  <c r="O2704" i="1"/>
  <c r="P2704" i="1" s="1"/>
  <c r="O2705" i="1"/>
  <c r="P2705" i="1" s="1"/>
  <c r="O2706" i="1"/>
  <c r="O2707" i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O2715" i="1"/>
  <c r="O2716" i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O2723" i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O2731" i="1"/>
  <c r="O2732" i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O2739" i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O2747" i="1"/>
  <c r="O2748" i="1"/>
  <c r="O2749" i="1"/>
  <c r="O2750" i="1"/>
  <c r="P2750" i="1" s="1"/>
  <c r="O2751" i="1"/>
  <c r="P2751" i="1" s="1"/>
  <c r="O2752" i="1"/>
  <c r="P2752" i="1" s="1"/>
  <c r="O2753" i="1"/>
  <c r="P2753" i="1" s="1"/>
  <c r="O2754" i="1"/>
  <c r="O2755" i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O2763" i="1"/>
  <c r="O2764" i="1"/>
  <c r="O2765" i="1"/>
  <c r="O2766" i="1"/>
  <c r="P2766" i="1" s="1"/>
  <c r="O2767" i="1"/>
  <c r="P2767" i="1" s="1"/>
  <c r="O2768" i="1"/>
  <c r="P2768" i="1" s="1"/>
  <c r="O2769" i="1"/>
  <c r="P2769" i="1" s="1"/>
  <c r="O2770" i="1"/>
  <c r="O2771" i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O2779" i="1"/>
  <c r="O2780" i="1"/>
  <c r="O2781" i="1"/>
  <c r="O2782" i="1"/>
  <c r="P2782" i="1" s="1"/>
  <c r="O2783" i="1"/>
  <c r="P2783" i="1" s="1"/>
  <c r="O2784" i="1"/>
  <c r="P2784" i="1" s="1"/>
  <c r="O2785" i="1"/>
  <c r="P2785" i="1" s="1"/>
  <c r="O2786" i="1"/>
  <c r="O2787" i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O2795" i="1"/>
  <c r="O2796" i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O2803" i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O2811" i="1"/>
  <c r="O2812" i="1"/>
  <c r="O2813" i="1"/>
  <c r="O2814" i="1"/>
  <c r="P2814" i="1" s="1"/>
  <c r="O2815" i="1"/>
  <c r="P2815" i="1" s="1"/>
  <c r="O2816" i="1"/>
  <c r="P2816" i="1" s="1"/>
  <c r="O2817" i="1"/>
  <c r="P2817" i="1" s="1"/>
  <c r="O2818" i="1"/>
  <c r="O2819" i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O2827" i="1"/>
  <c r="O2828" i="1"/>
  <c r="P2828" i="1" s="1"/>
  <c r="O2829" i="1"/>
  <c r="O2830" i="1"/>
  <c r="P2830" i="1" s="1"/>
  <c r="O2831" i="1"/>
  <c r="P2831" i="1" s="1"/>
  <c r="O2832" i="1"/>
  <c r="P2832" i="1" s="1"/>
  <c r="O2833" i="1"/>
  <c r="P2833" i="1" s="1"/>
  <c r="O2834" i="1"/>
  <c r="O2835" i="1"/>
  <c r="O2836" i="1"/>
  <c r="O2837" i="1"/>
  <c r="O2838" i="1"/>
  <c r="P2838" i="1" s="1"/>
  <c r="O2839" i="1"/>
  <c r="P2839" i="1" s="1"/>
  <c r="O2840" i="1"/>
  <c r="P2840" i="1" s="1"/>
  <c r="O2841" i="1"/>
  <c r="P2841" i="1" s="1"/>
  <c r="O2842" i="1"/>
  <c r="O2843" i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O2851" i="1"/>
  <c r="O2852" i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O2859" i="1"/>
  <c r="O2860" i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O2867" i="1"/>
  <c r="O2868" i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O2875" i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O2883" i="1"/>
  <c r="O2884" i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O2891" i="1"/>
  <c r="O2892" i="1"/>
  <c r="P2892" i="1" s="1"/>
  <c r="O2893" i="1"/>
  <c r="O2894" i="1"/>
  <c r="P2894" i="1" s="1"/>
  <c r="O2895" i="1"/>
  <c r="P2895" i="1" s="1"/>
  <c r="O2896" i="1"/>
  <c r="P2896" i="1" s="1"/>
  <c r="O2897" i="1"/>
  <c r="P2897" i="1" s="1"/>
  <c r="O2898" i="1"/>
  <c r="O2899" i="1"/>
  <c r="O2900" i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O2907" i="1"/>
  <c r="O2908" i="1"/>
  <c r="O2909" i="1"/>
  <c r="O2910" i="1"/>
  <c r="P2910" i="1" s="1"/>
  <c r="O2911" i="1"/>
  <c r="P2911" i="1" s="1"/>
  <c r="O2912" i="1"/>
  <c r="P2912" i="1" s="1"/>
  <c r="O2913" i="1"/>
  <c r="P2913" i="1" s="1"/>
  <c r="O2914" i="1"/>
  <c r="O2915" i="1"/>
  <c r="O2916" i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O2923" i="1"/>
  <c r="O2924" i="1"/>
  <c r="O2925" i="1"/>
  <c r="O2926" i="1"/>
  <c r="P2926" i="1" s="1"/>
  <c r="O2927" i="1"/>
  <c r="P2927" i="1" s="1"/>
  <c r="O2928" i="1"/>
  <c r="P2928" i="1" s="1"/>
  <c r="O2929" i="1"/>
  <c r="P2929" i="1" s="1"/>
  <c r="O2930" i="1"/>
  <c r="O2931" i="1"/>
  <c r="O2932" i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O2939" i="1"/>
  <c r="O2940" i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O2947" i="1"/>
  <c r="O2948" i="1"/>
  <c r="P2948" i="1" s="1"/>
  <c r="O2949" i="1"/>
  <c r="O2950" i="1"/>
  <c r="P2950" i="1" s="1"/>
  <c r="O2951" i="1"/>
  <c r="P2951" i="1" s="1"/>
  <c r="O2952" i="1"/>
  <c r="P2952" i="1" s="1"/>
  <c r="O2953" i="1"/>
  <c r="P2953" i="1" s="1"/>
  <c r="O2954" i="1"/>
  <c r="O2955" i="1"/>
  <c r="O2956" i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O2963" i="1"/>
  <c r="O2964" i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O2971" i="1"/>
  <c r="O2972" i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O2979" i="1"/>
  <c r="O2980" i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O2987" i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O2995" i="1"/>
  <c r="O2996" i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O3003" i="1"/>
  <c r="O3004" i="1"/>
  <c r="O3005" i="1"/>
  <c r="O3006" i="1"/>
  <c r="P3006" i="1" s="1"/>
  <c r="O3007" i="1"/>
  <c r="P3007" i="1" s="1"/>
  <c r="O3008" i="1"/>
  <c r="P3008" i="1" s="1"/>
  <c r="O3009" i="1"/>
  <c r="P3009" i="1" s="1"/>
  <c r="O3010" i="1"/>
  <c r="O3011" i="1"/>
  <c r="O3012" i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O3019" i="1"/>
  <c r="O3020" i="1"/>
  <c r="O3021" i="1"/>
  <c r="O3022" i="1"/>
  <c r="P3022" i="1" s="1"/>
  <c r="O3023" i="1"/>
  <c r="P3023" i="1" s="1"/>
  <c r="O3024" i="1"/>
  <c r="P3024" i="1" s="1"/>
  <c r="O3025" i="1"/>
  <c r="P3025" i="1" s="1"/>
  <c r="O3026" i="1"/>
  <c r="O3027" i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O3035" i="1"/>
  <c r="O3036" i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O3043" i="1"/>
  <c r="O3044" i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O3051" i="1"/>
  <c r="O3052" i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O3059" i="1"/>
  <c r="O3060" i="1"/>
  <c r="O3061" i="1"/>
  <c r="O3062" i="1"/>
  <c r="P3062" i="1" s="1"/>
  <c r="O3063" i="1"/>
  <c r="P3063" i="1" s="1"/>
  <c r="O3064" i="1"/>
  <c r="P3064" i="1" s="1"/>
  <c r="O3065" i="1"/>
  <c r="P3065" i="1" s="1"/>
  <c r="O3066" i="1"/>
  <c r="O3067" i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O3075" i="1"/>
  <c r="O3076" i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O3083" i="1"/>
  <c r="O3084" i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O3091" i="1"/>
  <c r="O3092" i="1"/>
  <c r="O3093" i="1"/>
  <c r="O3094" i="1"/>
  <c r="P3094" i="1" s="1"/>
  <c r="O3095" i="1"/>
  <c r="P3095" i="1" s="1"/>
  <c r="O3096" i="1"/>
  <c r="P3096" i="1" s="1"/>
  <c r="O3097" i="1"/>
  <c r="P3097" i="1" s="1"/>
  <c r="O3098" i="1"/>
  <c r="O3099" i="1"/>
  <c r="O3100" i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O3107" i="1"/>
  <c r="O3108" i="1"/>
  <c r="O3109" i="1"/>
  <c r="O3110" i="1"/>
  <c r="P3110" i="1" s="1"/>
  <c r="O3111" i="1"/>
  <c r="P3111" i="1" s="1"/>
  <c r="O3112" i="1"/>
  <c r="P3112" i="1" s="1"/>
  <c r="O3113" i="1"/>
  <c r="P3113" i="1" s="1"/>
  <c r="O3114" i="1"/>
  <c r="O3115" i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O3123" i="1"/>
  <c r="O3124" i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O3131" i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O3139" i="1"/>
  <c r="O3140" i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O3147" i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O3155" i="1"/>
  <c r="O3156" i="1"/>
  <c r="O3157" i="1"/>
  <c r="O3158" i="1"/>
  <c r="P3158" i="1" s="1"/>
  <c r="O3159" i="1"/>
  <c r="P3159" i="1" s="1"/>
  <c r="O3160" i="1"/>
  <c r="P3160" i="1" s="1"/>
  <c r="O3161" i="1"/>
  <c r="P3161" i="1" s="1"/>
  <c r="O3162" i="1"/>
  <c r="O3163" i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O3171" i="1"/>
  <c r="O3172" i="1"/>
  <c r="O3173" i="1"/>
  <c r="O3174" i="1"/>
  <c r="P3174" i="1" s="1"/>
  <c r="O3175" i="1"/>
  <c r="P3175" i="1" s="1"/>
  <c r="O3176" i="1"/>
  <c r="P3176" i="1" s="1"/>
  <c r="O3177" i="1"/>
  <c r="P3177" i="1" s="1"/>
  <c r="O3178" i="1"/>
  <c r="O3179" i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O3187" i="1"/>
  <c r="O3188" i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O3195" i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O3203" i="1"/>
  <c r="O3204" i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O3211" i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O3219" i="1"/>
  <c r="O3220" i="1"/>
  <c r="O3221" i="1"/>
  <c r="O3222" i="1"/>
  <c r="P3222" i="1" s="1"/>
  <c r="O3223" i="1"/>
  <c r="P3223" i="1" s="1"/>
  <c r="O3224" i="1"/>
  <c r="P3224" i="1" s="1"/>
  <c r="O3225" i="1"/>
  <c r="P3225" i="1" s="1"/>
  <c r="O3226" i="1"/>
  <c r="O3227" i="1"/>
  <c r="O3228" i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O3235" i="1"/>
  <c r="O3236" i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O3243" i="1"/>
  <c r="O3244" i="1"/>
  <c r="P3244" i="1" s="1"/>
  <c r="O3245" i="1"/>
  <c r="O3246" i="1"/>
  <c r="P3246" i="1" s="1"/>
  <c r="O3247" i="1"/>
  <c r="P3247" i="1" s="1"/>
  <c r="O3248" i="1"/>
  <c r="P3248" i="1" s="1"/>
  <c r="O3249" i="1"/>
  <c r="P3249" i="1" s="1"/>
  <c r="O3250" i="1"/>
  <c r="O3251" i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O3259" i="1"/>
  <c r="O3260" i="1"/>
  <c r="O3261" i="1"/>
  <c r="P3261" i="1" s="1"/>
  <c r="O3262" i="1"/>
  <c r="P3262" i="1" s="1"/>
  <c r="O3263" i="1"/>
  <c r="P3263" i="1" s="1"/>
  <c r="O3264" i="1"/>
  <c r="O3265" i="1"/>
  <c r="P3265" i="1" s="1"/>
  <c r="O3266" i="1"/>
  <c r="O3267" i="1"/>
  <c r="O3268" i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O3275" i="1"/>
  <c r="O3276" i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O3283" i="1"/>
  <c r="O3284" i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O3291" i="1"/>
  <c r="O3292" i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O3299" i="1"/>
  <c r="O3300" i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O3307" i="1"/>
  <c r="O3308" i="1"/>
  <c r="O3309" i="1"/>
  <c r="O3310" i="1"/>
  <c r="P3310" i="1" s="1"/>
  <c r="O3311" i="1"/>
  <c r="P3311" i="1" s="1"/>
  <c r="O3312" i="1"/>
  <c r="P3312" i="1" s="1"/>
  <c r="O3313" i="1"/>
  <c r="P3313" i="1" s="1"/>
  <c r="O3314" i="1"/>
  <c r="O3315" i="1"/>
  <c r="O3316" i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O3323" i="1"/>
  <c r="O3324" i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O3331" i="1"/>
  <c r="O3332" i="1"/>
  <c r="O3333" i="1"/>
  <c r="O3334" i="1"/>
  <c r="P3334" i="1" s="1"/>
  <c r="O3335" i="1"/>
  <c r="P3335" i="1" s="1"/>
  <c r="O3336" i="1"/>
  <c r="P3336" i="1" s="1"/>
  <c r="O3337" i="1"/>
  <c r="P3337" i="1" s="1"/>
  <c r="O3338" i="1"/>
  <c r="O3339" i="1"/>
  <c r="O3340" i="1"/>
  <c r="O3341" i="1"/>
  <c r="O3342" i="1"/>
  <c r="P3342" i="1" s="1"/>
  <c r="O3343" i="1"/>
  <c r="P3343" i="1" s="1"/>
  <c r="O3344" i="1"/>
  <c r="P3344" i="1" s="1"/>
  <c r="O3345" i="1"/>
  <c r="P3345" i="1" s="1"/>
  <c r="O3346" i="1"/>
  <c r="O3347" i="1"/>
  <c r="O3348" i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O3355" i="1"/>
  <c r="O3356" i="1"/>
  <c r="O3357" i="1"/>
  <c r="O3358" i="1"/>
  <c r="P3358" i="1" s="1"/>
  <c r="O3359" i="1"/>
  <c r="P3359" i="1" s="1"/>
  <c r="O3360" i="1"/>
  <c r="P3360" i="1" s="1"/>
  <c r="O3361" i="1"/>
  <c r="P3361" i="1" s="1"/>
  <c r="O3362" i="1"/>
  <c r="O3363" i="1"/>
  <c r="O3364" i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O3371" i="1"/>
  <c r="O3372" i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O3379" i="1"/>
  <c r="O3380" i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O3387" i="1"/>
  <c r="O3388" i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O3395" i="1"/>
  <c r="O3396" i="1"/>
  <c r="O3397" i="1"/>
  <c r="O3398" i="1"/>
  <c r="P3398" i="1" s="1"/>
  <c r="O3399" i="1"/>
  <c r="P3399" i="1" s="1"/>
  <c r="O3400" i="1"/>
  <c r="P3400" i="1" s="1"/>
  <c r="O3401" i="1"/>
  <c r="P3401" i="1" s="1"/>
  <c r="O3402" i="1"/>
  <c r="O3403" i="1"/>
  <c r="O3404" i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O3411" i="1"/>
  <c r="O3412" i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O3419" i="1"/>
  <c r="O3420" i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O3427" i="1"/>
  <c r="O3428" i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O3435" i="1"/>
  <c r="O3436" i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O3443" i="1"/>
  <c r="O3444" i="1"/>
  <c r="O3445" i="1"/>
  <c r="O3446" i="1"/>
  <c r="P3446" i="1" s="1"/>
  <c r="O3447" i="1"/>
  <c r="P3447" i="1" s="1"/>
  <c r="O3448" i="1"/>
  <c r="P3448" i="1" s="1"/>
  <c r="O3449" i="1"/>
  <c r="P3449" i="1" s="1"/>
  <c r="O3450" i="1"/>
  <c r="O3451" i="1"/>
  <c r="O3452" i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O3459" i="1"/>
  <c r="O3460" i="1"/>
  <c r="P3460" i="1" s="1"/>
  <c r="O3461" i="1"/>
  <c r="O3462" i="1"/>
  <c r="P3462" i="1" s="1"/>
  <c r="O3463" i="1"/>
  <c r="P3463" i="1" s="1"/>
  <c r="O3464" i="1"/>
  <c r="P3464" i="1" s="1"/>
  <c r="O3465" i="1"/>
  <c r="P3465" i="1" s="1"/>
  <c r="O3466" i="1"/>
  <c r="O3467" i="1"/>
  <c r="O3468" i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O3475" i="1"/>
  <c r="O3476" i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O3483" i="1"/>
  <c r="O3484" i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O3491" i="1"/>
  <c r="O3492" i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O3499" i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O3507" i="1"/>
  <c r="O3508" i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O3515" i="1"/>
  <c r="O3516" i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O3523" i="1"/>
  <c r="O3524" i="1"/>
  <c r="O3525" i="1"/>
  <c r="O3526" i="1"/>
  <c r="P3526" i="1" s="1"/>
  <c r="O3527" i="1"/>
  <c r="P3527" i="1" s="1"/>
  <c r="O3528" i="1"/>
  <c r="P3528" i="1" s="1"/>
  <c r="O3529" i="1"/>
  <c r="P3529" i="1" s="1"/>
  <c r="O3530" i="1"/>
  <c r="O3531" i="1"/>
  <c r="O3532" i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O3539" i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O3547" i="1"/>
  <c r="O3548" i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O3555" i="1"/>
  <c r="O3556" i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O3563" i="1"/>
  <c r="O3564" i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O3571" i="1"/>
  <c r="O3572" i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O3579" i="1"/>
  <c r="O3580" i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O3587" i="1"/>
  <c r="O3588" i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O3595" i="1"/>
  <c r="O3596" i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O3603" i="1"/>
  <c r="O3604" i="1"/>
  <c r="P3604" i="1" s="1"/>
  <c r="O3605" i="1"/>
  <c r="P3605" i="1" s="1"/>
  <c r="O3606" i="1"/>
  <c r="O3607" i="1"/>
  <c r="P3607" i="1" s="1"/>
  <c r="O3608" i="1"/>
  <c r="P3608" i="1" s="1"/>
  <c r="O3609" i="1"/>
  <c r="P3609" i="1" s="1"/>
  <c r="O3610" i="1"/>
  <c r="O3611" i="1"/>
  <c r="O3612" i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O3619" i="1"/>
  <c r="O3620" i="1"/>
  <c r="O3621" i="1"/>
  <c r="O3622" i="1"/>
  <c r="O3623" i="1"/>
  <c r="P3623" i="1" s="1"/>
  <c r="O3624" i="1"/>
  <c r="P3624" i="1" s="1"/>
  <c r="O3625" i="1"/>
  <c r="P3625" i="1" s="1"/>
  <c r="O3626" i="1"/>
  <c r="O3627" i="1"/>
  <c r="O3628" i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O3635" i="1"/>
  <c r="O3636" i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O3643" i="1"/>
  <c r="O3644" i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O3651" i="1"/>
  <c r="O3652" i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O3659" i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O3667" i="1"/>
  <c r="O3668" i="1"/>
  <c r="O3669" i="1"/>
  <c r="O3670" i="1"/>
  <c r="P3670" i="1" s="1"/>
  <c r="O3671" i="1"/>
  <c r="P3671" i="1" s="1"/>
  <c r="O3672" i="1"/>
  <c r="P3672" i="1" s="1"/>
  <c r="O3673" i="1"/>
  <c r="P3673" i="1" s="1"/>
  <c r="O3674" i="1"/>
  <c r="O3675" i="1"/>
  <c r="O3676" i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O3683" i="1"/>
  <c r="O3684" i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O3691" i="1"/>
  <c r="O3692" i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O3699" i="1"/>
  <c r="O3700" i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O3707" i="1"/>
  <c r="O3708" i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O3715" i="1"/>
  <c r="O3716" i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O3723" i="1"/>
  <c r="O3724" i="1"/>
  <c r="O3725" i="1"/>
  <c r="O3726" i="1"/>
  <c r="P3726" i="1" s="1"/>
  <c r="O3727" i="1"/>
  <c r="P3727" i="1" s="1"/>
  <c r="O3728" i="1"/>
  <c r="P3728" i="1" s="1"/>
  <c r="O3729" i="1"/>
  <c r="P3729" i="1" s="1"/>
  <c r="O3730" i="1"/>
  <c r="O3731" i="1"/>
  <c r="O3732" i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O3739" i="1"/>
  <c r="O3740" i="1"/>
  <c r="O3741" i="1"/>
  <c r="O3742" i="1"/>
  <c r="P3742" i="1" s="1"/>
  <c r="O3743" i="1"/>
  <c r="P3743" i="1" s="1"/>
  <c r="O3744" i="1"/>
  <c r="P3744" i="1" s="1"/>
  <c r="O3745" i="1"/>
  <c r="P3745" i="1" s="1"/>
  <c r="O3746" i="1"/>
  <c r="O3747" i="1"/>
  <c r="O3748" i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O3755" i="1"/>
  <c r="O3756" i="1"/>
  <c r="P3756" i="1" s="1"/>
  <c r="O3757" i="1"/>
  <c r="P3757" i="1" s="1"/>
  <c r="O3758" i="1"/>
  <c r="O3759" i="1"/>
  <c r="P3759" i="1" s="1"/>
  <c r="O3760" i="1"/>
  <c r="P3760" i="1" s="1"/>
  <c r="O3761" i="1"/>
  <c r="P3761" i="1" s="1"/>
  <c r="O3762" i="1"/>
  <c r="O3763" i="1"/>
  <c r="O3764" i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O3771" i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O3779" i="1"/>
  <c r="O3780" i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O3787" i="1"/>
  <c r="O3788" i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O3795" i="1"/>
  <c r="O3796" i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O3803" i="1"/>
  <c r="O3804" i="1"/>
  <c r="O3805" i="1"/>
  <c r="O3806" i="1"/>
  <c r="P3806" i="1" s="1"/>
  <c r="O3807" i="1"/>
  <c r="P3807" i="1" s="1"/>
  <c r="O3808" i="1"/>
  <c r="P3808" i="1" s="1"/>
  <c r="O3809" i="1"/>
  <c r="P3809" i="1" s="1"/>
  <c r="O3810" i="1"/>
  <c r="O3811" i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O3819" i="1"/>
  <c r="O3820" i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O3827" i="1"/>
  <c r="O3828" i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O3835" i="1"/>
  <c r="O3836" i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O3843" i="1"/>
  <c r="O3844" i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O3851" i="1"/>
  <c r="O3852" i="1"/>
  <c r="O3853" i="1"/>
  <c r="O3854" i="1"/>
  <c r="P3854" i="1" s="1"/>
  <c r="O3855" i="1"/>
  <c r="P3855" i="1" s="1"/>
  <c r="O3856" i="1"/>
  <c r="P3856" i="1" s="1"/>
  <c r="O3857" i="1"/>
  <c r="P3857" i="1" s="1"/>
  <c r="O3858" i="1"/>
  <c r="O3859" i="1"/>
  <c r="O3860" i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O3867" i="1"/>
  <c r="O3868" i="1"/>
  <c r="O3869" i="1"/>
  <c r="O3870" i="1"/>
  <c r="P3870" i="1" s="1"/>
  <c r="O3871" i="1"/>
  <c r="P3871" i="1" s="1"/>
  <c r="O3872" i="1"/>
  <c r="P3872" i="1" s="1"/>
  <c r="O3873" i="1"/>
  <c r="P3873" i="1" s="1"/>
  <c r="O3874" i="1"/>
  <c r="O3875" i="1"/>
  <c r="O3876" i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O3883" i="1"/>
  <c r="O3884" i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O3891" i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O3899" i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O3907" i="1"/>
  <c r="O3908" i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O3915" i="1"/>
  <c r="O3916" i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O3923" i="1"/>
  <c r="P3923" i="1" s="1"/>
  <c r="O3924" i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O3931" i="1"/>
  <c r="O3932" i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O3939" i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O3947" i="1"/>
  <c r="O3948" i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O3955" i="1"/>
  <c r="O3956" i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O3971" i="1"/>
  <c r="O3972" i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O3979" i="1"/>
  <c r="O3980" i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O3988" i="1"/>
  <c r="P3988" i="1" s="1"/>
  <c r="O3989" i="1"/>
  <c r="O3990" i="1"/>
  <c r="O3991" i="1"/>
  <c r="P3991" i="1" s="1"/>
  <c r="O3992" i="1"/>
  <c r="P3992" i="1" s="1"/>
  <c r="O3993" i="1"/>
  <c r="P3993" i="1" s="1"/>
  <c r="O3994" i="1"/>
  <c r="O3995" i="1"/>
  <c r="O3996" i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O4004" i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O4011" i="1"/>
  <c r="O4012" i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O4019" i="1"/>
  <c r="O4020" i="1"/>
  <c r="P4020" i="1" s="1"/>
  <c r="O4021" i="1"/>
  <c r="O4022" i="1"/>
  <c r="P4022" i="1" s="1"/>
  <c r="O4023" i="1"/>
  <c r="P4023" i="1" s="1"/>
  <c r="O4024" i="1"/>
  <c r="P4024" i="1" s="1"/>
  <c r="O4025" i="1"/>
  <c r="P4025" i="1" s="1"/>
  <c r="O4026" i="1"/>
  <c r="O4027" i="1"/>
  <c r="O4028" i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O4035" i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O4043" i="1"/>
  <c r="O4044" i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O4051" i="1"/>
  <c r="O4052" i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O4059" i="1"/>
  <c r="P4059" i="1" s="1"/>
  <c r="O4060" i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O4067" i="1"/>
  <c r="O4068" i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O4075" i="1"/>
  <c r="O4076" i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O4084" i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O4091" i="1"/>
  <c r="O4092" i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O4099" i="1"/>
  <c r="P4099" i="1" s="1"/>
  <c r="O4100" i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O4107" i="1"/>
  <c r="O4108" i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O4115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8" i="1"/>
  <c r="P19" i="1"/>
  <c r="P20" i="1"/>
  <c r="P21" i="1"/>
  <c r="P24" i="1"/>
  <c r="P26" i="1"/>
  <c r="P27" i="1"/>
  <c r="P28" i="1"/>
  <c r="P29" i="1"/>
  <c r="P34" i="1"/>
  <c r="P35" i="1"/>
  <c r="P36" i="1"/>
  <c r="P37" i="1"/>
  <c r="P38" i="1"/>
  <c r="P42" i="1"/>
  <c r="P43" i="1"/>
  <c r="P44" i="1"/>
  <c r="P45" i="1"/>
  <c r="P46" i="1"/>
  <c r="P50" i="1"/>
  <c r="P51" i="1"/>
  <c r="P52" i="1"/>
  <c r="P53" i="1"/>
  <c r="P58" i="1"/>
  <c r="P59" i="1"/>
  <c r="P60" i="1"/>
  <c r="P61" i="1"/>
  <c r="P62" i="1"/>
  <c r="P66" i="1"/>
  <c r="P67" i="1"/>
  <c r="P68" i="1"/>
  <c r="P69" i="1"/>
  <c r="P74" i="1"/>
  <c r="P75" i="1"/>
  <c r="P76" i="1"/>
  <c r="P77" i="1"/>
  <c r="P79" i="1"/>
  <c r="P82" i="1"/>
  <c r="P83" i="1"/>
  <c r="P84" i="1"/>
  <c r="P85" i="1"/>
  <c r="P86" i="1"/>
  <c r="P90" i="1"/>
  <c r="P91" i="1"/>
  <c r="P92" i="1"/>
  <c r="P93" i="1"/>
  <c r="P94" i="1"/>
  <c r="P98" i="1"/>
  <c r="P99" i="1"/>
  <c r="P100" i="1"/>
  <c r="P101" i="1"/>
  <c r="P106" i="1"/>
  <c r="P107" i="1"/>
  <c r="P108" i="1"/>
  <c r="P109" i="1"/>
  <c r="P114" i="1"/>
  <c r="P115" i="1"/>
  <c r="P116" i="1"/>
  <c r="P117" i="1"/>
  <c r="P118" i="1"/>
  <c r="P122" i="1"/>
  <c r="P123" i="1"/>
  <c r="P124" i="1"/>
  <c r="P125" i="1"/>
  <c r="P126" i="1"/>
  <c r="P130" i="1"/>
  <c r="P131" i="1"/>
  <c r="P132" i="1"/>
  <c r="P133" i="1"/>
  <c r="P134" i="1"/>
  <c r="P138" i="1"/>
  <c r="P139" i="1"/>
  <c r="P140" i="1"/>
  <c r="P141" i="1"/>
  <c r="P142" i="1"/>
  <c r="P146" i="1"/>
  <c r="P147" i="1"/>
  <c r="P148" i="1"/>
  <c r="P154" i="1"/>
  <c r="P155" i="1"/>
  <c r="P156" i="1"/>
  <c r="P157" i="1"/>
  <c r="P158" i="1"/>
  <c r="P162" i="1"/>
  <c r="P163" i="1"/>
  <c r="P164" i="1"/>
  <c r="P165" i="1"/>
  <c r="P166" i="1"/>
  <c r="P168" i="1"/>
  <c r="P170" i="1"/>
  <c r="P171" i="1"/>
  <c r="P172" i="1"/>
  <c r="P173" i="1"/>
  <c r="P178" i="1"/>
  <c r="P179" i="1"/>
  <c r="P180" i="1"/>
  <c r="P182" i="1"/>
  <c r="P186" i="1"/>
  <c r="P187" i="1"/>
  <c r="P188" i="1"/>
  <c r="P189" i="1"/>
  <c r="P190" i="1"/>
  <c r="P194" i="1"/>
  <c r="P195" i="1"/>
  <c r="P196" i="1"/>
  <c r="P197" i="1"/>
  <c r="P202" i="1"/>
  <c r="P203" i="1"/>
  <c r="P204" i="1"/>
  <c r="P205" i="1"/>
  <c r="P206" i="1"/>
  <c r="P207" i="1"/>
  <c r="P208" i="1"/>
  <c r="P210" i="1"/>
  <c r="P211" i="1"/>
  <c r="P212" i="1"/>
  <c r="P214" i="1"/>
  <c r="P218" i="1"/>
  <c r="P219" i="1"/>
  <c r="P220" i="1"/>
  <c r="P221" i="1"/>
  <c r="P226" i="1"/>
  <c r="P227" i="1"/>
  <c r="P228" i="1"/>
  <c r="P229" i="1"/>
  <c r="P234" i="1"/>
  <c r="P235" i="1"/>
  <c r="P236" i="1"/>
  <c r="P237" i="1"/>
  <c r="P238" i="1"/>
  <c r="P242" i="1"/>
  <c r="P243" i="1"/>
  <c r="P244" i="1"/>
  <c r="P245" i="1"/>
  <c r="P250" i="1"/>
  <c r="P251" i="1"/>
  <c r="P252" i="1"/>
  <c r="P253" i="1"/>
  <c r="P258" i="1"/>
  <c r="P259" i="1"/>
  <c r="P260" i="1"/>
  <c r="P262" i="1"/>
  <c r="P263" i="1"/>
  <c r="P266" i="1"/>
  <c r="P267" i="1"/>
  <c r="P268" i="1"/>
  <c r="P270" i="1"/>
  <c r="P274" i="1"/>
  <c r="P275" i="1"/>
  <c r="P276" i="1"/>
  <c r="P277" i="1"/>
  <c r="P282" i="1"/>
  <c r="P283" i="1"/>
  <c r="P284" i="1"/>
  <c r="P285" i="1"/>
  <c r="P286" i="1"/>
  <c r="P290" i="1"/>
  <c r="P291" i="1"/>
  <c r="P292" i="1"/>
  <c r="P293" i="1"/>
  <c r="P298" i="1"/>
  <c r="P299" i="1"/>
  <c r="P300" i="1"/>
  <c r="P301" i="1"/>
  <c r="P306" i="1"/>
  <c r="P307" i="1"/>
  <c r="P308" i="1"/>
  <c r="P309" i="1"/>
  <c r="P310" i="1"/>
  <c r="P314" i="1"/>
  <c r="P315" i="1"/>
  <c r="P316" i="1"/>
  <c r="P317" i="1"/>
  <c r="P318" i="1"/>
  <c r="P322" i="1"/>
  <c r="P323" i="1"/>
  <c r="P324" i="1"/>
  <c r="P326" i="1"/>
  <c r="P330" i="1"/>
  <c r="P331" i="1"/>
  <c r="P332" i="1"/>
  <c r="P333" i="1"/>
  <c r="P338" i="1"/>
  <c r="P339" i="1"/>
  <c r="P340" i="1"/>
  <c r="P341" i="1"/>
  <c r="P343" i="1"/>
  <c r="P344" i="1"/>
  <c r="P346" i="1"/>
  <c r="P347" i="1"/>
  <c r="P348" i="1"/>
  <c r="P349" i="1"/>
  <c r="P350" i="1"/>
  <c r="P351" i="1"/>
  <c r="P352" i="1"/>
  <c r="P354" i="1"/>
  <c r="P355" i="1"/>
  <c r="P356" i="1"/>
  <c r="P357" i="1"/>
  <c r="P358" i="1"/>
  <c r="P362" i="1"/>
  <c r="P363" i="1"/>
  <c r="P364" i="1"/>
  <c r="P370" i="1"/>
  <c r="P371" i="1"/>
  <c r="P372" i="1"/>
  <c r="P373" i="1"/>
  <c r="P374" i="1"/>
  <c r="P378" i="1"/>
  <c r="P379" i="1"/>
  <c r="P380" i="1"/>
  <c r="P386" i="1"/>
  <c r="P387" i="1"/>
  <c r="P388" i="1"/>
  <c r="P389" i="1"/>
  <c r="P394" i="1"/>
  <c r="P395" i="1"/>
  <c r="P396" i="1"/>
  <c r="P397" i="1"/>
  <c r="P398" i="1"/>
  <c r="P402" i="1"/>
  <c r="P403" i="1"/>
  <c r="P404" i="1"/>
  <c r="P410" i="1"/>
  <c r="P411" i="1"/>
  <c r="P412" i="1"/>
  <c r="P413" i="1"/>
  <c r="P414" i="1"/>
  <c r="P418" i="1"/>
  <c r="P419" i="1"/>
  <c r="P420" i="1"/>
  <c r="P421" i="1"/>
  <c r="P422" i="1"/>
  <c r="P426" i="1"/>
  <c r="P427" i="1"/>
  <c r="P428" i="1"/>
  <c r="P429" i="1"/>
  <c r="P434" i="1"/>
  <c r="P435" i="1"/>
  <c r="P436" i="1"/>
  <c r="P437" i="1"/>
  <c r="P438" i="1"/>
  <c r="P442" i="1"/>
  <c r="P443" i="1"/>
  <c r="P444" i="1"/>
  <c r="P445" i="1"/>
  <c r="P446" i="1"/>
  <c r="P450" i="1"/>
  <c r="P451" i="1"/>
  <c r="P452" i="1"/>
  <c r="P453" i="1"/>
  <c r="P458" i="1"/>
  <c r="P459" i="1"/>
  <c r="P460" i="1"/>
  <c r="P461" i="1"/>
  <c r="P462" i="1"/>
  <c r="P466" i="1"/>
  <c r="P467" i="1"/>
  <c r="P468" i="1"/>
  <c r="P469" i="1"/>
  <c r="P474" i="1"/>
  <c r="P475" i="1"/>
  <c r="P476" i="1"/>
  <c r="P478" i="1"/>
  <c r="P482" i="1"/>
  <c r="P483" i="1"/>
  <c r="P484" i="1"/>
  <c r="P485" i="1"/>
  <c r="P486" i="1"/>
  <c r="P490" i="1"/>
  <c r="P491" i="1"/>
  <c r="P492" i="1"/>
  <c r="P493" i="1"/>
  <c r="P498" i="1"/>
  <c r="P499" i="1"/>
  <c r="P500" i="1"/>
  <c r="P502" i="1"/>
  <c r="P506" i="1"/>
  <c r="P507" i="1"/>
  <c r="P508" i="1"/>
  <c r="P509" i="1"/>
  <c r="P510" i="1"/>
  <c r="P514" i="1"/>
  <c r="P515" i="1"/>
  <c r="P516" i="1"/>
  <c r="P517" i="1"/>
  <c r="P518" i="1"/>
  <c r="P522" i="1"/>
  <c r="P523" i="1"/>
  <c r="P524" i="1"/>
  <c r="P525" i="1"/>
  <c r="P526" i="1"/>
  <c r="P530" i="1"/>
  <c r="P531" i="1"/>
  <c r="P532" i="1"/>
  <c r="P533" i="1"/>
  <c r="P534" i="1"/>
  <c r="P538" i="1"/>
  <c r="P539" i="1"/>
  <c r="P540" i="1"/>
  <c r="P541" i="1"/>
  <c r="P542" i="1"/>
  <c r="P546" i="1"/>
  <c r="P547" i="1"/>
  <c r="P548" i="1"/>
  <c r="P554" i="1"/>
  <c r="P555" i="1"/>
  <c r="P556" i="1"/>
  <c r="P557" i="1"/>
  <c r="P562" i="1"/>
  <c r="P563" i="1"/>
  <c r="P564" i="1"/>
  <c r="P565" i="1"/>
  <c r="P566" i="1"/>
  <c r="P570" i="1"/>
  <c r="P571" i="1"/>
  <c r="P572" i="1"/>
  <c r="P578" i="1"/>
  <c r="P579" i="1"/>
  <c r="P580" i="1"/>
  <c r="P581" i="1"/>
  <c r="P582" i="1"/>
  <c r="P583" i="1"/>
  <c r="P586" i="1"/>
  <c r="P587" i="1"/>
  <c r="P588" i="1"/>
  <c r="P589" i="1"/>
  <c r="P590" i="1"/>
  <c r="P594" i="1"/>
  <c r="P595" i="1"/>
  <c r="P596" i="1"/>
  <c r="P597" i="1"/>
  <c r="P598" i="1"/>
  <c r="P602" i="1"/>
  <c r="P603" i="1"/>
  <c r="P604" i="1"/>
  <c r="P606" i="1"/>
  <c r="P610" i="1"/>
  <c r="P611" i="1"/>
  <c r="P612" i="1"/>
  <c r="P613" i="1"/>
  <c r="P618" i="1"/>
  <c r="P619" i="1"/>
  <c r="P620" i="1"/>
  <c r="P621" i="1"/>
  <c r="P626" i="1"/>
  <c r="P627" i="1"/>
  <c r="P628" i="1"/>
  <c r="P629" i="1"/>
  <c r="P630" i="1"/>
  <c r="P634" i="1"/>
  <c r="P635" i="1"/>
  <c r="P636" i="1"/>
  <c r="P637" i="1"/>
  <c r="P642" i="1"/>
  <c r="P643" i="1"/>
  <c r="P644" i="1"/>
  <c r="P646" i="1"/>
  <c r="P650" i="1"/>
  <c r="P651" i="1"/>
  <c r="P652" i="1"/>
  <c r="P654" i="1"/>
  <c r="P656" i="1"/>
  <c r="P658" i="1"/>
  <c r="P659" i="1"/>
  <c r="P660" i="1"/>
  <c r="P661" i="1"/>
  <c r="P666" i="1"/>
  <c r="P667" i="1"/>
  <c r="P668" i="1"/>
  <c r="P669" i="1"/>
  <c r="P670" i="1"/>
  <c r="P674" i="1"/>
  <c r="P675" i="1"/>
  <c r="P676" i="1"/>
  <c r="P677" i="1"/>
  <c r="P678" i="1"/>
  <c r="P682" i="1"/>
  <c r="P683" i="1"/>
  <c r="P684" i="1"/>
  <c r="P685" i="1"/>
  <c r="P690" i="1"/>
  <c r="P691" i="1"/>
  <c r="P692" i="1"/>
  <c r="P693" i="1"/>
  <c r="P698" i="1"/>
  <c r="P699" i="1"/>
  <c r="P700" i="1"/>
  <c r="P701" i="1"/>
  <c r="P706" i="1"/>
  <c r="P707" i="1"/>
  <c r="P708" i="1"/>
  <c r="P709" i="1"/>
  <c r="P714" i="1"/>
  <c r="P715" i="1"/>
  <c r="P716" i="1"/>
  <c r="P717" i="1"/>
  <c r="P722" i="1"/>
  <c r="P723" i="1"/>
  <c r="P724" i="1"/>
  <c r="P725" i="1"/>
  <c r="P730" i="1"/>
  <c r="P731" i="1"/>
  <c r="P732" i="1"/>
  <c r="P733" i="1"/>
  <c r="P738" i="1"/>
  <c r="P739" i="1"/>
  <c r="P740" i="1"/>
  <c r="P741" i="1"/>
  <c r="P746" i="1"/>
  <c r="P747" i="1"/>
  <c r="P748" i="1"/>
  <c r="P749" i="1"/>
  <c r="P754" i="1"/>
  <c r="P755" i="1"/>
  <c r="P756" i="1"/>
  <c r="P757" i="1"/>
  <c r="P762" i="1"/>
  <c r="P763" i="1"/>
  <c r="P764" i="1"/>
  <c r="P765" i="1"/>
  <c r="P770" i="1"/>
  <c r="P771" i="1"/>
  <c r="P772" i="1"/>
  <c r="P773" i="1"/>
  <c r="P778" i="1"/>
  <c r="P779" i="1"/>
  <c r="P780" i="1"/>
  <c r="P781" i="1"/>
  <c r="P786" i="1"/>
  <c r="P787" i="1"/>
  <c r="P788" i="1"/>
  <c r="P789" i="1"/>
  <c r="P794" i="1"/>
  <c r="P795" i="1"/>
  <c r="P796" i="1"/>
  <c r="P797" i="1"/>
  <c r="P802" i="1"/>
  <c r="P803" i="1"/>
  <c r="P804" i="1"/>
  <c r="P805" i="1"/>
  <c r="P810" i="1"/>
  <c r="P811" i="1"/>
  <c r="P812" i="1"/>
  <c r="P813" i="1"/>
  <c r="P818" i="1"/>
  <c r="P819" i="1"/>
  <c r="P820" i="1"/>
  <c r="P821" i="1"/>
  <c r="P826" i="1"/>
  <c r="P827" i="1"/>
  <c r="P828" i="1"/>
  <c r="P829" i="1"/>
  <c r="P834" i="1"/>
  <c r="P835" i="1"/>
  <c r="P836" i="1"/>
  <c r="P837" i="1"/>
  <c r="P839" i="1"/>
  <c r="P842" i="1"/>
  <c r="P843" i="1"/>
  <c r="P844" i="1"/>
  <c r="P850" i="1"/>
  <c r="P851" i="1"/>
  <c r="P852" i="1"/>
  <c r="P853" i="1"/>
  <c r="P858" i="1"/>
  <c r="P859" i="1"/>
  <c r="P860" i="1"/>
  <c r="P861" i="1"/>
  <c r="P866" i="1"/>
  <c r="P867" i="1"/>
  <c r="P868" i="1"/>
  <c r="P869" i="1"/>
  <c r="P874" i="1"/>
  <c r="P875" i="1"/>
  <c r="P876" i="1"/>
  <c r="P877" i="1"/>
  <c r="P882" i="1"/>
  <c r="P883" i="1"/>
  <c r="P884" i="1"/>
  <c r="P885" i="1"/>
  <c r="P887" i="1"/>
  <c r="P890" i="1"/>
  <c r="P891" i="1"/>
  <c r="P892" i="1"/>
  <c r="P893" i="1"/>
  <c r="P898" i="1"/>
  <c r="P899" i="1"/>
  <c r="P900" i="1"/>
  <c r="P906" i="1"/>
  <c r="P907" i="1"/>
  <c r="P908" i="1"/>
  <c r="P909" i="1"/>
  <c r="P914" i="1"/>
  <c r="P915" i="1"/>
  <c r="P916" i="1"/>
  <c r="P917" i="1"/>
  <c r="P922" i="1"/>
  <c r="P923" i="1"/>
  <c r="P924" i="1"/>
  <c r="P930" i="1"/>
  <c r="P931" i="1"/>
  <c r="P932" i="1"/>
  <c r="P933" i="1"/>
  <c r="P938" i="1"/>
  <c r="P939" i="1"/>
  <c r="P940" i="1"/>
  <c r="P946" i="1"/>
  <c r="P947" i="1"/>
  <c r="P948" i="1"/>
  <c r="P949" i="1"/>
  <c r="P954" i="1"/>
  <c r="P955" i="1"/>
  <c r="P956" i="1"/>
  <c r="P959" i="1"/>
  <c r="P962" i="1"/>
  <c r="P963" i="1"/>
  <c r="P964" i="1"/>
  <c r="P965" i="1"/>
  <c r="P970" i="1"/>
  <c r="P971" i="1"/>
  <c r="P972" i="1"/>
  <c r="P973" i="1"/>
  <c r="P978" i="1"/>
  <c r="P979" i="1"/>
  <c r="P980" i="1"/>
  <c r="P981" i="1"/>
  <c r="P986" i="1"/>
  <c r="P987" i="1"/>
  <c r="P988" i="1"/>
  <c r="P989" i="1"/>
  <c r="P994" i="1"/>
  <c r="P995" i="1"/>
  <c r="P996" i="1"/>
  <c r="P997" i="1"/>
  <c r="P1002" i="1"/>
  <c r="P1003" i="1"/>
  <c r="P1004" i="1"/>
  <c r="P1005" i="1"/>
  <c r="P1010" i="1"/>
  <c r="P1011" i="1"/>
  <c r="P1012" i="1"/>
  <c r="P1013" i="1"/>
  <c r="P1018" i="1"/>
  <c r="P1019" i="1"/>
  <c r="P1020" i="1"/>
  <c r="P1026" i="1"/>
  <c r="P1027" i="1"/>
  <c r="P1028" i="1"/>
  <c r="P1029" i="1"/>
  <c r="P1034" i="1"/>
  <c r="P1035" i="1"/>
  <c r="P1036" i="1"/>
  <c r="P1037" i="1"/>
  <c r="P1039" i="1"/>
  <c r="P1042" i="1"/>
  <c r="P1043" i="1"/>
  <c r="P1044" i="1"/>
  <c r="P1050" i="1"/>
  <c r="P1051" i="1"/>
  <c r="P1052" i="1"/>
  <c r="P1053" i="1"/>
  <c r="P1058" i="1"/>
  <c r="P1059" i="1"/>
  <c r="P1060" i="1"/>
  <c r="P1066" i="1"/>
  <c r="P1067" i="1"/>
  <c r="P1068" i="1"/>
  <c r="P1069" i="1"/>
  <c r="P1074" i="1"/>
  <c r="P1075" i="1"/>
  <c r="P1076" i="1"/>
  <c r="P1082" i="1"/>
  <c r="P1083" i="1"/>
  <c r="P1084" i="1"/>
  <c r="P1085" i="1"/>
  <c r="P1090" i="1"/>
  <c r="P1091" i="1"/>
  <c r="P1092" i="1"/>
  <c r="P1093" i="1"/>
  <c r="P1098" i="1"/>
  <c r="P1099" i="1"/>
  <c r="P1100" i="1"/>
  <c r="P1103" i="1"/>
  <c r="P1106" i="1"/>
  <c r="P1107" i="1"/>
  <c r="P1108" i="1"/>
  <c r="P1109" i="1"/>
  <c r="P1114" i="1"/>
  <c r="P1115" i="1"/>
  <c r="P1116" i="1"/>
  <c r="P1117" i="1"/>
  <c r="P1122" i="1"/>
  <c r="P1123" i="1"/>
  <c r="P1124" i="1"/>
  <c r="P1125" i="1"/>
  <c r="P1130" i="1"/>
  <c r="P1131" i="1"/>
  <c r="P1132" i="1"/>
  <c r="P1133" i="1"/>
  <c r="P1138" i="1"/>
  <c r="P1139" i="1"/>
  <c r="P1140" i="1"/>
  <c r="P1141" i="1"/>
  <c r="P1146" i="1"/>
  <c r="P1147" i="1"/>
  <c r="P1148" i="1"/>
  <c r="P1149" i="1"/>
  <c r="P1154" i="1"/>
  <c r="P1155" i="1"/>
  <c r="P1156" i="1"/>
  <c r="P1162" i="1"/>
  <c r="P1163" i="1"/>
  <c r="P1164" i="1"/>
  <c r="P1165" i="1"/>
  <c r="P1167" i="1"/>
  <c r="P1170" i="1"/>
  <c r="P1171" i="1"/>
  <c r="P1172" i="1"/>
  <c r="P1178" i="1"/>
  <c r="P1179" i="1"/>
  <c r="P1180" i="1"/>
  <c r="P1181" i="1"/>
  <c r="P1186" i="1"/>
  <c r="P1187" i="1"/>
  <c r="P1188" i="1"/>
  <c r="P1189" i="1"/>
  <c r="P1194" i="1"/>
  <c r="P1195" i="1"/>
  <c r="P1196" i="1"/>
  <c r="P1197" i="1"/>
  <c r="P1202" i="1"/>
  <c r="P1203" i="1"/>
  <c r="P1204" i="1"/>
  <c r="P1205" i="1"/>
  <c r="P1210" i="1"/>
  <c r="P1211" i="1"/>
  <c r="P1212" i="1"/>
  <c r="P1213" i="1"/>
  <c r="P1218" i="1"/>
  <c r="P1219" i="1"/>
  <c r="P1220" i="1"/>
  <c r="P1221" i="1"/>
  <c r="P1226" i="1"/>
  <c r="P1227" i="1"/>
  <c r="P1228" i="1"/>
  <c r="P1229" i="1"/>
  <c r="P1234" i="1"/>
  <c r="P1235" i="1"/>
  <c r="P1236" i="1"/>
  <c r="P1242" i="1"/>
  <c r="P1243" i="1"/>
  <c r="P1244" i="1"/>
  <c r="P1245" i="1"/>
  <c r="P1250" i="1"/>
  <c r="P1251" i="1"/>
  <c r="P1252" i="1"/>
  <c r="P1258" i="1"/>
  <c r="P1259" i="1"/>
  <c r="P1260" i="1"/>
  <c r="P1261" i="1"/>
  <c r="P1266" i="1"/>
  <c r="P1267" i="1"/>
  <c r="P1268" i="1"/>
  <c r="P1274" i="1"/>
  <c r="P1275" i="1"/>
  <c r="P1276" i="1"/>
  <c r="P1277" i="1"/>
  <c r="P1282" i="1"/>
  <c r="P1283" i="1"/>
  <c r="P1284" i="1"/>
  <c r="P1285" i="1"/>
  <c r="P1290" i="1"/>
  <c r="P1291" i="1"/>
  <c r="P1292" i="1"/>
  <c r="P1293" i="1"/>
  <c r="P1298" i="1"/>
  <c r="P1299" i="1"/>
  <c r="P1300" i="1"/>
  <c r="P1301" i="1"/>
  <c r="P1306" i="1"/>
  <c r="P1307" i="1"/>
  <c r="P1308" i="1"/>
  <c r="P1314" i="1"/>
  <c r="P1315" i="1"/>
  <c r="P1316" i="1"/>
  <c r="P1317" i="1"/>
  <c r="P1322" i="1"/>
  <c r="P1323" i="1"/>
  <c r="P1324" i="1"/>
  <c r="P1330" i="1"/>
  <c r="P1331" i="1"/>
  <c r="P1332" i="1"/>
  <c r="P1333" i="1"/>
  <c r="P1338" i="1"/>
  <c r="P1339" i="1"/>
  <c r="P1340" i="1"/>
  <c r="P1346" i="1"/>
  <c r="P1347" i="1"/>
  <c r="P1348" i="1"/>
  <c r="P1349" i="1"/>
  <c r="P1354" i="1"/>
  <c r="P1355" i="1"/>
  <c r="P1356" i="1"/>
  <c r="P1362" i="1"/>
  <c r="P1363" i="1"/>
  <c r="P1364" i="1"/>
  <c r="P1365" i="1"/>
  <c r="P1370" i="1"/>
  <c r="P1371" i="1"/>
  <c r="P1372" i="1"/>
  <c r="P1373" i="1"/>
  <c r="P1378" i="1"/>
  <c r="P1379" i="1"/>
  <c r="P1380" i="1"/>
  <c r="P1381" i="1"/>
  <c r="P1386" i="1"/>
  <c r="P1387" i="1"/>
  <c r="P1388" i="1"/>
  <c r="P1389" i="1"/>
  <c r="P1394" i="1"/>
  <c r="P1395" i="1"/>
  <c r="P1396" i="1"/>
  <c r="P1397" i="1"/>
  <c r="P1402" i="1"/>
  <c r="P1403" i="1"/>
  <c r="P1404" i="1"/>
  <c r="P1405" i="1"/>
  <c r="P1410" i="1"/>
  <c r="P1411" i="1"/>
  <c r="P1412" i="1"/>
  <c r="P1413" i="1"/>
  <c r="P1418" i="1"/>
  <c r="P1419" i="1"/>
  <c r="P1420" i="1"/>
  <c r="P1421" i="1"/>
  <c r="P1423" i="1"/>
  <c r="P1426" i="1"/>
  <c r="P1427" i="1"/>
  <c r="P1428" i="1"/>
  <c r="P1434" i="1"/>
  <c r="P1435" i="1"/>
  <c r="P1436" i="1"/>
  <c r="P1442" i="1"/>
  <c r="P1443" i="1"/>
  <c r="P1444" i="1"/>
  <c r="P1450" i="1"/>
  <c r="P1451" i="1"/>
  <c r="P1452" i="1"/>
  <c r="P1458" i="1"/>
  <c r="P1459" i="1"/>
  <c r="P1460" i="1"/>
  <c r="P1461" i="1"/>
  <c r="P1466" i="1"/>
  <c r="P1467" i="1"/>
  <c r="P1468" i="1"/>
  <c r="P1474" i="1"/>
  <c r="P1475" i="1"/>
  <c r="P1476" i="1"/>
  <c r="P1479" i="1"/>
  <c r="P1482" i="1"/>
  <c r="P1483" i="1"/>
  <c r="P1484" i="1"/>
  <c r="P1485" i="1"/>
  <c r="P1490" i="1"/>
  <c r="P1491" i="1"/>
  <c r="P1492" i="1"/>
  <c r="P1493" i="1"/>
  <c r="P1498" i="1"/>
  <c r="P1499" i="1"/>
  <c r="P1500" i="1"/>
  <c r="P1501" i="1"/>
  <c r="P1506" i="1"/>
  <c r="P1507" i="1"/>
  <c r="P1508" i="1"/>
  <c r="P1509" i="1"/>
  <c r="P1514" i="1"/>
  <c r="P1515" i="1"/>
  <c r="P1516" i="1"/>
  <c r="P1517" i="1"/>
  <c r="P1522" i="1"/>
  <c r="P1523" i="1"/>
  <c r="P1524" i="1"/>
  <c r="P1525" i="1"/>
  <c r="P1530" i="1"/>
  <c r="P1531" i="1"/>
  <c r="P1532" i="1"/>
  <c r="P1538" i="1"/>
  <c r="P1539" i="1"/>
  <c r="P1540" i="1"/>
  <c r="P1541" i="1"/>
  <c r="P1546" i="1"/>
  <c r="P1547" i="1"/>
  <c r="P1548" i="1"/>
  <c r="P1554" i="1"/>
  <c r="P1555" i="1"/>
  <c r="P1556" i="1"/>
  <c r="P1557" i="1"/>
  <c r="P1560" i="1"/>
  <c r="P1562" i="1"/>
  <c r="P1563" i="1"/>
  <c r="P1564" i="1"/>
  <c r="P1570" i="1"/>
  <c r="P1571" i="1"/>
  <c r="P1572" i="1"/>
  <c r="P1578" i="1"/>
  <c r="P1579" i="1"/>
  <c r="P1580" i="1"/>
  <c r="P1586" i="1"/>
  <c r="P1587" i="1"/>
  <c r="P1588" i="1"/>
  <c r="P1594" i="1"/>
  <c r="P1595" i="1"/>
  <c r="P1596" i="1"/>
  <c r="P1602" i="1"/>
  <c r="P1603" i="1"/>
  <c r="P1604" i="1"/>
  <c r="P1610" i="1"/>
  <c r="P1611" i="1"/>
  <c r="P1612" i="1"/>
  <c r="P1613" i="1"/>
  <c r="P1618" i="1"/>
  <c r="P1619" i="1"/>
  <c r="P1620" i="1"/>
  <c r="P1621" i="1"/>
  <c r="P1626" i="1"/>
  <c r="P1627" i="1"/>
  <c r="P1628" i="1"/>
  <c r="P1634" i="1"/>
  <c r="P1635" i="1"/>
  <c r="P1636" i="1"/>
  <c r="P1637" i="1"/>
  <c r="P1642" i="1"/>
  <c r="P1643" i="1"/>
  <c r="P1644" i="1"/>
  <c r="P1650" i="1"/>
  <c r="P1651" i="1"/>
  <c r="P1652" i="1"/>
  <c r="P1653" i="1"/>
  <c r="P1658" i="1"/>
  <c r="P1659" i="1"/>
  <c r="P1660" i="1"/>
  <c r="P1666" i="1"/>
  <c r="P1667" i="1"/>
  <c r="P1668" i="1"/>
  <c r="P1669" i="1"/>
  <c r="P1674" i="1"/>
  <c r="P1675" i="1"/>
  <c r="P1676" i="1"/>
  <c r="P1682" i="1"/>
  <c r="P1683" i="1"/>
  <c r="P1684" i="1"/>
  <c r="P1685" i="1"/>
  <c r="P1690" i="1"/>
  <c r="P1691" i="1"/>
  <c r="P1692" i="1"/>
  <c r="P1698" i="1"/>
  <c r="P1699" i="1"/>
  <c r="P1700" i="1"/>
  <c r="P1706" i="1"/>
  <c r="P1707" i="1"/>
  <c r="P1708" i="1"/>
  <c r="P1714" i="1"/>
  <c r="P1715" i="1"/>
  <c r="P1716" i="1"/>
  <c r="P1722" i="1"/>
  <c r="P1723" i="1"/>
  <c r="P1724" i="1"/>
  <c r="P1730" i="1"/>
  <c r="P1731" i="1"/>
  <c r="P1732" i="1"/>
  <c r="P1738" i="1"/>
  <c r="P1739" i="1"/>
  <c r="P1740" i="1"/>
  <c r="P1741" i="1"/>
  <c r="P1746" i="1"/>
  <c r="P1747" i="1"/>
  <c r="P1748" i="1"/>
  <c r="P1754" i="1"/>
  <c r="P1755" i="1"/>
  <c r="P1756" i="1"/>
  <c r="P1757" i="1"/>
  <c r="P1762" i="1"/>
  <c r="P1763" i="1"/>
  <c r="P1764" i="1"/>
  <c r="P1765" i="1"/>
  <c r="P1770" i="1"/>
  <c r="P1771" i="1"/>
  <c r="P1772" i="1"/>
  <c r="P1773" i="1"/>
  <c r="P1778" i="1"/>
  <c r="P1779" i="1"/>
  <c r="P1780" i="1"/>
  <c r="P1781" i="1"/>
  <c r="P1786" i="1"/>
  <c r="P1787" i="1"/>
  <c r="P1788" i="1"/>
  <c r="P1789" i="1"/>
  <c r="P1794" i="1"/>
  <c r="P1795" i="1"/>
  <c r="P1796" i="1"/>
  <c r="P1797" i="1"/>
  <c r="P1802" i="1"/>
  <c r="P1803" i="1"/>
  <c r="P1804" i="1"/>
  <c r="P1810" i="1"/>
  <c r="P1811" i="1"/>
  <c r="P1812" i="1"/>
  <c r="P1813" i="1"/>
  <c r="P1818" i="1"/>
  <c r="P1819" i="1"/>
  <c r="P1820" i="1"/>
  <c r="P1826" i="1"/>
  <c r="P1827" i="1"/>
  <c r="P1828" i="1"/>
  <c r="P1829" i="1"/>
  <c r="P1834" i="1"/>
  <c r="P1835" i="1"/>
  <c r="P1836" i="1"/>
  <c r="P1842" i="1"/>
  <c r="P1843" i="1"/>
  <c r="P1844" i="1"/>
  <c r="P1850" i="1"/>
  <c r="P1851" i="1"/>
  <c r="P1852" i="1"/>
  <c r="P1858" i="1"/>
  <c r="P1859" i="1"/>
  <c r="P1860" i="1"/>
  <c r="P1866" i="1"/>
  <c r="P1867" i="1"/>
  <c r="P1868" i="1"/>
  <c r="P1874" i="1"/>
  <c r="P1875" i="1"/>
  <c r="P1876" i="1"/>
  <c r="P1882" i="1"/>
  <c r="P1883" i="1"/>
  <c r="P1884" i="1"/>
  <c r="P1890" i="1"/>
  <c r="P1891" i="1"/>
  <c r="P1892" i="1"/>
  <c r="P1893" i="1"/>
  <c r="P1898" i="1"/>
  <c r="P1899" i="1"/>
  <c r="P1900" i="1"/>
  <c r="P1906" i="1"/>
  <c r="P1907" i="1"/>
  <c r="P1908" i="1"/>
  <c r="P1909" i="1"/>
  <c r="P1914" i="1"/>
  <c r="P1915" i="1"/>
  <c r="P1916" i="1"/>
  <c r="P1922" i="1"/>
  <c r="P1923" i="1"/>
  <c r="P1924" i="1"/>
  <c r="P1925" i="1"/>
  <c r="P1930" i="1"/>
  <c r="P1931" i="1"/>
  <c r="P1932" i="1"/>
  <c r="P1938" i="1"/>
  <c r="P1939" i="1"/>
  <c r="P1940" i="1"/>
  <c r="P1941" i="1"/>
  <c r="P1942" i="1"/>
  <c r="P1946" i="1"/>
  <c r="P1947" i="1"/>
  <c r="P1948" i="1"/>
  <c r="P1954" i="1"/>
  <c r="P1955" i="1"/>
  <c r="P1956" i="1"/>
  <c r="P1957" i="1"/>
  <c r="P1958" i="1"/>
  <c r="P1962" i="1"/>
  <c r="P1963" i="1"/>
  <c r="P1964" i="1"/>
  <c r="P1966" i="1"/>
  <c r="P1970" i="1"/>
  <c r="P1971" i="1"/>
  <c r="P1972" i="1"/>
  <c r="P1978" i="1"/>
  <c r="P1979" i="1"/>
  <c r="P1980" i="1"/>
  <c r="P1986" i="1"/>
  <c r="P1987" i="1"/>
  <c r="P1988" i="1"/>
  <c r="P1994" i="1"/>
  <c r="P1995" i="1"/>
  <c r="P1996" i="1"/>
  <c r="P2002" i="1"/>
  <c r="P2003" i="1"/>
  <c r="P2004" i="1"/>
  <c r="P2005" i="1"/>
  <c r="P2010" i="1"/>
  <c r="P2011" i="1"/>
  <c r="P2012" i="1"/>
  <c r="P2013" i="1"/>
  <c r="P2018" i="1"/>
  <c r="P2019" i="1"/>
  <c r="P2020" i="1"/>
  <c r="P2021" i="1"/>
  <c r="P2022" i="1"/>
  <c r="P2026" i="1"/>
  <c r="P2027" i="1"/>
  <c r="P2028" i="1"/>
  <c r="P2034" i="1"/>
  <c r="P2035" i="1"/>
  <c r="P2036" i="1"/>
  <c r="P2042" i="1"/>
  <c r="P2043" i="1"/>
  <c r="P2044" i="1"/>
  <c r="P2050" i="1"/>
  <c r="P2051" i="1"/>
  <c r="P2052" i="1"/>
  <c r="P2053" i="1"/>
  <c r="P2058" i="1"/>
  <c r="P2059" i="1"/>
  <c r="P2060" i="1"/>
  <c r="P2066" i="1"/>
  <c r="P2067" i="1"/>
  <c r="P2068" i="1"/>
  <c r="P2069" i="1"/>
  <c r="P2074" i="1"/>
  <c r="P2075" i="1"/>
  <c r="P2076" i="1"/>
  <c r="P2082" i="1"/>
  <c r="P2083" i="1"/>
  <c r="P2084" i="1"/>
  <c r="P2085" i="1"/>
  <c r="P2090" i="1"/>
  <c r="P2091" i="1"/>
  <c r="P2092" i="1"/>
  <c r="P2093" i="1"/>
  <c r="P2098" i="1"/>
  <c r="P2099" i="1"/>
  <c r="P2100" i="1"/>
  <c r="P2101" i="1"/>
  <c r="P2106" i="1"/>
  <c r="P2107" i="1"/>
  <c r="P2108" i="1"/>
  <c r="P2109" i="1"/>
  <c r="P2110" i="1"/>
  <c r="P2114" i="1"/>
  <c r="P2115" i="1"/>
  <c r="P2116" i="1"/>
  <c r="P2122" i="1"/>
  <c r="P2123" i="1"/>
  <c r="P2124" i="1"/>
  <c r="P2125" i="1"/>
  <c r="P2130" i="1"/>
  <c r="P2131" i="1"/>
  <c r="P2132" i="1"/>
  <c r="P2138" i="1"/>
  <c r="P2139" i="1"/>
  <c r="P2140" i="1"/>
  <c r="P2141" i="1"/>
  <c r="P2142" i="1"/>
  <c r="P2146" i="1"/>
  <c r="P2147" i="1"/>
  <c r="P2148" i="1"/>
  <c r="P2154" i="1"/>
  <c r="P2155" i="1"/>
  <c r="P2156" i="1"/>
  <c r="P2157" i="1"/>
  <c r="P2162" i="1"/>
  <c r="P2163" i="1"/>
  <c r="P2164" i="1"/>
  <c r="P2170" i="1"/>
  <c r="P2171" i="1"/>
  <c r="P2172" i="1"/>
  <c r="P2173" i="1"/>
  <c r="P2178" i="1"/>
  <c r="P2179" i="1"/>
  <c r="P2180" i="1"/>
  <c r="P2184" i="1"/>
  <c r="P2186" i="1"/>
  <c r="P2187" i="1"/>
  <c r="P2188" i="1"/>
  <c r="P2189" i="1"/>
  <c r="P2194" i="1"/>
  <c r="P2195" i="1"/>
  <c r="P2196" i="1"/>
  <c r="P2197" i="1"/>
  <c r="P2202" i="1"/>
  <c r="P2203" i="1"/>
  <c r="P2204" i="1"/>
  <c r="P2205" i="1"/>
  <c r="P2206" i="1"/>
  <c r="P2210" i="1"/>
  <c r="P2211" i="1"/>
  <c r="P2212" i="1"/>
  <c r="P2218" i="1"/>
  <c r="P2219" i="1"/>
  <c r="P2220" i="1"/>
  <c r="P2221" i="1"/>
  <c r="P2226" i="1"/>
  <c r="P2227" i="1"/>
  <c r="P2228" i="1"/>
  <c r="P2234" i="1"/>
  <c r="P2235" i="1"/>
  <c r="P2236" i="1"/>
  <c r="P2242" i="1"/>
  <c r="P2243" i="1"/>
  <c r="P2244" i="1"/>
  <c r="P2245" i="1"/>
  <c r="P2250" i="1"/>
  <c r="P2251" i="1"/>
  <c r="P2252" i="1"/>
  <c r="P2258" i="1"/>
  <c r="P2259" i="1"/>
  <c r="P2260" i="1"/>
  <c r="P2261" i="1"/>
  <c r="P2266" i="1"/>
  <c r="P2267" i="1"/>
  <c r="P2268" i="1"/>
  <c r="P2274" i="1"/>
  <c r="P2275" i="1"/>
  <c r="P2276" i="1"/>
  <c r="P2277" i="1"/>
  <c r="P2282" i="1"/>
  <c r="P2283" i="1"/>
  <c r="P2284" i="1"/>
  <c r="P2286" i="1"/>
  <c r="P2290" i="1"/>
  <c r="P2291" i="1"/>
  <c r="P2292" i="1"/>
  <c r="P2293" i="1"/>
  <c r="P2298" i="1"/>
  <c r="P2299" i="1"/>
  <c r="P2300" i="1"/>
  <c r="P2306" i="1"/>
  <c r="P2307" i="1"/>
  <c r="P2308" i="1"/>
  <c r="P2314" i="1"/>
  <c r="P2315" i="1"/>
  <c r="P2316" i="1"/>
  <c r="P2322" i="1"/>
  <c r="P2323" i="1"/>
  <c r="P2324" i="1"/>
  <c r="P2330" i="1"/>
  <c r="P2331" i="1"/>
  <c r="P2332" i="1"/>
  <c r="P2338" i="1"/>
  <c r="P2339" i="1"/>
  <c r="P2340" i="1"/>
  <c r="P2346" i="1"/>
  <c r="P2347" i="1"/>
  <c r="P2348" i="1"/>
  <c r="P2349" i="1"/>
  <c r="P2354" i="1"/>
  <c r="P2355" i="1"/>
  <c r="P2356" i="1"/>
  <c r="P2357" i="1"/>
  <c r="P2360" i="1"/>
  <c r="P2362" i="1"/>
  <c r="P2363" i="1"/>
  <c r="P2364" i="1"/>
  <c r="P2370" i="1"/>
  <c r="P2371" i="1"/>
  <c r="P2372" i="1"/>
  <c r="P2373" i="1"/>
  <c r="P2378" i="1"/>
  <c r="P2379" i="1"/>
  <c r="P2380" i="1"/>
  <c r="P2386" i="1"/>
  <c r="P2387" i="1"/>
  <c r="P2388" i="1"/>
  <c r="P2389" i="1"/>
  <c r="P2394" i="1"/>
  <c r="P2395" i="1"/>
  <c r="P2396" i="1"/>
  <c r="P2402" i="1"/>
  <c r="P2403" i="1"/>
  <c r="P2404" i="1"/>
  <c r="P2405" i="1"/>
  <c r="P2410" i="1"/>
  <c r="P2411" i="1"/>
  <c r="P2418" i="1"/>
  <c r="P2419" i="1"/>
  <c r="P2420" i="1"/>
  <c r="P2421" i="1"/>
  <c r="P2426" i="1"/>
  <c r="P2427" i="1"/>
  <c r="P2429" i="1"/>
  <c r="P2434" i="1"/>
  <c r="P2435" i="1"/>
  <c r="P2436" i="1"/>
  <c r="P2442" i="1"/>
  <c r="P2443" i="1"/>
  <c r="P2445" i="1"/>
  <c r="P2450" i="1"/>
  <c r="P2451" i="1"/>
  <c r="P2452" i="1"/>
  <c r="P2458" i="1"/>
  <c r="P2459" i="1"/>
  <c r="P2461" i="1"/>
  <c r="P2466" i="1"/>
  <c r="P2467" i="1"/>
  <c r="P2468" i="1"/>
  <c r="P2474" i="1"/>
  <c r="P2475" i="1"/>
  <c r="P2477" i="1"/>
  <c r="P2482" i="1"/>
  <c r="P2483" i="1"/>
  <c r="P2484" i="1"/>
  <c r="P2485" i="1"/>
  <c r="P2490" i="1"/>
  <c r="P2491" i="1"/>
  <c r="P2498" i="1"/>
  <c r="P2499" i="1"/>
  <c r="P2500" i="1"/>
  <c r="P2501" i="1"/>
  <c r="P2506" i="1"/>
  <c r="P2507" i="1"/>
  <c r="P2514" i="1"/>
  <c r="P2515" i="1"/>
  <c r="P2516" i="1"/>
  <c r="P2517" i="1"/>
  <c r="P2522" i="1"/>
  <c r="P2523" i="1"/>
  <c r="P2530" i="1"/>
  <c r="P2531" i="1"/>
  <c r="P2532" i="1"/>
  <c r="P2533" i="1"/>
  <c r="P2538" i="1"/>
  <c r="P2539" i="1"/>
  <c r="P2541" i="1"/>
  <c r="P2546" i="1"/>
  <c r="P2547" i="1"/>
  <c r="P2548" i="1"/>
  <c r="P2549" i="1"/>
  <c r="P2554" i="1"/>
  <c r="P2555" i="1"/>
  <c r="P2557" i="1"/>
  <c r="P2562" i="1"/>
  <c r="P2563" i="1"/>
  <c r="P2564" i="1"/>
  <c r="P2570" i="1"/>
  <c r="P2571" i="1"/>
  <c r="P2573" i="1"/>
  <c r="P2578" i="1"/>
  <c r="P2579" i="1"/>
  <c r="P2580" i="1"/>
  <c r="P2586" i="1"/>
  <c r="P2587" i="1"/>
  <c r="P2588" i="1"/>
  <c r="P2589" i="1"/>
  <c r="P2594" i="1"/>
  <c r="P2595" i="1"/>
  <c r="P2596" i="1"/>
  <c r="P2602" i="1"/>
  <c r="P2603" i="1"/>
  <c r="P2604" i="1"/>
  <c r="P2605" i="1"/>
  <c r="P2610" i="1"/>
  <c r="P2611" i="1"/>
  <c r="P2612" i="1"/>
  <c r="P2618" i="1"/>
  <c r="P2619" i="1"/>
  <c r="P2621" i="1"/>
  <c r="P2626" i="1"/>
  <c r="P2627" i="1"/>
  <c r="P2628" i="1"/>
  <c r="P2634" i="1"/>
  <c r="P2635" i="1"/>
  <c r="P2636" i="1"/>
  <c r="P2637" i="1"/>
  <c r="P2642" i="1"/>
  <c r="P2643" i="1"/>
  <c r="P2644" i="1"/>
  <c r="P2650" i="1"/>
  <c r="P2651" i="1"/>
  <c r="P2652" i="1"/>
  <c r="P2653" i="1"/>
  <c r="P2658" i="1"/>
  <c r="P2659" i="1"/>
  <c r="P2660" i="1"/>
  <c r="P2666" i="1"/>
  <c r="P2667" i="1"/>
  <c r="P2668" i="1"/>
  <c r="P2669" i="1"/>
  <c r="P2674" i="1"/>
  <c r="P2675" i="1"/>
  <c r="P2676" i="1"/>
  <c r="P2682" i="1"/>
  <c r="P2683" i="1"/>
  <c r="P2684" i="1"/>
  <c r="P2685" i="1"/>
  <c r="P2690" i="1"/>
  <c r="P2691" i="1"/>
  <c r="P2698" i="1"/>
  <c r="P2699" i="1"/>
  <c r="P2700" i="1"/>
  <c r="P2701" i="1"/>
  <c r="P2706" i="1"/>
  <c r="P2707" i="1"/>
  <c r="P2714" i="1"/>
  <c r="P2715" i="1"/>
  <c r="P2716" i="1"/>
  <c r="P2722" i="1"/>
  <c r="P2723" i="1"/>
  <c r="P2730" i="1"/>
  <c r="P2731" i="1"/>
  <c r="P2732" i="1"/>
  <c r="P2738" i="1"/>
  <c r="P2739" i="1"/>
  <c r="P2746" i="1"/>
  <c r="P2747" i="1"/>
  <c r="P2748" i="1"/>
  <c r="P2749" i="1"/>
  <c r="P2754" i="1"/>
  <c r="P2755" i="1"/>
  <c r="P2762" i="1"/>
  <c r="P2763" i="1"/>
  <c r="P2764" i="1"/>
  <c r="P2765" i="1"/>
  <c r="P2770" i="1"/>
  <c r="P2771" i="1"/>
  <c r="P2778" i="1"/>
  <c r="P2779" i="1"/>
  <c r="P2780" i="1"/>
  <c r="P2781" i="1"/>
  <c r="P2786" i="1"/>
  <c r="P2787" i="1"/>
  <c r="P2794" i="1"/>
  <c r="P2795" i="1"/>
  <c r="P2796" i="1"/>
  <c r="P2802" i="1"/>
  <c r="P2803" i="1"/>
  <c r="P2810" i="1"/>
  <c r="P2811" i="1"/>
  <c r="P2812" i="1"/>
  <c r="P2813" i="1"/>
  <c r="P2818" i="1"/>
  <c r="P2819" i="1"/>
  <c r="P2826" i="1"/>
  <c r="P2827" i="1"/>
  <c r="P2829" i="1"/>
  <c r="P2834" i="1"/>
  <c r="P2835" i="1"/>
  <c r="P2836" i="1"/>
  <c r="P2837" i="1"/>
  <c r="P2842" i="1"/>
  <c r="P2843" i="1"/>
  <c r="P2850" i="1"/>
  <c r="P2851" i="1"/>
  <c r="P2852" i="1"/>
  <c r="P2858" i="1"/>
  <c r="P2859" i="1"/>
  <c r="P2860" i="1"/>
  <c r="P2866" i="1"/>
  <c r="P2867" i="1"/>
  <c r="P2868" i="1"/>
  <c r="P2874" i="1"/>
  <c r="P2875" i="1"/>
  <c r="P2882" i="1"/>
  <c r="P2883" i="1"/>
  <c r="P2884" i="1"/>
  <c r="P2890" i="1"/>
  <c r="P2891" i="1"/>
  <c r="P2893" i="1"/>
  <c r="P2898" i="1"/>
  <c r="P2899" i="1"/>
  <c r="P2900" i="1"/>
  <c r="P2906" i="1"/>
  <c r="P2907" i="1"/>
  <c r="P2908" i="1"/>
  <c r="P2909" i="1"/>
  <c r="P2914" i="1"/>
  <c r="P2915" i="1"/>
  <c r="P2916" i="1"/>
  <c r="P2922" i="1"/>
  <c r="P2923" i="1"/>
  <c r="P2924" i="1"/>
  <c r="P2925" i="1"/>
  <c r="P2930" i="1"/>
  <c r="P2931" i="1"/>
  <c r="P2932" i="1"/>
  <c r="P2938" i="1"/>
  <c r="P2939" i="1"/>
  <c r="P2940" i="1"/>
  <c r="P2946" i="1"/>
  <c r="P2947" i="1"/>
  <c r="P2949" i="1"/>
  <c r="P2954" i="1"/>
  <c r="P2955" i="1"/>
  <c r="P2956" i="1"/>
  <c r="P2962" i="1"/>
  <c r="P2963" i="1"/>
  <c r="P2964" i="1"/>
  <c r="P2970" i="1"/>
  <c r="P2971" i="1"/>
  <c r="P2972" i="1"/>
  <c r="P2978" i="1"/>
  <c r="P2979" i="1"/>
  <c r="P2980" i="1"/>
  <c r="P2986" i="1"/>
  <c r="P2987" i="1"/>
  <c r="P2994" i="1"/>
  <c r="P2995" i="1"/>
  <c r="P2996" i="1"/>
  <c r="P3002" i="1"/>
  <c r="P3003" i="1"/>
  <c r="P3004" i="1"/>
  <c r="P3005" i="1"/>
  <c r="P3010" i="1"/>
  <c r="P3011" i="1"/>
  <c r="P3012" i="1"/>
  <c r="P3018" i="1"/>
  <c r="P3019" i="1"/>
  <c r="P3020" i="1"/>
  <c r="P3021" i="1"/>
  <c r="P3026" i="1"/>
  <c r="P3027" i="1"/>
  <c r="P3034" i="1"/>
  <c r="P3035" i="1"/>
  <c r="P3036" i="1"/>
  <c r="P3042" i="1"/>
  <c r="P3043" i="1"/>
  <c r="P3044" i="1"/>
  <c r="P3050" i="1"/>
  <c r="P3051" i="1"/>
  <c r="P3052" i="1"/>
  <c r="P3058" i="1"/>
  <c r="P3059" i="1"/>
  <c r="P3060" i="1"/>
  <c r="P3061" i="1"/>
  <c r="P3066" i="1"/>
  <c r="P3067" i="1"/>
  <c r="P3074" i="1"/>
  <c r="P3075" i="1"/>
  <c r="P3076" i="1"/>
  <c r="P3082" i="1"/>
  <c r="P3083" i="1"/>
  <c r="P3084" i="1"/>
  <c r="P3090" i="1"/>
  <c r="P3091" i="1"/>
  <c r="P3092" i="1"/>
  <c r="P3093" i="1"/>
  <c r="P3098" i="1"/>
  <c r="P3099" i="1"/>
  <c r="P3100" i="1"/>
  <c r="P3106" i="1"/>
  <c r="P3107" i="1"/>
  <c r="P3108" i="1"/>
  <c r="P3109" i="1"/>
  <c r="P3114" i="1"/>
  <c r="P3115" i="1"/>
  <c r="P3122" i="1"/>
  <c r="P3123" i="1"/>
  <c r="P3124" i="1"/>
  <c r="P3130" i="1"/>
  <c r="P3131" i="1"/>
  <c r="P3138" i="1"/>
  <c r="P3139" i="1"/>
  <c r="P3140" i="1"/>
  <c r="P3146" i="1"/>
  <c r="P3147" i="1"/>
  <c r="P3154" i="1"/>
  <c r="P3155" i="1"/>
  <c r="P3156" i="1"/>
  <c r="P3157" i="1"/>
  <c r="P3162" i="1"/>
  <c r="P3163" i="1"/>
  <c r="P3170" i="1"/>
  <c r="P3171" i="1"/>
  <c r="P3172" i="1"/>
  <c r="P3173" i="1"/>
  <c r="P3178" i="1"/>
  <c r="P3179" i="1"/>
  <c r="P3186" i="1"/>
  <c r="P3187" i="1"/>
  <c r="P3188" i="1"/>
  <c r="P3194" i="1"/>
  <c r="P3195" i="1"/>
  <c r="P3202" i="1"/>
  <c r="P3203" i="1"/>
  <c r="P3204" i="1"/>
  <c r="P3210" i="1"/>
  <c r="P3211" i="1"/>
  <c r="P3218" i="1"/>
  <c r="P3219" i="1"/>
  <c r="P3220" i="1"/>
  <c r="P3221" i="1"/>
  <c r="P3226" i="1"/>
  <c r="P3227" i="1"/>
  <c r="P3228" i="1"/>
  <c r="P3234" i="1"/>
  <c r="P3235" i="1"/>
  <c r="P3236" i="1"/>
  <c r="P3242" i="1"/>
  <c r="P3243" i="1"/>
  <c r="P3245" i="1"/>
  <c r="P3250" i="1"/>
  <c r="P3251" i="1"/>
  <c r="P3258" i="1"/>
  <c r="P3259" i="1"/>
  <c r="P3260" i="1"/>
  <c r="P3264" i="1"/>
  <c r="P3266" i="1"/>
  <c r="P3267" i="1"/>
  <c r="P3268" i="1"/>
  <c r="P3274" i="1"/>
  <c r="P3275" i="1"/>
  <c r="P3276" i="1"/>
  <c r="P3282" i="1"/>
  <c r="P3283" i="1"/>
  <c r="P3284" i="1"/>
  <c r="P3290" i="1"/>
  <c r="P3291" i="1"/>
  <c r="P3292" i="1"/>
  <c r="P3298" i="1"/>
  <c r="P3299" i="1"/>
  <c r="P3300" i="1"/>
  <c r="P3306" i="1"/>
  <c r="P3307" i="1"/>
  <c r="P3308" i="1"/>
  <c r="P3309" i="1"/>
  <c r="P3314" i="1"/>
  <c r="P3315" i="1"/>
  <c r="P3316" i="1"/>
  <c r="P3322" i="1"/>
  <c r="P3323" i="1"/>
  <c r="P3324" i="1"/>
  <c r="P3330" i="1"/>
  <c r="P3331" i="1"/>
  <c r="P3332" i="1"/>
  <c r="P3333" i="1"/>
  <c r="P3338" i="1"/>
  <c r="P3339" i="1"/>
  <c r="P3340" i="1"/>
  <c r="P3341" i="1"/>
  <c r="P3346" i="1"/>
  <c r="P3347" i="1"/>
  <c r="P3348" i="1"/>
  <c r="P3354" i="1"/>
  <c r="P3355" i="1"/>
  <c r="P3356" i="1"/>
  <c r="P3357" i="1"/>
  <c r="P3362" i="1"/>
  <c r="P3363" i="1"/>
  <c r="P3364" i="1"/>
  <c r="P3370" i="1"/>
  <c r="P3371" i="1"/>
  <c r="P3372" i="1"/>
  <c r="P3378" i="1"/>
  <c r="P3379" i="1"/>
  <c r="P3380" i="1"/>
  <c r="P3386" i="1"/>
  <c r="P3387" i="1"/>
  <c r="P3388" i="1"/>
  <c r="P3394" i="1"/>
  <c r="P3395" i="1"/>
  <c r="P3396" i="1"/>
  <c r="P3397" i="1"/>
  <c r="P3402" i="1"/>
  <c r="P3403" i="1"/>
  <c r="P3404" i="1"/>
  <c r="P3410" i="1"/>
  <c r="P3411" i="1"/>
  <c r="P3412" i="1"/>
  <c r="P3418" i="1"/>
  <c r="P3419" i="1"/>
  <c r="P3420" i="1"/>
  <c r="P3426" i="1"/>
  <c r="P3427" i="1"/>
  <c r="P3428" i="1"/>
  <c r="P3434" i="1"/>
  <c r="P3435" i="1"/>
  <c r="P3436" i="1"/>
  <c r="P3442" i="1"/>
  <c r="P3443" i="1"/>
  <c r="P3444" i="1"/>
  <c r="P3445" i="1"/>
  <c r="P3450" i="1"/>
  <c r="P3451" i="1"/>
  <c r="P3452" i="1"/>
  <c r="P3458" i="1"/>
  <c r="P3459" i="1"/>
  <c r="P3461" i="1"/>
  <c r="P3466" i="1"/>
  <c r="P3467" i="1"/>
  <c r="P3468" i="1"/>
  <c r="P3474" i="1"/>
  <c r="P3475" i="1"/>
  <c r="P3476" i="1"/>
  <c r="P3482" i="1"/>
  <c r="P3483" i="1"/>
  <c r="P3484" i="1"/>
  <c r="P3490" i="1"/>
  <c r="P3491" i="1"/>
  <c r="P3492" i="1"/>
  <c r="P3498" i="1"/>
  <c r="P3499" i="1"/>
  <c r="P3506" i="1"/>
  <c r="P3507" i="1"/>
  <c r="P3508" i="1"/>
  <c r="P3514" i="1"/>
  <c r="P3515" i="1"/>
  <c r="P3516" i="1"/>
  <c r="P3522" i="1"/>
  <c r="P3523" i="1"/>
  <c r="P3524" i="1"/>
  <c r="P3525" i="1"/>
  <c r="P3530" i="1"/>
  <c r="P3531" i="1"/>
  <c r="P3532" i="1"/>
  <c r="P3538" i="1"/>
  <c r="P3539" i="1"/>
  <c r="P3546" i="1"/>
  <c r="P3547" i="1"/>
  <c r="P3548" i="1"/>
  <c r="P3554" i="1"/>
  <c r="P3555" i="1"/>
  <c r="P3556" i="1"/>
  <c r="P3562" i="1"/>
  <c r="P3563" i="1"/>
  <c r="P3564" i="1"/>
  <c r="P3570" i="1"/>
  <c r="P3571" i="1"/>
  <c r="P3572" i="1"/>
  <c r="P3578" i="1"/>
  <c r="P3579" i="1"/>
  <c r="P3580" i="1"/>
  <c r="P3586" i="1"/>
  <c r="P3587" i="1"/>
  <c r="P3588" i="1"/>
  <c r="P3594" i="1"/>
  <c r="P3595" i="1"/>
  <c r="P3596" i="1"/>
  <c r="P3602" i="1"/>
  <c r="P3603" i="1"/>
  <c r="P3606" i="1"/>
  <c r="P3610" i="1"/>
  <c r="P3611" i="1"/>
  <c r="P3612" i="1"/>
  <c r="P3618" i="1"/>
  <c r="P3619" i="1"/>
  <c r="P3620" i="1"/>
  <c r="P3621" i="1"/>
  <c r="P3622" i="1"/>
  <c r="P3626" i="1"/>
  <c r="P3627" i="1"/>
  <c r="P3628" i="1"/>
  <c r="P3634" i="1"/>
  <c r="P3635" i="1"/>
  <c r="P3636" i="1"/>
  <c r="P3642" i="1"/>
  <c r="P3643" i="1"/>
  <c r="P3644" i="1"/>
  <c r="P3650" i="1"/>
  <c r="P3651" i="1"/>
  <c r="P3652" i="1"/>
  <c r="P3658" i="1"/>
  <c r="P3659" i="1"/>
  <c r="P3666" i="1"/>
  <c r="P3667" i="1"/>
  <c r="P3668" i="1"/>
  <c r="P3669" i="1"/>
  <c r="P3674" i="1"/>
  <c r="P3675" i="1"/>
  <c r="P3676" i="1"/>
  <c r="P3682" i="1"/>
  <c r="P3683" i="1"/>
  <c r="P3684" i="1"/>
  <c r="P3690" i="1"/>
  <c r="P3691" i="1"/>
  <c r="P3692" i="1"/>
  <c r="P3698" i="1"/>
  <c r="P3699" i="1"/>
  <c r="P3700" i="1"/>
  <c r="P3706" i="1"/>
  <c r="P3707" i="1"/>
  <c r="P3708" i="1"/>
  <c r="P3714" i="1"/>
  <c r="P3715" i="1"/>
  <c r="P3716" i="1"/>
  <c r="P3722" i="1"/>
  <c r="P3723" i="1"/>
  <c r="P3724" i="1"/>
  <c r="P3725" i="1"/>
  <c r="P3730" i="1"/>
  <c r="P3731" i="1"/>
  <c r="P3732" i="1"/>
  <c r="P3738" i="1"/>
  <c r="P3739" i="1"/>
  <c r="P3740" i="1"/>
  <c r="P3741" i="1"/>
  <c r="P3746" i="1"/>
  <c r="P3747" i="1"/>
  <c r="P3748" i="1"/>
  <c r="P3754" i="1"/>
  <c r="P3755" i="1"/>
  <c r="P3758" i="1"/>
  <c r="P3762" i="1"/>
  <c r="P3763" i="1"/>
  <c r="P3764" i="1"/>
  <c r="P3770" i="1"/>
  <c r="P3771" i="1"/>
  <c r="P3778" i="1"/>
  <c r="P3779" i="1"/>
  <c r="P3780" i="1"/>
  <c r="P3786" i="1"/>
  <c r="P3787" i="1"/>
  <c r="P3788" i="1"/>
  <c r="P3794" i="1"/>
  <c r="P3795" i="1"/>
  <c r="P3796" i="1"/>
  <c r="P3802" i="1"/>
  <c r="P3803" i="1"/>
  <c r="P3804" i="1"/>
  <c r="P3805" i="1"/>
  <c r="P3810" i="1"/>
  <c r="P3811" i="1"/>
  <c r="P3818" i="1"/>
  <c r="P3819" i="1"/>
  <c r="P3820" i="1"/>
  <c r="P3826" i="1"/>
  <c r="P3827" i="1"/>
  <c r="P3828" i="1"/>
  <c r="P3834" i="1"/>
  <c r="P3835" i="1"/>
  <c r="P3836" i="1"/>
  <c r="P3842" i="1"/>
  <c r="P3843" i="1"/>
  <c r="P3844" i="1"/>
  <c r="P3850" i="1"/>
  <c r="P3851" i="1"/>
  <c r="P3852" i="1"/>
  <c r="P3853" i="1"/>
  <c r="P3858" i="1"/>
  <c r="P3859" i="1"/>
  <c r="P3860" i="1"/>
  <c r="P3866" i="1"/>
  <c r="P3867" i="1"/>
  <c r="P3868" i="1"/>
  <c r="P3869" i="1"/>
  <c r="P3874" i="1"/>
  <c r="P3875" i="1"/>
  <c r="P3876" i="1"/>
  <c r="P3882" i="1"/>
  <c r="P3883" i="1"/>
  <c r="P3884" i="1"/>
  <c r="P3890" i="1"/>
  <c r="P3891" i="1"/>
  <c r="P3898" i="1"/>
  <c r="P3899" i="1"/>
  <c r="P3906" i="1"/>
  <c r="P3907" i="1"/>
  <c r="P3908" i="1"/>
  <c r="P3914" i="1"/>
  <c r="P3915" i="1"/>
  <c r="P3916" i="1"/>
  <c r="P3922" i="1"/>
  <c r="P3924" i="1"/>
  <c r="P3930" i="1"/>
  <c r="P3931" i="1"/>
  <c r="P3932" i="1"/>
  <c r="P3938" i="1"/>
  <c r="P3939" i="1"/>
  <c r="P3946" i="1"/>
  <c r="P3947" i="1"/>
  <c r="P3948" i="1"/>
  <c r="P3954" i="1"/>
  <c r="P3955" i="1"/>
  <c r="P3956" i="1"/>
  <c r="P3962" i="1"/>
  <c r="P3970" i="1"/>
  <c r="P3971" i="1"/>
  <c r="P3972" i="1"/>
  <c r="P3978" i="1"/>
  <c r="P3979" i="1"/>
  <c r="P3980" i="1"/>
  <c r="P3987" i="1"/>
  <c r="P3989" i="1"/>
  <c r="P3990" i="1"/>
  <c r="P3994" i="1"/>
  <c r="P3995" i="1"/>
  <c r="P3996" i="1"/>
  <c r="P4003" i="1"/>
  <c r="P4004" i="1"/>
  <c r="P4010" i="1"/>
  <c r="P4011" i="1"/>
  <c r="P4012" i="1"/>
  <c r="P4018" i="1"/>
  <c r="P4019" i="1"/>
  <c r="P4021" i="1"/>
  <c r="P4026" i="1"/>
  <c r="P4027" i="1"/>
  <c r="P4028" i="1"/>
  <c r="P4034" i="1"/>
  <c r="P4035" i="1"/>
  <c r="P4042" i="1"/>
  <c r="P4043" i="1"/>
  <c r="P4044" i="1"/>
  <c r="P4050" i="1"/>
  <c r="P4051" i="1"/>
  <c r="P4052" i="1"/>
  <c r="P4058" i="1"/>
  <c r="P4060" i="1"/>
  <c r="P4066" i="1"/>
  <c r="P4067" i="1"/>
  <c r="P4068" i="1"/>
  <c r="P4074" i="1"/>
  <c r="P4075" i="1"/>
  <c r="P4076" i="1"/>
  <c r="P4083" i="1"/>
  <c r="P4084" i="1"/>
  <c r="P4090" i="1"/>
  <c r="P4091" i="1"/>
  <c r="P4092" i="1"/>
  <c r="P4098" i="1"/>
  <c r="P4100" i="1"/>
  <c r="P4106" i="1"/>
  <c r="P4107" i="1"/>
  <c r="P4108" i="1"/>
  <c r="P4114" i="1"/>
  <c r="P4115" i="1"/>
  <c r="P2" i="1"/>
  <c r="E13" i="5" l="1"/>
  <c r="E12" i="5"/>
  <c r="E11" i="5"/>
  <c r="E10" i="5"/>
  <c r="D14" i="5"/>
  <c r="C14" i="5"/>
  <c r="E9" i="5"/>
  <c r="E8" i="5"/>
  <c r="B14" i="5"/>
  <c r="E7" i="5"/>
  <c r="E6" i="5"/>
  <c r="E5" i="5"/>
  <c r="E4" i="5"/>
  <c r="E14" i="5" l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<sst xmlns="http://schemas.openxmlformats.org/spreadsheetml/2006/main" count="32973" uniqueCount="8398">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</sst>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[Kickstarter_Challenge.xlsx]Theater Outcomes by Launch Date!PivotTable6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2944-9CE4-AC780EA635C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3-2944-9CE4-AC780EA635C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3-2944-9CE4-AC780EA6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87103"/>
        <c:axId val="873188751"/>
      </c:lineChart>
      <c:catAx>
        <c:axId val="8731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88751"/>
        <c:crosses val="autoZero"/>
        <c:auto val="1"/>
        <c:lblAlgn val="ctr"/>
        <c:lblOffset val="100"/>
        <c:noMultiLvlLbl val="0"/>
      </c:catAx>
      <c:valAx>
        <c:axId val="8731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4-614C-B6CB-85530428BF1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4-614C-B6CB-85530428BF1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4-614C-B6CB-85530428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92415"/>
        <c:axId val="141310880"/>
      </c:lineChart>
      <c:catAx>
        <c:axId val="7600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0880"/>
        <c:crosses val="autoZero"/>
        <c:auto val="1"/>
        <c:lblAlgn val="ctr"/>
        <c:lblOffset val="100"/>
        <c:noMultiLvlLbl val="0"/>
      </c:catAx>
      <c:valAx>
        <c:axId val="1413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31750</xdr:rowOff>
    </xdr:from>
    <xdr:to>
      <xdr:col>8</xdr:col>
      <xdr:colOff>609600</xdr:colOff>
      <xdr:row>35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FD085-24CC-7B46-BB11-C0113D86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15</xdr:row>
      <xdr:rowOff>88900</xdr:rowOff>
    </xdr:from>
    <xdr:to>
      <xdr:col>9</xdr:col>
      <xdr:colOff>546100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5575F-D40E-2248-B082-7FD3E5CA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os, Flora" refreshedDate="44491.446520833335" createdVersion="7" refreshedVersion="7" minRefreshableVersion="3" recordCount="4115" xr:uid="{642CE68B-8E80-ED46-B8BF-EB2B73C0A431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x v="0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x v="0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x v="0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x v="0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x v="0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x v="0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x v="0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x v="0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x v="0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x v="0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x v="0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x v="0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x v="0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x v="1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x v="1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x v="1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x v="1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x v="1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x v="1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x v="1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x v="1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x v="1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x v="1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x v="1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x v="1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x v="2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x v="2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x v="2"/>
  </r>
  <r>
    <x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x v="2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x v="2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x v="2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x v="2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x v="2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x v="3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x v="3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x v="3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x v="3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x v="3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x v="3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x v="3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x v="3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x v="3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x v="3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x v="3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x v="3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x v="3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x v="3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x v="3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x v="3"/>
  </r>
  <r>
    <x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x v="3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x v="3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x v="3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x v="3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x v="3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x v="4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x v="4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x v="4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x v="4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x v="4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x v="4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x v="4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x v="4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x v="4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x v="4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x v="4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x v="4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x v="4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x v="4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x v="4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x v="4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x v="4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x v="4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x v="4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x v="4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x v="4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x v="4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x v="4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x v="4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x v="4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x v="4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x v="5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x v="5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x v="5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x v="5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x v="5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x v="5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x v="5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x v="5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x v="5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x v="5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x v="5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x v="5"/>
  </r>
  <r>
    <x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x v="5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x v="5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x v="5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x v="6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x v="6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x v="7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x v="7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x v="7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x v="7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x v="7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x v="7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x v="7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x v="7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x v="7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x v="7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x v="7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x v="7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x v="7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x v="7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x v="7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x v="7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x v="7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x v="7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x v="7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x v="7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x v="7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x v="7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x v="7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x v="7"/>
  </r>
  <r>
    <x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x v="7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x v="8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x v="8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x v="8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x v="8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x v="8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x v="8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x v="8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x v="8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x v="8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x v="8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x v="8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x v="9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x v="9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x v="9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x v="9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x v="9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x v="9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x v="9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x v="10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x v="11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x v="11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x v="11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x v="11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x v="11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x v="11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x v="11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x v="11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x v="11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x v="11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x v="11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x v="11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x v="11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x v="11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x v="12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x v="12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x v="12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x v="12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x v="13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x v="13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x v="14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x v="14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x v="13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x v="13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x v="13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x v="13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x v="13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x v="13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x v="13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x v="8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x v="8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x v="8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x v="8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x v="8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x v="8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x v="8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x v="8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x v="8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x v="8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x v="8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x v="8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x v="8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x v="8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x v="8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x v="8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x v="8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x v="8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x v="15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x v="15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x v="15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x v="15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x v="15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x v="16"/>
  </r>
  <r>
    <x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x v="16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x v="16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x v="16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x v="16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x v="17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x v="17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x v="17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x v="17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x v="17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x v="17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x v="17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x v="17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x v="17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x v="17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x v="17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x v="17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x v="17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x v="17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x v="17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x v="17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x v="18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x v="18"/>
  </r>
  <r>
    <x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x v="18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x v="18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x v="19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x v="19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x v="19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x v="19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x v="19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x v="19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x v="19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x v="19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x v="19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x v="20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x v="20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x v="20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x v="20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x v="20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x v="20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x v="20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x v="20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x v="20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x v="20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x v="21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x v="21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x v="11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x v="11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x v="11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x v="11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x v="11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x v="6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x v="6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x v="6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x v="8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x v="8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x v="8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x v="8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x v="8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x v="8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x v="9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x v="9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x v="11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x v="11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x v="11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x v="11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x v="11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x v="11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x v="11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x v="11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x v="11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x v="11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x v="11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x v="11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x v="11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x v="11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x v="22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x v="22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x v="22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x v="22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x v="22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x v="22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x v="22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x v="22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x v="22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x v="22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x v="23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x v="23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x v="23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x v="23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x v="23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x v="23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x v="10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x v="10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x v="10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x v="10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x v="10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x v="20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x v="20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x v="20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x v="20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x v="20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x v="24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x v="24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x v="24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x v="25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x v="25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x v="25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x v="26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x v="26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x v="26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x v="26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x v="26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x v="26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x v="26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x v="26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x v="26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x v="26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x v="11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x v="11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x v="11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x v="11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x v="11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x v="11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x v="11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x v="11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x v="11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x v="11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x v="27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x v="27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x v="27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x v="27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x v="27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x v="27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x v="27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x v="27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x v="27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x v="28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x v="28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x v="28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x v="28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x v="28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x v="28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x v="28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x v="28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x v="28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x v="28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x v="28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x v="28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x v="28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x v="20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x v="20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x v="20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x v="20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x v="20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x v="20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x v="20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x v="20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x v="20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x v="20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x v="20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x v="20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x v="20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x v="20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x v="20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x v="20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x v="20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x v="20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x v="20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x v="20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x v="20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x v="11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x v="11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x v="11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x v="11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x v="11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x v="11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x v="11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x v="11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x v="18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x v="18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x v="18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x v="14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x v="29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x v="29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x v="29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x v="29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x v="29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x v="14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x v="14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x v="30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x v="30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x v="30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x v="30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x v="30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x v="30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x v="30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x v="30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x v="31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x v="31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x v="31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x v="31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x v="31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x v="30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x v="30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x v="30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x v="30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x v="30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x v="30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x v="30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x v="30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x v="30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x v="30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x v="14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x v="14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x v="14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x v="14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x v="14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x v="14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x v="14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x v="14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x v="17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x v="17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x v="17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x v="17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x v="17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x v="17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x v="17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x v="17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x v="17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x v="17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x v="17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x v="17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x v="17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x v="17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x v="11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x v="11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x v="11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x v="11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x v="11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x v="32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x v="32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x v="32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x v="32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x v="15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x v="32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x v="32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x v="32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x v="32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x v="32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x v="32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x v="32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x v="32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x v="32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x v="11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x v="11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x v="11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x v="11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x v="11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x v="14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x v="14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x v="33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x v="33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x v="7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x v="7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x v="7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x v="7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x v="7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x v="7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x v="7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x v="7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x v="19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x v="19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x v="19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x v="19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x v="19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x v="19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x v="19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x v="19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x v="19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x v="19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x v="19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x v="19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x v="19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x v="19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x v="19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x v="19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x v="14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x v="14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x v="14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x v="14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x v="14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x v="34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x v="34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x v="34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x v="35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x v="35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x v="35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x v="35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x v="35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x v="35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x v="35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x v="19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x v="19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x v="19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x v="19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x v="19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x v="19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x v="19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x v="19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x v="19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x v="36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x v="36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x v="36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x v="36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x v="36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x v="36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x v="36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x v="36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x v="36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x v="36"/>
  </r>
  <r>
    <x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x v="37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x v="37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x v="19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x v="19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x v="19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x v="19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x v="19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x v="38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x v="38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x v="38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x v="38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x v="38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x v="38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x v="30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x v="30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x v="30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x v="30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x v="30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x v="39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x v="39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x v="39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x v="39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x v="39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x v="39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x v="39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x v="39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x v="6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x v="6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x v="6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x v="6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x v="6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x v="6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x v="6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x v="6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x v="6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x v="6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x v="6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x v="6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x v="6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x v="6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x v="6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x v="6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x v="6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x v="6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x v="6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x v="6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x v="6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x v="6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x v="40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x v="40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x v="6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x v="6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x v="6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x v="6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x v="38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x v="38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x v="38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x v="38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x v="38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x v="38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x v="38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x v="38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x v="38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x v="38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x v="38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x v="38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x v="38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x v="38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x v="38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x v="38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x v="38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x v="38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x v="38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x v="38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x v="38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x v="38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x v="38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x v="38"/>
  </r>
  <r>
    <x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x v="6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x v="6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x v="6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x v="6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x v="6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x v="6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x v="6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x v="6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x v="6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x v="6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x v="6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x v="6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x v="6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x v="6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x v="6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x v="40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x v="6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x v="6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x v="6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x v="6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x v="6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x v="6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x v="6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x v="6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x v="6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x v="6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x v="6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x v="6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x v="6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x v="6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x v="6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x v="6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x v="6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x v="6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x v="6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x v="6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x v="6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x v="6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x v="6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x v="6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x v="6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x v="6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x v="6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x v="6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x v="6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x v="6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x v="6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x v="6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x v="6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x v="6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x v="6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x v="6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x v="6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x v="6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x v="6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x v="6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x v="6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x v="6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x v="6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x v="6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x v="6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x v="6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x v="6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x v="6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x v="6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x v="6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x v="6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x v="6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x v="6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x v="6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x v="6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x v="6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x v="6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x v="6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x v="6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x v="6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x v="6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x v="6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x v="6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x v="6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x v="40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x v="40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x v="40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x v="40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x v="6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x v="6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x v="6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x v="6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x v="6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x v="6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x v="6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x v="6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x v="6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x v="6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x v="6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x v="6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x v="6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x v="6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x v="6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x v="6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x v="6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x v="6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x v="6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x v="6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x v="6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x v="40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x v="40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x v="40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x v="40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x v="40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x v="40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x v="40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x v="40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x v="40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x v="40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x v="40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x v="40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x v="40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x v="6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x v="6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x v="6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x v="6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x v="6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x v="6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x v="6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x v="6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x v="6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x v="6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x v="6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x v="6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x v="40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x v="40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x v="40"/>
  </r>
  <r>
    <x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x v="6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x v="6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x v="6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x v="6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x v="6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x v="6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x v="6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x v="6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x v="6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x v="6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x v="6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x v="6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x v="6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x v="6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x v="6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x v="6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x v="6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x v="6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x v="6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x v="6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x v="6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x v="6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x v="6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x v="6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x v="6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x v="6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x v="6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x v="6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x v="6"/>
  </r>
  <r>
    <x v="4114"/>
    <m/>
    <m/>
    <m/>
    <m/>
    <x v="4"/>
    <m/>
    <m/>
    <m/>
    <m/>
    <m/>
    <m/>
    <m/>
    <m/>
    <x v="4114"/>
    <x v="9"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9EC48-C7CA-754F-B745-77C601D61136}" name="PivotTable6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h="1" x="9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37" zoomScale="95" zoomScaleNormal="95" workbookViewId="0">
      <selection activeCell="B15" sqref="B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6.1640625" style="10" customWidth="1"/>
    <col min="17" max="17" width="17.5" customWidth="1"/>
    <col min="18" max="18" width="14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8306</v>
      </c>
      <c r="Q1" s="11" t="s">
        <v>8359</v>
      </c>
      <c r="R1" s="11" t="s">
        <v>8358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t="s">
        <v>8308</v>
      </c>
      <c r="R2" t="s">
        <v>8309</v>
      </c>
      <c r="T2" s="15"/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t="s">
        <v>8308</v>
      </c>
      <c r="R3" t="s">
        <v>8309</v>
      </c>
      <c r="T3" s="15"/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8308</v>
      </c>
      <c r="R4" t="s">
        <v>8309</v>
      </c>
      <c r="T4" s="15"/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8308</v>
      </c>
      <c r="R5" t="s">
        <v>8309</v>
      </c>
      <c r="T5" s="15"/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8308</v>
      </c>
      <c r="R6" t="s">
        <v>8309</v>
      </c>
      <c r="T6" s="15"/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8308</v>
      </c>
      <c r="R7" t="s">
        <v>8309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8308</v>
      </c>
      <c r="R8" t="s">
        <v>8309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8308</v>
      </c>
      <c r="R9" t="s">
        <v>8309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8308</v>
      </c>
      <c r="R10" t="s">
        <v>8309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8308</v>
      </c>
      <c r="R11" t="s">
        <v>8309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8308</v>
      </c>
      <c r="R12" t="s">
        <v>8309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8308</v>
      </c>
      <c r="R13" t="s">
        <v>8309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8308</v>
      </c>
      <c r="R14" t="s">
        <v>8309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8308</v>
      </c>
      <c r="R15" t="s">
        <v>8309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8315</v>
      </c>
      <c r="R4115" t="s">
        <v>8316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1446-10BF-2F46-858D-8474A99A6062}">
  <dimension ref="A1:E18"/>
  <sheetViews>
    <sheetView tabSelected="1" workbookViewId="0">
      <selection activeCell="H10" sqref="H10"/>
    </sheetView>
  </sheetViews>
  <sheetFormatPr baseColWidth="10" defaultRowHeight="15" x14ac:dyDescent="0.2"/>
  <cols>
    <col min="1" max="2" width="15.66406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2" t="s">
        <v>8359</v>
      </c>
      <c r="B1" t="s">
        <v>8315</v>
      </c>
    </row>
    <row r="2" spans="1:5" x14ac:dyDescent="0.2">
      <c r="A2" s="12" t="s">
        <v>8306</v>
      </c>
      <c r="B2" t="s">
        <v>8376</v>
      </c>
    </row>
    <row r="4" spans="1:5" x14ac:dyDescent="0.2">
      <c r="A4" s="12" t="s">
        <v>8375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3" t="s">
        <v>8369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3" t="s">
        <v>8370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3" t="s">
        <v>8371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3" t="s">
        <v>8372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3" t="s">
        <v>8363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3" t="s">
        <v>8373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3" t="s">
        <v>8364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3" t="s">
        <v>8365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3" t="s">
        <v>8366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3" t="s">
        <v>8367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3" t="s">
        <v>8368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3" t="s">
        <v>8374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3" t="s">
        <v>8361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A0EC-1873-0E43-B47F-39C3BF78DAB2}">
  <dimension ref="A1:H14"/>
  <sheetViews>
    <sheetView workbookViewId="0">
      <selection activeCell="J10" sqref="J10"/>
    </sheetView>
  </sheetViews>
  <sheetFormatPr baseColWidth="10" defaultRowHeight="15" x14ac:dyDescent="0.2"/>
  <cols>
    <col min="1" max="2" width="19.83203125" customWidth="1"/>
    <col min="3" max="3" width="15" customWidth="1"/>
    <col min="4" max="4" width="16" customWidth="1"/>
    <col min="5" max="5" width="14" customWidth="1"/>
    <col min="6" max="6" width="19.5" customWidth="1"/>
    <col min="7" max="7" width="15.33203125" customWidth="1"/>
    <col min="8" max="8" width="18" style="15" customWidth="1"/>
  </cols>
  <sheetData>
    <row r="1" spans="1:8" s="11" customFormat="1" x14ac:dyDescent="0.2">
      <c r="A1" s="11" t="s">
        <v>8377</v>
      </c>
      <c r="B1" s="11" t="s">
        <v>8378</v>
      </c>
      <c r="C1" s="11" t="s">
        <v>8379</v>
      </c>
      <c r="D1" s="11" t="s">
        <v>8380</v>
      </c>
      <c r="E1" s="11" t="s">
        <v>8381</v>
      </c>
      <c r="F1" s="11" t="s">
        <v>8382</v>
      </c>
      <c r="G1" s="11" t="s">
        <v>8383</v>
      </c>
      <c r="H1" s="17" t="s">
        <v>8384</v>
      </c>
    </row>
    <row r="2" spans="1:8" x14ac:dyDescent="0.2">
      <c r="A2" t="s">
        <v>8385</v>
      </c>
      <c r="B2">
        <f>COUNTIFS(Kickstarter!$F:$F,"successful", Kickstarter!$D:$D, "&lt;1000", Kickstarter!$R:$R, "plays")</f>
        <v>141</v>
      </c>
      <c r="C2">
        <f>COUNTIFS(Kickstarter!$F:$F,"failed", Kickstarter!$D:$D, "&lt;1000", Kickstarter!$R:$R, "plays")</f>
        <v>45</v>
      </c>
      <c r="D2">
        <f>COUNTIFS(Kickstarter!$F:$F,"canceled", Kickstarter!$D:$D, "&lt;1000", Kickstarter!$R:$R, 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8386</v>
      </c>
      <c r="B3">
        <f>COUNTIFS(Kickstarter!$F:$F,"successful", Kickstarter!$D:$D, "&gt;=1000", Kickstarter!$D:$D, "&lt;=4999", Kickstarter!$R:$R, "plays")</f>
        <v>388</v>
      </c>
      <c r="C3">
        <f>COUNTIFS(Kickstarter!$F:$F,"failed", Kickstarter!$D:$D, "&gt;=1000", Kickstarter!$D:$D, "&lt;4999", Kickstarter!$R:$R, "plays")</f>
        <v>146</v>
      </c>
      <c r="D3">
        <f>COUNTIFS(Kickstarter!$F:$F,"canceled", Kickstarter!$D:$D, "&gt;=1000", Kickstarter!$D:$D, "&lt;4999", Kickstarter!$R:$R, "plays")</f>
        <v>0</v>
      </c>
      <c r="E3">
        <f t="shared" ref="E3:E13" si="0">SUM(B3:D3)</f>
        <v>534</v>
      </c>
      <c r="F3" s="15">
        <f t="shared" ref="F3:F14" si="1">B3/E3</f>
        <v>0.72659176029962547</v>
      </c>
      <c r="G3" s="15">
        <f t="shared" ref="G3:G14" si="2">C3/E3</f>
        <v>0.27340823970037453</v>
      </c>
      <c r="H3" s="15">
        <f t="shared" ref="H3:H14" si="3">D3/E3</f>
        <v>0</v>
      </c>
    </row>
    <row r="4" spans="1:8" x14ac:dyDescent="0.2">
      <c r="A4" t="s">
        <v>8387</v>
      </c>
      <c r="B4">
        <f>COUNTIFS(Kickstarter!$F:$F,"successful", Kickstarter!$D:$D, "&gt;=5000", Kickstarter!$D:$D, "&lt;=9999", Kickstarter!$R:$R, "plays")</f>
        <v>93</v>
      </c>
      <c r="C4">
        <f>COUNTIFS(Kickstarter!$F:$F,"failed", Kickstarter!$D:$D, "&gt;=5000", Kickstarter!$D:$D, "&lt;9999", Kickstarter!$R:$R, "plays")</f>
        <v>76</v>
      </c>
      <c r="D4">
        <f>COUNTIFS(Kickstarter!$F:$F,"canceled", Kickstarter!$D:$D, "&gt;=5000", Kickstarter!$D:$D, "&lt;9999", Kickstarter!$R:$R, 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8388</v>
      </c>
      <c r="B5">
        <f>COUNTIFS(Kickstarter!$F:$F,"successful", Kickstarter!$D:$D, "&gt;=10000", Kickstarter!$D:$D, "&lt;=14999", Kickstarter!$R:$R, "plays")</f>
        <v>39</v>
      </c>
      <c r="C5">
        <f>COUNTIFS(Kickstarter!$F:$F,"failed", Kickstarter!$D:$D, "&gt;=10000", Kickstarter!$D:$D, "&lt;14999", Kickstarter!$R:$R, "plays")</f>
        <v>33</v>
      </c>
      <c r="D5">
        <f>COUNTIFS(Kickstarter!$F:$F,"canceled", Kickstarter!$D:$D, "&gt;=10000", Kickstarter!$D:$D, "&lt;14999", Kickstarter!$R:$R, 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8389</v>
      </c>
      <c r="B6">
        <f>COUNTIFS(Kickstarter!$F:$F,"successful", Kickstarter!$D:$D, "&gt;=15000", Kickstarter!$D:$D, "&lt;=19999", Kickstarter!$R:$R, "plays")</f>
        <v>12</v>
      </c>
      <c r="C6">
        <f>COUNTIFS(Kickstarter!$F:$F,"failed", Kickstarter!$D:$D, "&gt;=15000", Kickstarter!$D:$D, "&lt;19999", Kickstarter!$R:$R, "plays")</f>
        <v>12</v>
      </c>
      <c r="D6">
        <f>COUNTIFS(Kickstarter!$F:$F,"canceled", Kickstarter!$D:$D, "&gt;=15000", Kickstarter!$D:$D, "&lt;19999", Kickstarter!$R:$R, 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8390</v>
      </c>
      <c r="B7">
        <f>COUNTIFS(Kickstarter!$F:$F,"successful", Kickstarter!$D:$D, "&gt;=20000", Kickstarter!$D:$D, "&lt;=24999", Kickstarter!$R:$R, "plays")</f>
        <v>9</v>
      </c>
      <c r="C7">
        <f>COUNTIFS(Kickstarter!$F:$F,"failed", Kickstarter!$D:$D, "&gt;=20000", Kickstarter!$D:$D, "&lt;24999", Kickstarter!$R:$R, "plays")</f>
        <v>11</v>
      </c>
      <c r="D7">
        <f>COUNTIFS(Kickstarter!$F:$F,"canceled", Kickstarter!$D:$D, "&gt;=20000", Kickstarter!$D:$D, "&lt;24999", Kickstarter!$R:$R, 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8391</v>
      </c>
      <c r="B8">
        <f>COUNTIFS(Kickstarter!$F:$F,"successful", Kickstarter!$D:$D, "&gt;=25000", Kickstarter!$D:$D, "&lt;=29999", Kickstarter!$R:$R, "plays")</f>
        <v>1</v>
      </c>
      <c r="C8">
        <f>COUNTIFS(Kickstarter!$F:$F,"failed", Kickstarter!$D:$D, "&gt;=25000", Kickstarter!$D:$D, "&lt;29999", Kickstarter!$R:$R, "plays")</f>
        <v>4</v>
      </c>
      <c r="D8">
        <f>COUNTIFS(Kickstarter!$F:$F,"canceled", Kickstarter!$D:$D, "&gt;=25000", Kickstarter!$D:$D, "&lt;29999", Kickstarter!$R:$R, 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8392</v>
      </c>
      <c r="B9">
        <f>COUNTIFS(Kickstarter!$F:$F,"successful", Kickstarter!$D:$D, "&gt;=30000", Kickstarter!$D:$D, "&lt;=34999", Kickstarter!$R:$R, "plays")</f>
        <v>3</v>
      </c>
      <c r="C9">
        <f>COUNTIFS(Kickstarter!$F:$F,"failed", Kickstarter!$D:$D, "&gt;=30000", Kickstarter!$D:$D, "&lt;34999", Kickstarter!$R:$R, "plays")</f>
        <v>8</v>
      </c>
      <c r="D9">
        <f>COUNTIFS(Kickstarter!$F:$F,"canceled", Kickstarter!$D:$D, "&gt;=30000", Kickstarter!$D:$D, "&lt;34999", Kickstarter!$R:$R, 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8393</v>
      </c>
      <c r="B10">
        <f>COUNTIFS(Kickstarter!$F:$F,"successful", Kickstarter!$D:$D, "&gt;=35000", Kickstarter!$D:$D, "&lt;=39999", Kickstarter!$R:$R, "plays")</f>
        <v>4</v>
      </c>
      <c r="C10">
        <f>COUNTIFS(Kickstarter!$F:$F,"failed", Kickstarter!$D:$D, "&gt;=35000", Kickstarter!$D:$D, "&lt;39999", Kickstarter!$R:$R, "plays")</f>
        <v>2</v>
      </c>
      <c r="D10">
        <f>COUNTIFS(Kickstarter!$F:$F,"canceled", Kickstarter!$D:$D, "&gt;=35000", Kickstarter!$D:$D, "&lt;39999", Kickstarter!$R:$R, 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8394</v>
      </c>
      <c r="B11">
        <f>COUNTIFS(Kickstarter!$F:$F,"successful", Kickstarter!$D:$D, "&gt;=40000", Kickstarter!$D:$D, "&lt;=44999", Kickstarter!$R:$R, "plays")</f>
        <v>2</v>
      </c>
      <c r="C11">
        <f>COUNTIFS(Kickstarter!$F:$F,"failed", Kickstarter!$D:$D, "&gt;=40000", Kickstarter!$D:$D, "&lt;44999", Kickstarter!$R:$R, "plays")</f>
        <v>1</v>
      </c>
      <c r="D11">
        <f>COUNTIFS(Kickstarter!$F:$F,"canceled", Kickstarter!$D:$D, "&gt;=40000", Kickstarter!$D:$D, "&lt;44999", Kickstarter!$R:$R, 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8395</v>
      </c>
      <c r="B12">
        <f>COUNTIFS(Kickstarter!$F:$F,"successful", Kickstarter!$D:$D, "&gt;=45000", Kickstarter!$D:$D, "&lt;=49999", Kickstarter!$R:$R, "plays")</f>
        <v>0</v>
      </c>
      <c r="C12">
        <f>COUNTIFS(Kickstarter!$F:$F,"failed", Kickstarter!$D:$D, "&gt;=45000", Kickstarter!$D:$D, "&lt;49999", Kickstarter!$R:$R, "plays")</f>
        <v>1</v>
      </c>
      <c r="D12">
        <f>COUNTIFS(Kickstarter!$F:$F,"canceled", Kickstarter!$D:$D, "&gt;=45000", Kickstarter!$D:$D, "&lt;49999", Kickstarter!$R:$R, 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8396</v>
      </c>
      <c r="B13">
        <f>COUNTIFS(Kickstarter!$F:$F,"successful", Kickstarter!$D:$D, "&gt;=50000", Kickstarter!$R:$R, "plays")</f>
        <v>2</v>
      </c>
      <c r="C13">
        <f>COUNTIFS(Kickstarter!$F:$F,"failed", Kickstarter!$D:$D, "&gt;=50000", Kickstarter!$R:$R, "plays")</f>
        <v>14</v>
      </c>
      <c r="D13">
        <f>COUNTIFS(Kickstarter!$F:$F,"canceled", Kickstarter!$D:$D, "&gt;=50000", Kickstarter!$R:$R, 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  <row r="14" spans="1:8" x14ac:dyDescent="0.2">
      <c r="A14" s="16" t="s">
        <v>8397</v>
      </c>
      <c r="B14">
        <f>SUM(B2:B13)</f>
        <v>694</v>
      </c>
      <c r="C14">
        <f t="shared" ref="C14:E14" si="4">SUM(C2:C13)</f>
        <v>353</v>
      </c>
      <c r="D14">
        <f t="shared" si="4"/>
        <v>0</v>
      </c>
      <c r="E14">
        <f t="shared" si="4"/>
        <v>1047</v>
      </c>
      <c r="F14" s="15">
        <f t="shared" si="1"/>
        <v>0.6628462273161414</v>
      </c>
      <c r="G14" s="15">
        <f t="shared" si="2"/>
        <v>0.33715377268385865</v>
      </c>
      <c r="H14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Matos, Flora</cp:lastModifiedBy>
  <dcterms:created xsi:type="dcterms:W3CDTF">2017-04-20T15:17:24Z</dcterms:created>
  <dcterms:modified xsi:type="dcterms:W3CDTF">2021-10-22T21:26:47Z</dcterms:modified>
</cp:coreProperties>
</file>