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rtified Tech Developer\INTRODUCCIÓN A LA INFORMÁTICA\Módulo 2 - Hardware y Software\"/>
    </mc:Choice>
  </mc:AlternateContent>
  <bookViews>
    <workbookView xWindow="0" yWindow="0" windowWidth="2157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" i="1" l="1"/>
  <c r="E97" i="1"/>
  <c r="D97" i="1"/>
  <c r="M91" i="1"/>
  <c r="I91" i="1"/>
  <c r="H91" i="1"/>
  <c r="G91" i="1"/>
  <c r="F91" i="1"/>
  <c r="E91" i="1"/>
  <c r="D91" i="1"/>
  <c r="E72" i="1"/>
  <c r="D72" i="1"/>
  <c r="C72" i="1"/>
  <c r="G72" i="1" s="1"/>
  <c r="J31" i="1" l="1"/>
  <c r="K32" i="1" s="1"/>
  <c r="H29" i="1"/>
  <c r="D25" i="1"/>
  <c r="E26" i="1" s="1"/>
</calcChain>
</file>

<file path=xl/sharedStrings.xml><?xml version="1.0" encoding="utf-8"?>
<sst xmlns="http://schemas.openxmlformats.org/spreadsheetml/2006/main" count="77" uniqueCount="64">
  <si>
    <t>SISTEMAS NUMÉRICOS</t>
  </si>
  <si>
    <t>DECIMAL</t>
  </si>
  <si>
    <t>BINARIO</t>
  </si>
  <si>
    <t>OCTAL</t>
  </si>
  <si>
    <t>HEXADECIMAL</t>
  </si>
  <si>
    <t>A</t>
  </si>
  <si>
    <t>B</t>
  </si>
  <si>
    <t>C</t>
  </si>
  <si>
    <t>D</t>
  </si>
  <si>
    <t>E</t>
  </si>
  <si>
    <t>F</t>
  </si>
  <si>
    <t>0000</t>
  </si>
  <si>
    <t>0001</t>
  </si>
  <si>
    <t>1000</t>
  </si>
  <si>
    <t>1001</t>
  </si>
  <si>
    <t>1010</t>
  </si>
  <si>
    <t>1011</t>
  </si>
  <si>
    <t>1100</t>
  </si>
  <si>
    <t>1110</t>
  </si>
  <si>
    <t>1111</t>
  </si>
  <si>
    <t>0010</t>
  </si>
  <si>
    <t>0011</t>
  </si>
  <si>
    <t>0100</t>
  </si>
  <si>
    <t>0101</t>
  </si>
  <si>
    <t>0110</t>
  </si>
  <si>
    <t>0111</t>
  </si>
  <si>
    <t>1101</t>
  </si>
  <si>
    <t>Pasar el número 9516|10 a: Binario, octal y hexadecimal</t>
  </si>
  <si>
    <t>base 10</t>
  </si>
  <si>
    <t>0010 0101 0010 1100</t>
  </si>
  <si>
    <t>Binario</t>
  </si>
  <si>
    <t>Octal</t>
  </si>
  <si>
    <t>Hexadecimal</t>
  </si>
  <si>
    <t>12 ©</t>
  </si>
  <si>
    <t>252C</t>
  </si>
  <si>
    <t>Pasar el número 1473|8 a: Binario, decimal y hexadecimal.</t>
  </si>
  <si>
    <t>1473 base 8</t>
  </si>
  <si>
    <t>001</t>
  </si>
  <si>
    <t>011</t>
  </si>
  <si>
    <t>0011 0011 1011</t>
  </si>
  <si>
    <t>Decimal</t>
  </si>
  <si>
    <t>1 * 8(3)</t>
  </si>
  <si>
    <t>4 * 8(2)</t>
  </si>
  <si>
    <t>7 * 8(1)</t>
  </si>
  <si>
    <t>3 * 8(0)</t>
  </si>
  <si>
    <t>33B</t>
  </si>
  <si>
    <t>Pasar el número mayor de 8 bits de binario a octal, decimal y hexadecimal.</t>
  </si>
  <si>
    <t>binario</t>
  </si>
  <si>
    <t>FF</t>
  </si>
  <si>
    <t>1 * 2(7)</t>
  </si>
  <si>
    <t>1 * 2(6)</t>
  </si>
  <si>
    <t>1 * 2(*5)</t>
  </si>
  <si>
    <t>1 * 2(3)</t>
  </si>
  <si>
    <t>1 * 2(0)</t>
  </si>
  <si>
    <t>1 * 2(1)</t>
  </si>
  <si>
    <t>1 * 2(2)</t>
  </si>
  <si>
    <t>1 * 2(4)</t>
  </si>
  <si>
    <t>=</t>
  </si>
  <si>
    <t>Pasar el número 011010 a decimal</t>
  </si>
  <si>
    <t>0 * 2(2)</t>
  </si>
  <si>
    <t>0 * 2(0)</t>
  </si>
  <si>
    <t>Pasar el número 4256|10 a hexadecimal</t>
  </si>
  <si>
    <t>10 (A)</t>
  </si>
  <si>
    <t>10A0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</si>
</sst>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3" fillId="5" borderId="0" xfId="0" applyFont="1" applyFill="1"/>
    <xf numFmtId="0" fontId="3" fillId="5" borderId="0" xfId="0" quotePrefix="1" applyFont="1" applyFill="1"/>
    <xf numFmtId="49" fontId="3" fillId="5" borderId="0" xfId="0" applyNumberFormat="1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workbookViewId="0">
      <selection activeCell="J19" sqref="J19"/>
    </sheetView>
  </sheetViews>
  <sheetFormatPr baseColWidth="10" defaultRowHeight="15" x14ac:dyDescent="0.25"/>
  <cols>
    <col min="1" max="4" width="13.5703125" customWidth="1"/>
    <col min="7" max="7" width="11.85546875" bestFit="1" customWidth="1"/>
  </cols>
  <sheetData>
    <row r="1" spans="1:4" x14ac:dyDescent="0.25">
      <c r="A1" t="s">
        <v>0</v>
      </c>
    </row>
    <row r="3" spans="1:4" x14ac:dyDescent="0.25">
      <c r="A3" s="5" t="s">
        <v>2</v>
      </c>
      <c r="B3" s="5" t="s">
        <v>3</v>
      </c>
      <c r="C3" s="5" t="s">
        <v>1</v>
      </c>
      <c r="D3" s="5" t="s">
        <v>4</v>
      </c>
    </row>
    <row r="4" spans="1:4" x14ac:dyDescent="0.25">
      <c r="A4" s="3" t="s">
        <v>11</v>
      </c>
      <c r="B4" s="4">
        <v>0</v>
      </c>
      <c r="C4" s="4">
        <v>0</v>
      </c>
      <c r="D4" s="4">
        <v>0</v>
      </c>
    </row>
    <row r="5" spans="1:4" x14ac:dyDescent="0.25">
      <c r="A5" s="3" t="s">
        <v>12</v>
      </c>
      <c r="B5" s="4">
        <v>1</v>
      </c>
      <c r="C5" s="4">
        <v>1</v>
      </c>
      <c r="D5" s="4">
        <v>1</v>
      </c>
    </row>
    <row r="6" spans="1:4" x14ac:dyDescent="0.25">
      <c r="A6" s="3" t="s">
        <v>20</v>
      </c>
      <c r="B6" s="4">
        <v>2</v>
      </c>
      <c r="C6" s="4">
        <v>2</v>
      </c>
      <c r="D6" s="4">
        <v>2</v>
      </c>
    </row>
    <row r="7" spans="1:4" x14ac:dyDescent="0.25">
      <c r="A7" s="3" t="s">
        <v>21</v>
      </c>
      <c r="B7" s="4">
        <v>3</v>
      </c>
      <c r="C7" s="4">
        <v>3</v>
      </c>
      <c r="D7" s="4">
        <v>3</v>
      </c>
    </row>
    <row r="8" spans="1:4" x14ac:dyDescent="0.25">
      <c r="A8" s="3" t="s">
        <v>22</v>
      </c>
      <c r="B8" s="4">
        <v>4</v>
      </c>
      <c r="C8" s="4">
        <v>4</v>
      </c>
      <c r="D8" s="4">
        <v>4</v>
      </c>
    </row>
    <row r="9" spans="1:4" x14ac:dyDescent="0.25">
      <c r="A9" s="3" t="s">
        <v>23</v>
      </c>
      <c r="B9" s="4">
        <v>5</v>
      </c>
      <c r="C9" s="4">
        <v>5</v>
      </c>
      <c r="D9" s="4">
        <v>5</v>
      </c>
    </row>
    <row r="10" spans="1:4" x14ac:dyDescent="0.25">
      <c r="A10" s="3" t="s">
        <v>24</v>
      </c>
      <c r="B10" s="4">
        <v>6</v>
      </c>
      <c r="C10" s="4">
        <v>6</v>
      </c>
      <c r="D10" s="4">
        <v>6</v>
      </c>
    </row>
    <row r="11" spans="1:4" x14ac:dyDescent="0.25">
      <c r="A11" s="3" t="s">
        <v>25</v>
      </c>
      <c r="B11" s="4">
        <v>7</v>
      </c>
      <c r="C11" s="4">
        <v>7</v>
      </c>
      <c r="D11" s="4">
        <v>7</v>
      </c>
    </row>
    <row r="12" spans="1:4" x14ac:dyDescent="0.25">
      <c r="A12" s="3" t="s">
        <v>13</v>
      </c>
      <c r="B12" s="4"/>
      <c r="C12" s="4">
        <v>8</v>
      </c>
      <c r="D12" s="4">
        <v>8</v>
      </c>
    </row>
    <row r="13" spans="1:4" x14ac:dyDescent="0.25">
      <c r="A13" s="3" t="s">
        <v>14</v>
      </c>
      <c r="B13" s="4"/>
      <c r="C13" s="4">
        <v>9</v>
      </c>
      <c r="D13" s="4">
        <v>9</v>
      </c>
    </row>
    <row r="14" spans="1:4" x14ac:dyDescent="0.25">
      <c r="A14" s="3" t="s">
        <v>15</v>
      </c>
      <c r="B14" s="4"/>
      <c r="C14" s="4">
        <v>10</v>
      </c>
      <c r="D14" s="4" t="s">
        <v>5</v>
      </c>
    </row>
    <row r="15" spans="1:4" x14ac:dyDescent="0.25">
      <c r="A15" s="3" t="s">
        <v>16</v>
      </c>
      <c r="B15" s="4"/>
      <c r="C15" s="4">
        <v>11</v>
      </c>
      <c r="D15" s="4" t="s">
        <v>6</v>
      </c>
    </row>
    <row r="16" spans="1:4" x14ac:dyDescent="0.25">
      <c r="A16" s="3" t="s">
        <v>17</v>
      </c>
      <c r="B16" s="4"/>
      <c r="C16" s="4">
        <v>12</v>
      </c>
      <c r="D16" s="4" t="s">
        <v>7</v>
      </c>
    </row>
    <row r="17" spans="1:12" x14ac:dyDescent="0.25">
      <c r="A17" s="3" t="s">
        <v>26</v>
      </c>
      <c r="B17" s="4"/>
      <c r="C17" s="4">
        <v>13</v>
      </c>
      <c r="D17" s="4" t="s">
        <v>8</v>
      </c>
    </row>
    <row r="18" spans="1:12" x14ac:dyDescent="0.25">
      <c r="A18" s="3" t="s">
        <v>18</v>
      </c>
      <c r="B18" s="4"/>
      <c r="C18" s="4">
        <v>14</v>
      </c>
      <c r="D18" s="4" t="s">
        <v>9</v>
      </c>
    </row>
    <row r="19" spans="1:12" x14ac:dyDescent="0.25">
      <c r="A19" s="3" t="s">
        <v>19</v>
      </c>
      <c r="B19" s="4"/>
      <c r="C19" s="4">
        <v>15</v>
      </c>
      <c r="D19" s="4" t="s">
        <v>10</v>
      </c>
    </row>
    <row r="20" spans="1:12" x14ac:dyDescent="0.25">
      <c r="A20" s="2"/>
      <c r="B20" s="1"/>
      <c r="C20" s="1"/>
      <c r="D20" s="1"/>
    </row>
    <row r="22" spans="1:12" x14ac:dyDescent="0.25">
      <c r="A22" s="8" t="s">
        <v>27</v>
      </c>
    </row>
    <row r="24" spans="1:12" x14ac:dyDescent="0.25">
      <c r="A24" s="14">
        <v>9516</v>
      </c>
      <c r="C24">
        <v>9516</v>
      </c>
      <c r="D24">
        <v>2</v>
      </c>
    </row>
    <row r="25" spans="1:12" x14ac:dyDescent="0.25">
      <c r="A25" s="11" t="s">
        <v>28</v>
      </c>
      <c r="C25" s="6">
        <v>0</v>
      </c>
      <c r="D25">
        <f>C24/2</f>
        <v>4758</v>
      </c>
      <c r="E25">
        <v>2</v>
      </c>
    </row>
    <row r="26" spans="1:12" x14ac:dyDescent="0.25">
      <c r="D26" s="6">
        <v>0</v>
      </c>
      <c r="E26">
        <f>D25/2</f>
        <v>2379</v>
      </c>
      <c r="F26">
        <v>2</v>
      </c>
    </row>
    <row r="27" spans="1:12" x14ac:dyDescent="0.25">
      <c r="E27" s="6">
        <v>1</v>
      </c>
      <c r="F27">
        <v>1189</v>
      </c>
      <c r="G27">
        <v>2</v>
      </c>
    </row>
    <row r="28" spans="1:12" x14ac:dyDescent="0.25">
      <c r="F28" s="6">
        <v>1</v>
      </c>
      <c r="G28">
        <v>594</v>
      </c>
      <c r="H28">
        <v>2</v>
      </c>
    </row>
    <row r="29" spans="1:12" x14ac:dyDescent="0.25">
      <c r="G29" s="6">
        <v>0</v>
      </c>
      <c r="H29">
        <f>G28/H28</f>
        <v>297</v>
      </c>
      <c r="I29">
        <v>2</v>
      </c>
    </row>
    <row r="30" spans="1:12" x14ac:dyDescent="0.25">
      <c r="H30" s="6">
        <v>1</v>
      </c>
      <c r="I30">
        <v>148</v>
      </c>
      <c r="J30">
        <v>2</v>
      </c>
    </row>
    <row r="31" spans="1:12" x14ac:dyDescent="0.25">
      <c r="I31" s="6">
        <v>0</v>
      </c>
      <c r="J31">
        <f>I30/2</f>
        <v>74</v>
      </c>
      <c r="K31">
        <v>2</v>
      </c>
    </row>
    <row r="32" spans="1:12" x14ac:dyDescent="0.25">
      <c r="J32" s="6">
        <v>0</v>
      </c>
      <c r="K32">
        <f>J31/2</f>
        <v>37</v>
      </c>
      <c r="L32">
        <v>2</v>
      </c>
    </row>
    <row r="33" spans="1:16" x14ac:dyDescent="0.25">
      <c r="K33" s="6">
        <v>1</v>
      </c>
      <c r="L33">
        <v>18</v>
      </c>
      <c r="M33">
        <v>2</v>
      </c>
    </row>
    <row r="34" spans="1:16" x14ac:dyDescent="0.25">
      <c r="L34" s="6">
        <v>0</v>
      </c>
      <c r="M34">
        <v>9</v>
      </c>
      <c r="N34">
        <v>2</v>
      </c>
    </row>
    <row r="35" spans="1:16" x14ac:dyDescent="0.25">
      <c r="M35" s="6">
        <v>1</v>
      </c>
      <c r="N35">
        <v>4</v>
      </c>
      <c r="O35">
        <v>2</v>
      </c>
    </row>
    <row r="36" spans="1:16" x14ac:dyDescent="0.25">
      <c r="N36" s="6">
        <v>0</v>
      </c>
      <c r="O36">
        <v>2</v>
      </c>
      <c r="P36">
        <v>2</v>
      </c>
    </row>
    <row r="37" spans="1:16" x14ac:dyDescent="0.25">
      <c r="O37" s="6">
        <v>0</v>
      </c>
      <c r="P37" s="6">
        <v>1</v>
      </c>
    </row>
    <row r="39" spans="1:16" x14ac:dyDescent="0.25">
      <c r="A39" s="11" t="s">
        <v>30</v>
      </c>
      <c r="B39" s="13" t="s">
        <v>29</v>
      </c>
      <c r="C39" s="9"/>
    </row>
    <row r="40" spans="1:16" x14ac:dyDescent="0.25">
      <c r="C40" s="2"/>
    </row>
    <row r="42" spans="1:16" x14ac:dyDescent="0.25">
      <c r="A42" s="11" t="s">
        <v>31</v>
      </c>
      <c r="B42" s="11">
        <v>22454</v>
      </c>
      <c r="E42">
        <v>9516</v>
      </c>
      <c r="F42">
        <v>8</v>
      </c>
    </row>
    <row r="43" spans="1:16" x14ac:dyDescent="0.25">
      <c r="E43" s="7">
        <v>4</v>
      </c>
      <c r="F43">
        <v>1189</v>
      </c>
      <c r="G43">
        <v>8</v>
      </c>
    </row>
    <row r="44" spans="1:16" x14ac:dyDescent="0.25">
      <c r="F44" s="7">
        <v>5</v>
      </c>
      <c r="G44">
        <v>148</v>
      </c>
      <c r="H44">
        <v>8</v>
      </c>
    </row>
    <row r="45" spans="1:16" x14ac:dyDescent="0.25">
      <c r="G45" s="7">
        <v>4</v>
      </c>
      <c r="H45">
        <v>18</v>
      </c>
      <c r="I45">
        <v>8</v>
      </c>
    </row>
    <row r="46" spans="1:16" x14ac:dyDescent="0.25">
      <c r="H46" s="7">
        <v>2</v>
      </c>
      <c r="I46" s="7">
        <v>2</v>
      </c>
    </row>
    <row r="50" spans="1:8" x14ac:dyDescent="0.25">
      <c r="A50" s="11" t="s">
        <v>32</v>
      </c>
      <c r="B50" s="11" t="s">
        <v>34</v>
      </c>
      <c r="E50">
        <v>9516</v>
      </c>
      <c r="F50">
        <v>16</v>
      </c>
    </row>
    <row r="51" spans="1:8" x14ac:dyDescent="0.25">
      <c r="E51" s="7" t="s">
        <v>33</v>
      </c>
      <c r="F51">
        <v>594</v>
      </c>
      <c r="G51">
        <v>16</v>
      </c>
    </row>
    <row r="52" spans="1:8" x14ac:dyDescent="0.25">
      <c r="F52" s="7">
        <v>2</v>
      </c>
      <c r="G52">
        <v>37</v>
      </c>
      <c r="H52">
        <v>16</v>
      </c>
    </row>
    <row r="53" spans="1:8" x14ac:dyDescent="0.25">
      <c r="G53" s="7">
        <v>5</v>
      </c>
      <c r="H53" s="7">
        <v>2</v>
      </c>
    </row>
    <row r="60" spans="1:8" x14ac:dyDescent="0.25">
      <c r="A60" s="8" t="s">
        <v>35</v>
      </c>
    </row>
    <row r="62" spans="1:8" x14ac:dyDescent="0.25">
      <c r="A62" s="11" t="s">
        <v>36</v>
      </c>
      <c r="C62" s="10"/>
    </row>
    <row r="64" spans="1:8" x14ac:dyDescent="0.25">
      <c r="C64">
        <v>1</v>
      </c>
      <c r="D64">
        <v>4</v>
      </c>
      <c r="E64">
        <v>7</v>
      </c>
      <c r="F64">
        <v>3</v>
      </c>
    </row>
    <row r="65" spans="1:7" x14ac:dyDescent="0.25">
      <c r="C65" s="10" t="s">
        <v>37</v>
      </c>
      <c r="D65">
        <v>100</v>
      </c>
      <c r="E65">
        <v>111</v>
      </c>
      <c r="F65" s="10" t="s">
        <v>38</v>
      </c>
    </row>
    <row r="67" spans="1:7" x14ac:dyDescent="0.25">
      <c r="A67" s="11" t="s">
        <v>30</v>
      </c>
      <c r="B67" s="12" t="s">
        <v>39</v>
      </c>
    </row>
    <row r="70" spans="1:7" x14ac:dyDescent="0.25">
      <c r="A70" s="11" t="s">
        <v>40</v>
      </c>
      <c r="B70" s="11">
        <v>827</v>
      </c>
      <c r="C70">
        <v>1</v>
      </c>
      <c r="D70">
        <v>4</v>
      </c>
      <c r="E70">
        <v>7</v>
      </c>
      <c r="F70">
        <v>3</v>
      </c>
    </row>
    <row r="71" spans="1:7" x14ac:dyDescent="0.25">
      <c r="C71" t="s">
        <v>41</v>
      </c>
      <c r="D71" t="s">
        <v>42</v>
      </c>
      <c r="E71" t="s">
        <v>43</v>
      </c>
      <c r="F71" t="s">
        <v>44</v>
      </c>
    </row>
    <row r="72" spans="1:7" x14ac:dyDescent="0.25">
      <c r="C72">
        <f>8*8*8</f>
        <v>512</v>
      </c>
      <c r="D72">
        <f>(8*8)*4</f>
        <v>256</v>
      </c>
      <c r="E72">
        <f>7*8</f>
        <v>56</v>
      </c>
      <c r="F72">
        <v>3</v>
      </c>
      <c r="G72">
        <f>SUM(C72:F72)</f>
        <v>827</v>
      </c>
    </row>
    <row r="75" spans="1:7" x14ac:dyDescent="0.25">
      <c r="A75" s="11" t="s">
        <v>32</v>
      </c>
      <c r="B75" s="11" t="s">
        <v>45</v>
      </c>
      <c r="D75" s="10" t="s">
        <v>21</v>
      </c>
      <c r="E75" s="10" t="s">
        <v>21</v>
      </c>
      <c r="F75">
        <v>1011</v>
      </c>
      <c r="G75" s="10"/>
    </row>
    <row r="76" spans="1:7" x14ac:dyDescent="0.25">
      <c r="D76">
        <v>3</v>
      </c>
      <c r="E76">
        <v>3</v>
      </c>
      <c r="F76" t="s">
        <v>6</v>
      </c>
    </row>
    <row r="81" spans="1:13" x14ac:dyDescent="0.25">
      <c r="A81" s="8" t="s">
        <v>46</v>
      </c>
    </row>
    <row r="83" spans="1:13" x14ac:dyDescent="0.25">
      <c r="A83" s="11" t="s">
        <v>47</v>
      </c>
      <c r="B83" s="11">
        <v>11111111</v>
      </c>
    </row>
    <row r="84" spans="1:13" x14ac:dyDescent="0.25">
      <c r="A84" s="11" t="s">
        <v>32</v>
      </c>
      <c r="B84" s="15" t="s">
        <v>48</v>
      </c>
    </row>
    <row r="85" spans="1:13" x14ac:dyDescent="0.25">
      <c r="A85" s="11" t="s">
        <v>31</v>
      </c>
      <c r="B85" s="11">
        <v>377</v>
      </c>
      <c r="D85" s="10" t="s">
        <v>38</v>
      </c>
      <c r="E85">
        <v>111</v>
      </c>
      <c r="F85">
        <v>111</v>
      </c>
    </row>
    <row r="86" spans="1:13" x14ac:dyDescent="0.25">
      <c r="D86">
        <v>3</v>
      </c>
      <c r="E86">
        <v>7</v>
      </c>
      <c r="F86">
        <v>7</v>
      </c>
    </row>
    <row r="89" spans="1:13" x14ac:dyDescent="0.25">
      <c r="A89" s="11" t="s">
        <v>40</v>
      </c>
      <c r="B89" s="11">
        <v>255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3" x14ac:dyDescent="0.25">
      <c r="D90" t="s">
        <v>49</v>
      </c>
      <c r="E90" t="s">
        <v>50</v>
      </c>
      <c r="F90" t="s">
        <v>51</v>
      </c>
      <c r="G90" t="s">
        <v>56</v>
      </c>
      <c r="H90" t="s">
        <v>52</v>
      </c>
      <c r="I90" t="s">
        <v>55</v>
      </c>
      <c r="J90" t="s">
        <v>54</v>
      </c>
      <c r="K90" t="s">
        <v>53</v>
      </c>
    </row>
    <row r="91" spans="1:13" x14ac:dyDescent="0.25">
      <c r="D91">
        <f>(2*2*2*2*2*2*2)*1</f>
        <v>128</v>
      </c>
      <c r="E91">
        <f>2*2*2*2*2*2</f>
        <v>64</v>
      </c>
      <c r="F91">
        <f>2*2*2*2*2</f>
        <v>32</v>
      </c>
      <c r="G91">
        <f>2*2*2*2</f>
        <v>16</v>
      </c>
      <c r="H91">
        <f>2*2*2</f>
        <v>8</v>
      </c>
      <c r="I91">
        <f>2*2</f>
        <v>4</v>
      </c>
      <c r="J91">
        <v>2</v>
      </c>
      <c r="K91">
        <v>1</v>
      </c>
      <c r="L91" t="s">
        <v>57</v>
      </c>
      <c r="M91">
        <f>SUM(D91:K91)</f>
        <v>255</v>
      </c>
    </row>
    <row r="95" spans="1:13" x14ac:dyDescent="0.25">
      <c r="A95" s="8" t="s">
        <v>58</v>
      </c>
      <c r="D95">
        <v>1</v>
      </c>
      <c r="E95">
        <v>1</v>
      </c>
      <c r="F95">
        <v>0</v>
      </c>
      <c r="G95">
        <v>1</v>
      </c>
      <c r="H95">
        <v>0</v>
      </c>
    </row>
    <row r="96" spans="1:13" x14ac:dyDescent="0.25">
      <c r="D96" t="s">
        <v>56</v>
      </c>
      <c r="E96" t="s">
        <v>52</v>
      </c>
      <c r="F96" t="s">
        <v>59</v>
      </c>
      <c r="G96" t="s">
        <v>54</v>
      </c>
      <c r="H96" t="s">
        <v>60</v>
      </c>
    </row>
    <row r="97" spans="1:10" x14ac:dyDescent="0.25">
      <c r="D97">
        <f>2*2*2*2</f>
        <v>16</v>
      </c>
      <c r="E97">
        <f>2*2*2</f>
        <v>8</v>
      </c>
      <c r="F97">
        <v>0</v>
      </c>
      <c r="G97">
        <v>2</v>
      </c>
      <c r="H97">
        <v>0</v>
      </c>
      <c r="I97" t="s">
        <v>57</v>
      </c>
      <c r="J97" s="7">
        <f>SUM(D97:H97)</f>
        <v>26</v>
      </c>
    </row>
    <row r="101" spans="1:10" x14ac:dyDescent="0.25">
      <c r="A101" s="8" t="s">
        <v>61</v>
      </c>
      <c r="E101">
        <v>4256</v>
      </c>
      <c r="F101">
        <v>16</v>
      </c>
    </row>
    <row r="102" spans="1:10" x14ac:dyDescent="0.25">
      <c r="A102" s="7" t="s">
        <v>63</v>
      </c>
      <c r="E102" s="7">
        <v>0</v>
      </c>
      <c r="F102">
        <v>266</v>
      </c>
      <c r="G102">
        <v>16</v>
      </c>
    </row>
    <row r="103" spans="1:10" x14ac:dyDescent="0.25">
      <c r="F103" s="7" t="s">
        <v>62</v>
      </c>
      <c r="G103">
        <v>16</v>
      </c>
      <c r="H103">
        <v>16</v>
      </c>
    </row>
    <row r="104" spans="1:10" x14ac:dyDescent="0.25">
      <c r="G104" s="7">
        <v>0</v>
      </c>
      <c r="H104" s="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</dc:creator>
  <cp:lastModifiedBy>Florencia</cp:lastModifiedBy>
  <dcterms:created xsi:type="dcterms:W3CDTF">2021-04-02T04:13:05Z</dcterms:created>
  <dcterms:modified xsi:type="dcterms:W3CDTF">2021-04-02T19:17:11Z</dcterms:modified>
</cp:coreProperties>
</file>