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aron\Desktop\DB_Proyecto_Integrador\db\"/>
    </mc:Choice>
  </mc:AlternateContent>
  <xr:revisionPtr revIDLastSave="0" documentId="13_ncr:1_{C6D1FD7C-76FF-4B6F-A982-C42B30D49C17}" xr6:coauthVersionLast="47" xr6:coauthVersionMax="47" xr10:uidLastSave="{00000000-0000-0000-0000-000000000000}"/>
  <bookViews>
    <workbookView xWindow="-120" yWindow="-120" windowWidth="20730" windowHeight="11160" activeTab="6" xr2:uid="{00000000-000D-0000-FFFF-FFFF00000000}"/>
  </bookViews>
  <sheets>
    <sheet name="products" sheetId="1" r:id="rId1"/>
    <sheet name="features_products" sheetId="2" r:id="rId2"/>
    <sheet name="rates" sheetId="3" r:id="rId3"/>
    <sheet name="features" sheetId="4" r:id="rId4"/>
    <sheet name="categories" sheetId="5" r:id="rId5"/>
    <sheet name="images" sheetId="6" r:id="rId6"/>
    <sheet name="cities" sheetId="7" r:id="rId7"/>
  </sheets>
  <definedNames>
    <definedName name="_xlnm._FilterDatabase" localSheetId="0" hidden="1">products!$B$1:$H$22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2" i="6"/>
  <c r="F3" i="5"/>
  <c r="F4" i="5"/>
  <c r="F5" i="5"/>
  <c r="F2" i="5"/>
  <c r="E3" i="4"/>
  <c r="E4" i="4"/>
  <c r="E5" i="4"/>
  <c r="E6" i="4"/>
  <c r="E7" i="4"/>
  <c r="E8" i="4"/>
  <c r="E9" i="4"/>
  <c r="E10" i="4"/>
  <c r="E11" i="4"/>
  <c r="E12" i="4"/>
  <c r="E2" i="4"/>
  <c r="D3" i="3"/>
  <c r="D4" i="3"/>
  <c r="D5" i="3"/>
  <c r="D6" i="3"/>
  <c r="D7" i="3"/>
  <c r="D8" i="3"/>
  <c r="D9" i="3"/>
  <c r="D10" i="3"/>
  <c r="D11" i="3"/>
  <c r="D12" i="3"/>
  <c r="D13" i="3"/>
  <c r="D14" i="3"/>
  <c r="D15" i="3"/>
  <c r="D16" i="3"/>
  <c r="D17" i="3"/>
  <c r="D2"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2" i="2"/>
  <c r="K3" i="1"/>
  <c r="K4" i="1"/>
  <c r="K5" i="1"/>
  <c r="K6" i="1"/>
  <c r="K7" i="1"/>
  <c r="K8" i="1"/>
  <c r="K9" i="1"/>
  <c r="K10" i="1"/>
  <c r="K11" i="1"/>
  <c r="K12" i="1"/>
  <c r="K13" i="1"/>
  <c r="K14" i="1"/>
  <c r="K15" i="1"/>
  <c r="K16" i="1"/>
  <c r="K17" i="1"/>
  <c r="K2" i="1"/>
  <c r="C29" i="6"/>
  <c r="C34" i="6" s="1"/>
  <c r="C39" i="6" s="1"/>
  <c r="C44" i="6" s="1"/>
  <c r="C49" i="6" s="1"/>
  <c r="C54" i="6" s="1"/>
  <c r="C59" i="6" s="1"/>
  <c r="C64" i="6" s="1"/>
  <c r="C69" i="6" s="1"/>
  <c r="C74" i="6" s="1"/>
  <c r="C79" i="6" s="1"/>
  <c r="C28" i="6"/>
  <c r="C33" i="6" s="1"/>
  <c r="C38" i="6" s="1"/>
  <c r="C43" i="6" s="1"/>
  <c r="C48" i="6" s="1"/>
  <c r="C53" i="6" s="1"/>
  <c r="C58" i="6" s="1"/>
  <c r="C63" i="6" s="1"/>
  <c r="C68" i="6" s="1"/>
  <c r="C73" i="6" s="1"/>
  <c r="C78" i="6" s="1"/>
  <c r="C26" i="6"/>
  <c r="C31" i="6" s="1"/>
  <c r="C36" i="6" s="1"/>
  <c r="C41" i="6" s="1"/>
  <c r="C46" i="6" s="1"/>
  <c r="C51" i="6" s="1"/>
  <c r="C56" i="6" s="1"/>
  <c r="C61" i="6" s="1"/>
  <c r="C66" i="6" s="1"/>
  <c r="C71" i="6" s="1"/>
  <c r="C76" i="6" s="1"/>
  <c r="C81" i="6" s="1"/>
  <c r="C25" i="6"/>
  <c r="C30" i="6" s="1"/>
  <c r="C35" i="6" s="1"/>
  <c r="C40" i="6" s="1"/>
  <c r="C45" i="6" s="1"/>
  <c r="C50" i="6" s="1"/>
  <c r="C55" i="6" s="1"/>
  <c r="C60" i="6" s="1"/>
  <c r="C65" i="6" s="1"/>
  <c r="C70" i="6" s="1"/>
  <c r="C75" i="6" s="1"/>
  <c r="C80" i="6" s="1"/>
  <c r="C24" i="6"/>
  <c r="C23" i="6"/>
  <c r="C22" i="6"/>
  <c r="C27" i="6" s="1"/>
  <c r="C32" i="6" s="1"/>
  <c r="C37" i="6" s="1"/>
  <c r="C42" i="6" s="1"/>
  <c r="C47" i="6" s="1"/>
  <c r="C52" i="6" s="1"/>
  <c r="C57" i="6" s="1"/>
  <c r="C62" i="6" s="1"/>
  <c r="C67" i="6" s="1"/>
  <c r="C72" i="6" s="1"/>
  <c r="C77" i="6" s="1"/>
  <c r="A121" i="2"/>
  <c r="A112" i="2"/>
  <c r="A109" i="2"/>
  <c r="A108" i="2"/>
  <c r="A106" i="2"/>
  <c r="A104" i="2"/>
  <c r="A84" i="2"/>
  <c r="A77" i="2"/>
  <c r="A75" i="2"/>
  <c r="A72" i="2"/>
  <c r="A81" i="2" s="1"/>
  <c r="A88" i="2" s="1"/>
  <c r="A69" i="2"/>
  <c r="A78" i="2" s="1"/>
  <c r="A85" i="2" s="1"/>
  <c r="A64" i="2"/>
  <c r="A73" i="2" s="1"/>
  <c r="A60" i="2"/>
  <c r="A59" i="2"/>
  <c r="A70" i="2" s="1"/>
  <c r="A79" i="2" s="1"/>
  <c r="A86" i="2" s="1"/>
  <c r="A91" i="2" s="1"/>
  <c r="A100" i="2" s="1"/>
  <c r="A53" i="2"/>
  <c r="A52" i="2"/>
  <c r="A50" i="2"/>
  <c r="A56" i="2" s="1"/>
  <c r="A65" i="2" s="1"/>
  <c r="A74" i="2" s="1"/>
  <c r="A82" i="2" s="1"/>
  <c r="A89" i="2" s="1"/>
  <c r="A95" i="2" s="1"/>
  <c r="A105" i="2" s="1"/>
  <c r="A113" i="2" s="1"/>
  <c r="A49" i="2"/>
  <c r="A48" i="2"/>
  <c r="A54" i="2" s="1"/>
  <c r="A62" i="2" s="1"/>
  <c r="A71" i="2" s="1"/>
  <c r="A80" i="2" s="1"/>
  <c r="A87" i="2" s="1"/>
  <c r="A93" i="2" s="1"/>
  <c r="A102" i="2" s="1"/>
  <c r="A111" i="2" s="1"/>
  <c r="A117" i="2" s="1"/>
  <c r="A122" i="2" s="1"/>
  <c r="A44" i="2"/>
  <c r="A42" i="2"/>
  <c r="A41" i="2"/>
  <c r="A39" i="2"/>
  <c r="A38" i="2"/>
  <c r="A37" i="2"/>
  <c r="A36" i="2"/>
  <c r="A45" i="2" s="1"/>
  <c r="A31" i="2"/>
  <c r="A40" i="2" s="1"/>
  <c r="A23" i="2"/>
  <c r="A22" i="2"/>
  <c r="A25" i="2" s="1"/>
  <c r="A34" i="2" s="1"/>
  <c r="A43" i="2" s="1"/>
  <c r="A51" i="2" s="1"/>
  <c r="A57" i="2" s="1"/>
  <c r="A67" i="2" s="1"/>
  <c r="A76" i="2" s="1"/>
  <c r="A83" i="2" s="1"/>
  <c r="A90" i="2" s="1"/>
  <c r="A97" i="2" s="1"/>
  <c r="A107" i="2" s="1"/>
  <c r="A114" i="2" s="1"/>
  <c r="A119" i="2" s="1"/>
  <c r="A21" i="2"/>
  <c r="A20" i="2"/>
</calcChain>
</file>

<file path=xl/sharedStrings.xml><?xml version="1.0" encoding="utf-8"?>
<sst xmlns="http://schemas.openxmlformats.org/spreadsheetml/2006/main" count="371" uniqueCount="336">
  <si>
    <t>name</t>
  </si>
  <si>
    <t>title_description</t>
  </si>
  <si>
    <t>description</t>
  </si>
  <si>
    <t>direction</t>
  </si>
  <si>
    <t>location</t>
  </si>
  <si>
    <t>map</t>
  </si>
  <si>
    <t>category_id</t>
  </si>
  <si>
    <t>city_id</t>
  </si>
  <si>
    <t>Llao Llao Resort</t>
  </si>
  <si>
    <t>El hotel mas exclusivo de la Patagonia argentina</t>
  </si>
  <si>
    <t>Enmarcado por los picos de los cerros López y Tronador y los lagos Moreno y Nahuel Huapi, Llao Llao cuenta con un gran parque de 15 hectáreas integrando al campo de golf de 18 hoyos, marina, playa, solarium, piscina climatizada interna y externa tipo infinity, Spa y Health Club con sauna, Fitness Center y otras actividades recreativas. En el diseño interior se utilizaron materiales originales tales como la madera de ciprés y pino hemlock, trabajados en tablas y en medios rústicos. El Resort cuenta con dos alas: Ala Bustillo y Ala Moreno. La primera posee 162 habitaciones de las cuales 11 son Studios y 12 son Suites con vista a los lagos Moreno, Nahuel Huapi y cerro López. El Ala Moreno dispone de 43 Studios y Suites de Lujo: 23 Studios Lago Moreno de Lujo, 17 Suites Lago Moreno de Lujo, 2 Master Suites Lago Moreno de Lujo y 1 Suite Royal Lago Moreno de Lujo. Llao Llao posee cuatro restaurants, para disfrutar de la más variada propuesta gastronómica, ya sea cocina internacional y típica de primer nivel, como nuestro afamado Té Llao Llao enmarcado en una espectacular vista a los jardines del Resort y al Lago Nahuel Huapi.</t>
  </si>
  <si>
    <t>Av. Ezequiel Bustillo Km. 25</t>
  </si>
  <si>
    <t>A 20,3 Km del centro</t>
  </si>
  <si>
    <t>&lt;iframe src="https://www.google.com/maps/embed?pb=!1m18!1m12!1m3!1d3008.5195706269214!2d-71.53345224985695!3d-41.05763417919418!2m3!1f0!2f0!3f0!3m2!1i1024!2i768!4f13.1!3m3!1m2!1s0x961a886f9dea0175%3A0x3a42b93d77aef41f!2sLlao%20Llao%20Hotel%20%26%20Resort!5e0!3m2!1ses!2sar!4v1654610923888!5m2!1ses!2sar" width="600" height="450" style="border:0;" allowfullscreen="" loading="lazy" referrerpolicy="no-referrer-when-downgrade"&gt;&lt;/iframe&gt;</t>
  </si>
  <si>
    <t>Crans Montana</t>
  </si>
  <si>
    <t>Una experiencia de 3 estrellas al precio de 1 estrella</t>
  </si>
  <si>
    <t>Situado a menos de cinco minutos del Lago Nahuel Huapi se encuentra el Crans Montana, un hotel de 3 estrellas de ambiente agradable emplazado en una moderna edificación de ocho plantas. Dispone de habitaciones con decoración sencilla, muebles de diseño y suelo de parquet. Incluyen sistema de calefacción centralizada, televisor con canales por cable, caja de seguridad y minibar, así como baño propio con secador de cabello. El hotel Crans Montana tiene escuela de esquí, además de terraza con solárium, sala de juegos, espacios para reuniones y eventos con centro de negocios, área de ocio infantil y recepción 24 horas con consigna de equipaje y guardaesquís. Hay conexión wifi gratuita, servicio de traslados y servicio de videovigilancia. A diario se sirve un completo desayuno buffet en el hotel, que cuenta también con un restaurante y un bar de cócteles y aperitivos. La Catedral de Nuestra Señora del Nahuel Huapi queda a menos de 200 metros.</t>
  </si>
  <si>
    <t>Palacios 140</t>
  </si>
  <si>
    <t>1,3 km del centro de la ciudad</t>
  </si>
  <si>
    <t>&lt;iframe src="https://www.google.com/maps/embed?pb=!1m14!1m8!1m3!1d12020.225184091836!2d-71.303816!3d-41.133297!3m2!1i1024!2i768!4f13.1!3m3!1m2!1s0x0%3A0x94576392472968e6!2sHotel%20Crans%20Montana!5e0!3m2!1ses-419!2sar!4v1654575299787!5m2!1ses-419!2sar" width="600" height="450" style="border:0;" allowfullscreen="" loading="lazy" referrerpolicy="no-referrer-when-downgrade"&gt;&lt;/iframe&gt;</t>
  </si>
  <si>
    <t>Esencia Glamping</t>
  </si>
  <si>
    <t>Experiencias unicas a viajeros de todo el mundo que llegan a la Patagonia argentina en busca de nuevos momentos</t>
  </si>
  <si>
    <t>Esta propuesta incluye diferentes modelos de hospedaje, según la locación y la categoría. Hay “bell tents” de cuatro o seis metros de diámetro que se utilizan para los campamentos nómades (“pop-up”). Pueden funcionar como habitación single o familiar con una cama matrimonial y una o dos singles. La estética es de safari africano, ideal además para festivales y casamientos. Los domos geodésicos también están preparados para campamentos nómades: son carpas portátiles cien por ciento impermeables que tienen calefacción de tiro balanceado, piso y doble tela. También hay “domos pop-up” que se arman en 45 minutos y cuentan con ventilación de alta montaña. Son domos cuatro estaciones para expediciones, ideales para glampings en cualquier circunstancia.</t>
  </si>
  <si>
    <t>El tero 380, R8400</t>
  </si>
  <si>
    <t>A 12 Km del lago Perito Moreno</t>
  </si>
  <si>
    <t>&lt;iframe src="https://www.google.com/maps/embed?pb=!1m18!1m12!1m3!1d3006.0241572864156!2d-71.43680568458274!3d-41.1121634792904!2m3!1f0!2f0!3f0!3m2!1i1024!2i768!4f13.1!3m3!1m2!1s0x961a712bfda390a3%3A0x14d0a158036c6e38!2sEl%20Tero%20380%20r8400%2C%20San%20Carlos%20de%20Bariloche%2C%20R%C3%ADo%20Negro!5e0!3m2!1ses-419!2sar!4v1654566030206!5m2!1ses-419!2sar" width="600" height="450" style="border:0;" allowfullscreen="" loading="lazy" referrerpolicy="no-referrer-when-downgrade"&gt;&lt;/iframe&gt;</t>
  </si>
  <si>
    <t>La Justina Hostel</t>
  </si>
  <si>
    <t>Tu casa lejos de casa</t>
  </si>
  <si>
    <t>Este alojamiento está a 10 minutos a pie de la playa. A solo 5 manzanas del centro de Bariloche y a 6 manzanas del pintoresco lago Nahuel Huapi, el albergue La Justina ofrece bonitos alojamientos de estilo rural bien decorados, con muebles de madera rústica y conexión inalámbrica a internet gratuita.</t>
  </si>
  <si>
    <t>Quaglia 726</t>
  </si>
  <si>
    <t>A 5 cuadras del centro de la ciudad</t>
  </si>
  <si>
    <t>&lt;iframe src="https://www.google.com/maps/embed?pb=!1m18!1m12!1m3!1d3004.7707893576517!2d-71.31365337185989!3d-41.13952941303905!2m3!1f0!2f0!3f0!3m2!1i1024!2i768!4f13.1!3m3!1m2!1s0x961a7b6c95df2e3b%3A0xa19b16caa7f143ff!2sLa%20Justina%20Hostel!5e0!3m2!1ses-419!2sar!4v1654572006796!5m2!1ses-419!2sar" width="600" height="450" style="border:0;" allowfullscreen="" loading="lazy" referrerpolicy="no-referrer-when-downgrade"&gt;&lt;/iframe&gt;</t>
  </si>
  <si>
    <t xml:space="preserve">Wine Resort Viñas </t>
  </si>
  <si>
    <t>Donde cada estancia es unica</t>
  </si>
  <si>
    <t>Viñas de Cafayate Wine Resort está localizado en Cafayate. Ofrece piscina al aire libre todo el año, wi-fi gratis en zonas comunes y estacionamiento gratis, así como valet parking. El alojamiento sirve diariamente el desayuno, el cual se ofrece en el restaurante. También dispone de bar. El personal de la propiedad proporcionará servicio a la habitación. Entre las comodidades se destacan servicio de guarda-equipaje gratis, recepción de paquetes gratis, sala de reuniones y tiendas en la propiedad. Los huéspedes también podrán disfrutar de jardín y solárium. Por un costo adicional, la propiedad cuenta con servicio de traslado al aeropuerto, servicio de traslado en los alrededores y servicio de lavandería.</t>
  </si>
  <si>
    <t>25 de Mayo, Camino al Divisadero. Fca. Calchaquí S/N</t>
  </si>
  <si>
    <t>A 3 km de la plaza principal</t>
  </si>
  <si>
    <t>&lt;iframe src="https://www.google.com/maps/embed?pb=!1m14!1m8!1m3!1d14334.767515107058!2d-66.0023956!3d-26.0763244!3m2!1i1024!2i768!4f13.1!3m3!1m2!1s0x0%3A0x943895647f70bc64!2sWine%20Resort%20Vi%C3%B1as%20de%20Cafayate!5e0!3m2!1ses-419!2sar!4v1654611554729!5m2!1ses-419!2sar" width="600" height="450" style="border:0;" allowfullscreen="" loading="lazy" referrerpolicy="no-referrer-when-downgrade"&gt;&lt;/iframe&gt;</t>
  </si>
  <si>
    <t>Grace Cafayate</t>
  </si>
  <si>
    <t>Descubre cómo se sienten las estrellas con el mejor servicio en el Grace Cafayate</t>
  </si>
  <si>
    <t>El Grace Cafayate ofrece pileta al aire libre y pileta cubierta y está situado en Cafayate, rodeado por viñedos preciosos y con vistas panorámicas a los Andes. Además, proporciona wifi gratis y se encuentra a 2 km del centro de la localidad. Las habitaciones disponen de TV de pantalla plana con canales vía satélite, aire acondicionado, terraza, baño privado con ducha, bata de baño y secador de pelo y minibar. Algunas de ellas tienen vistas a las montañas. El Grace Cafayate cuenta con spa, restaurante gourmet a la carta, abierto en determinados días y a horas concretas, mostrador de información turística, consigna de equipaje y servicio de planchado. En las inmediaciones se pueden practicar diversas actividades, como equitación. Este hotel de lujo también alberga una enoteca, un bar junto a la pileta y un jardín. El alojamiento se encuentra a 2,7 km de los viñedos de Cafayate y a 14 km de los viñedos de San Carlos.</t>
  </si>
  <si>
    <t>Ruta Nacional 40, km 4340, 4427</t>
  </si>
  <si>
    <t>A 2,3 km del centro</t>
  </si>
  <si>
    <t>&lt;iframe src="https://www.google.com/maps/embed?pb=!1m14!1m8!1m3!1d14333.744490315206!2d-65.957283!3d-26.0846786!3m2!1i1024!2i768!4f13.1!3m3!1m2!1s0x0%3A0xfd43bc411a1c8ae6!2sGrace%20Cafayate%20Hotel!5e0!3m2!1ses-419!2sar!4v1654573658800!5m2!1ses-419!2sar" width="600" height="450" style="border:0;" allowfullscreen="" loading="lazy" referrerpolicy="no-referrer-when-downgrade"&gt;&lt;/iframe&gt;</t>
  </si>
  <si>
    <t>Siilu Wasi Glamping</t>
  </si>
  <si>
    <t>Reconectar con la naturaleza y la paz del silencio</t>
  </si>
  <si>
    <t>Esta propuesta busca combinar la aventura de acampar con la comodidad de una habitación de hotel. Cada uno de sus domos cuenta con baño privado, frigobar, pava eléctrica, aire acondicionado, equipo de mate, mesa, reposeras y hamaca paraguaya.</t>
  </si>
  <si>
    <t>Ruta Nacional 40, Payogastilla. Valles Cachaquíes. Km. 4392, 4427</t>
  </si>
  <si>
    <t>A 50km de Cafayate</t>
  </si>
  <si>
    <t>&lt;iframe src="https://www.google.com/maps/embed?pb=!1m14!1m8!1m3!1d14380.110531929313!2d-66.0235288!3d-25.7035091!3m2!1i1024!2i768!4f13.1!3m3!1m2!1s0x0%3A0x19c793f2ec3c28fc!2sSiilu%20Wasi!5e0!3m2!1ses-419!2sar!4v1654567784421!5m2!1ses-419!2sar" width="600" height="450" style="border:0;" allowfullscreen="" loading="lazy" referrerpolicy="no-referrer-when-downgrade"&gt;&lt;/iframe&gt;</t>
  </si>
  <si>
    <t>Hostal Andino</t>
  </si>
  <si>
    <t>Una aventura en Cafayate</t>
  </si>
  <si>
    <t>Disponemos de una infraestructura excelente que hará de su estadía un momento inolvidable. Además de ofrecer distancias cortas a los atractivos turísticos que lo trasladarán al interior de nuestra cultura. Contamos con amplias salas equipadas con todos los equipos necesarios para poder organizar eventos o reuniones. También, ofrecemos a nuestros huéspedes, una hermosa piscina para disfrutar bajo el sol de los Valles. Déjese sorprender por nuestros servicios y atenciones, mientras disfruta de cada rincón de Cafayate.</t>
  </si>
  <si>
    <t>San Carlos 80</t>
  </si>
  <si>
    <t>A solo 300 m de la plaza principal</t>
  </si>
  <si>
    <t>&lt;iframe src="https://www.google.com/maps/embed?pb=!1m18!1m12!1m3!1d3583.8282124647862!2d-65.97336438510587!3d-26.071870083496826!2m3!1f0!2f0!3f0!3m2!1i1024!2i768!4f13.1!3m3!1m2!1s0x941f316bbc9882db%3A0x18ee2e880a4503b7!2sHostal%20Andino!5e0!3m2!1ses-419!2sar!4v1654571979833!5m2!1ses-419!2sar" width="600" height="450" style="border:0;" allowfullscreen="" loading="lazy" referrerpolicy="no-referrer-when-downgrade"&gt;&lt;/iframe&gt;</t>
  </si>
  <si>
    <t>Amerian Buenos Aires Park Hotel</t>
  </si>
  <si>
    <t>Confort y la mejor ubicacion en el corazon de la ciudad</t>
  </si>
  <si>
    <t>Amérian Park Hotel Buenos Aires cuenta con 152 habitaciones, salones para eventos y convenciones y ofrece todos los servicios y comodidades orientados a satisfacer las necesidades de sus huéspedes en sus viajes de negocios o placer. Además, Amérian Buenos Aires Park Hotel tiene en su desayunador con alimentos aptos para celíacos y a la carta americano. Es un hotel que cuida de sus huéspedes y del medio ambiente con su certificación Bronce de Hoteles Más Verdes.</t>
  </si>
  <si>
    <t>Reconquista 699, esq. Viamonte. Bº San Nicolás</t>
  </si>
  <si>
    <t>A 1,8 Km del Obelisco</t>
  </si>
  <si>
    <t>&lt;iframe src="https://www.google.com/maps/embed?pb=!1m18!1m12!1m3!1d105093.4920288014!2d-58.442496009927325!3d-34.59982139029047!2m3!1f0!2f0!3f0!3m2!1i1024!2i768!4f13.1!3m3!1m2!1s0x95bccacb591facb5%3A0xcea7d8b90c3adef7!2sAmerian%20Buenos%20Aires%20Park%20Hotel!5e0!3m2!1ses-419!2sar!4v1654574339088!5m2!1ses-419!2sar" width="600" height="450" style="border:0;" allowfullscreen="" loading="lazy" referrerpolicy="no-referrer-when-downgrade"&gt;&lt;/iframe&gt;</t>
  </si>
  <si>
    <t>Pampas de Areco</t>
  </si>
  <si>
    <t>Estilo, comodidad y hospitalidad</t>
  </si>
  <si>
    <t>Ubicado estratégicamente en la llanura pampeana, a pocos minutos del casco histórico de San Antonio de Areco, una de las poblaciones más antiguas y tradicionales de la región, y a solo 90 minutos de la Ciudad de Buenos Aires ,convierte a Pampas de Areco Resort &amp; Spa en un punto de encuentro entre la tradición y el placer. Posee una imagen tradicional y majestuosa, con proporciones clásicas y generosas, propias del estilo neocolonial.</t>
  </si>
  <si>
    <t>Ruta Provincial N°41, km 271 (7116)</t>
  </si>
  <si>
    <t>A 7 km del centro de San Antonio de Areco</t>
  </si>
  <si>
    <t>&lt;iframe src="https://www.google.com/maps/embed?pb=!1m18!1m12!1m3!1d3295.529606182142!2d-59.48868678490039!3d-34.31152958053614!2m3!1f0!2f0!3f0!3m2!1i1024!2i768!4f13.1!3m3!1m2!1s0x95bbeb443d4c5525%3A0x3bbf16c2cb93cc3c!2sPampas%20de%20Areco%20Hotel%20%26%20Spa!5e0!3m2!1ses-419!2sar!4v1654561758424!5m2!1ses-419!2sar" width="600" height="450" style="border:0;" allowfullscreen="" loading="lazy" referrerpolicy="no-referrer-when-downgrade"&gt;&lt;/iframe&gt;</t>
  </si>
  <si>
    <t xml:space="preserve">Puerto Limon </t>
  </si>
  <si>
    <t>Vení a sumar aventuras y amistades</t>
  </si>
  <si>
    <t>Puerto Limon, esta en San Telmo, el barrio bohemio de Buenos Aires. Desde hace algo más de 10 años recibimos viajeros de todas partes del mundo. Este año nos renovamos para generar un espacio de interacción social más cómodo y amplio. Aquí pasa todo, encuentros, asado, coworking, noches de cerveza artesanal, conversaciones apasionadas sobre futbol, amores y sueños compartidos. Nos gustaría invitarte a que nos visites y sientas Puerto Limón, uno de tus lugares favoritos del planeta. Veni... te va gustar.</t>
  </si>
  <si>
    <t>Chacabuco 1080</t>
  </si>
  <si>
    <t>A 2 km del Obelisco</t>
  </si>
  <si>
    <t>&lt;iframe src="https://www.google.com/maps/embed?pb=!1m14!1m8!1m3!1d13133.403917376738!2d-58.3756898!3d-34.6205698!3m2!1i1024!2i768!4f13.1!3m3!1m2!1s0x0%3A0xab5784d4b9c1db70!2sPuerto%20Lim%C3%B3n%20Hostel!5e0!3m2!1ses-419!2sar!4v1654571937981!5m2!1ses-419!2sar" width="600" height="450" style="border:0;" allowfullscreen="" loading="lazy" referrerpolicy="no-referrer-when-downgrade"&gt;&lt;/iframe&gt;</t>
  </si>
  <si>
    <t>Refugio Natural Glamping</t>
  </si>
  <si>
    <t>Disfrutá de la naturaleza en la ciudad</t>
  </si>
  <si>
    <t>Carpas de lujo con la comodidad de un hotel, acampe tradicional, deportes náuticos, pesca, cabalgatas, rural bike, naturaleza, fogones y una cervecería con una vista inigualable del atardecer sobre la laguna de Lobos. Refugio Glamping es el lugar de escapada más cercano donde podrás encontrar tranquilidad absoluta y contacto real con lo natural.</t>
  </si>
  <si>
    <t>Avenida nº 5 al final del camino, B7240</t>
  </si>
  <si>
    <t>A 6km del Parador Fotográfico de Lobos</t>
  </si>
  <si>
    <t>&lt;iframe src="https://www.google.com/maps/embed?pb=!1m18!1m12!1m3!1d3256.543177141302!2d-59.13686938475172!3d-35.29248258028679!2m3!1f0!2f0!3f0!3m2!1i1024!2i768!4f13.1!3m3!1m2!1s0x95bda7a54536051d%3A0x1d90b97d9a7aa468!2sREFUGIO%20-%20Natural%20Glamping!5e0!3m2!1ses-419!2sar!4v1654567543838!5m2!1ses-419!2sar" width="600" height="450" style="border:0;" allowfullscreen="" loading="lazy" referrerpolicy="no-referrer-when-downgrade"&gt;&lt;/iframe&gt;</t>
  </si>
  <si>
    <t>Valle Grande</t>
  </si>
  <si>
    <t>Conectate con la naturalea del valle</t>
  </si>
  <si>
    <t>Ubicado a 30 Km de la ciudad de San Rafael, en el Valle Grande del Cañon del Atuel, nuestro hotel está emplazado a la vera del rio. 700 metros de costa maravillosa y cautivante. Un predio de 2,5 hectáreas equilibradamente distribuido que cuenta con lugares de servicios, esparcimiento, comida, recreación y alojamiento. Un edificio de montaña cálido y confortable destinado a que te desconectes de tu rutina y puedas conectarte solo con la naturaleza. Personal calificado, entrenado y servicial, pendiente de tus necesidades y deseos. Un restaurante con cocina típica y vinos autóctonos dispuesto para tu disfrute. Actividades de turismo aventura contratadas a prestadores de confianza destinadas a formar recuerdos y vivencias inolvidables.</t>
  </si>
  <si>
    <t>Ruta 173 km 35, Valle Grande, Cañon del Atuel</t>
  </si>
  <si>
    <t>A 30 km del centro de la ciudad</t>
  </si>
  <si>
    <t>&lt;iframe src="https://www.google.com/maps/embed?pb=!1m14!1m8!1m3!1d13101.543911739325!2d-68.5092012!3d-34.8213868!3m2!1i1024!2i768!4f13.1!3m3!1m2!1s0x0%3A0xfff1d360e2df98c2!2sHotel%20Valle%20Grande!5e0!3m2!1ses-419!2sar!4v1654580902022!5m2!1ses-419!2sar" width="600" height="450" style="border:0;" allowfullscreen="" loading="lazy" referrerpolicy="no-referrer-when-downgrade"&gt;&lt;/iframe&gt;</t>
  </si>
  <si>
    <t>Termas de Cacheuta</t>
  </si>
  <si>
    <t>Viví la naturaleza desde las montañas mendozinas</t>
  </si>
  <si>
    <t>Rodeado por la Cordillera de los Andes y por las aguas del Río Mendoza, Termas Cacheuta Hotel &amp; Spa Termal es un destino tradicional de la provincia de Mendoza. El Hotel &amp; Spa Termal cuenta con 16 habitaciones con baño con agua termal, calefacción y todo lo necesario para que nuestros huéspedes disfruten de su estadía desconectándose del mundo para relajarse y encontrarse a uno mismo. Su ubicación privilegiada y su exclusivo Spa Termal constituyen su principal atractivo. Son más de 10 piletones de piedra junto río con diferentes temperaturas e hidroterapias los que invitan a disrutar en contacto con la naturaleza. La Fango Terapia y la Gruta complementan y hacen de su Spa Termal un lugar único.</t>
  </si>
  <si>
    <t>RUTA PROV. Nº82 KM 38</t>
  </si>
  <si>
    <t>A 5 km de la ciudad</t>
  </si>
  <si>
    <t>&lt;iframe src="https://www.google.com/maps/embed?pb=!1m18!1m12!1m3!1d3345.4200783588235!2d-69.11672118481187!3d-33.01906158089962!2m3!1f0!2f0!3f0!3m2!1i1024!2i768!4f13.1!3m3!1m2!1s0x967de863d948ffff%3A0x4346965ddb40b015!2sHotel%20%26%20Spa%20Termas%20Cacheuta!5e0!3m2!1ses-419!2sar!4v1654575079306!5m2!1ses-419!2sar" width="600" height="450" style="border:0;" allowfullscreen="" loading="lazy" referrerpolicy="no-referrer-when-downgrade"&gt;&lt;/iframe&gt;</t>
  </si>
  <si>
    <t>Real del Pehuenche</t>
  </si>
  <si>
    <t>Vivi la montaña</t>
  </si>
  <si>
    <t>Construido con Domos Geodésicos, energía solar y un diseño funcional, Real del Pehuenche hará de tu estadía en la cordillera del límite, una experiencia única. Nuestro equipo, altamente capacitado, brindará la seguridad necesaria para realizar actividades de montaña todo el año. Confort y el servicio personalizado, para que te sientas a gusto.</t>
  </si>
  <si>
    <t>Ruta Nacional 145 Kilometro 72</t>
  </si>
  <si>
    <t>A 34 Km de Las Loicas</t>
  </si>
  <si>
    <t>&lt;iframe src="https://www.google.com/maps/embed?pb=!1m18!1m12!1m3!1d3229.232679943643!2d-70.38285458528156!3d-35.96573643833339!2m3!1f0!2f0!3f0!3m2!1i1024!2i768!4f13.1!3m3!1m2!1s0x967a7f9add34eeb3%3A0xc4f13bc0c236e128!2sReal%20del%20Pehuenche!5e0!3m2!1ses!2sar!4v1654651148568!5m2!1ses!2sar" width="600" height="450" style="border:0;" allowfullscreen="" loading="lazy" referrerpolicy="no-referrer-when-downgrade"&gt;&lt;/iframe&gt;</t>
  </si>
  <si>
    <t>Sigrum Hostel</t>
  </si>
  <si>
    <t>Atendido por sus dueños. Estrategica ubicacion sobre la avenida principal. Ideal para ir en pareja o en familia</t>
  </si>
  <si>
    <t>El SIGRUM está situado en San Rafael, a 500 metros de la plaza central de San Martín, y ofrece alojamiento con salón compartido, aparcamiento privado gratuito, jardín y zona de barbacoa. Ofrece servicio de habitaciones y terraza. El alojamiento cuenta con recepción 24 horas, servicio de enlace con el aeropuerto, cocina compartida y conexión WiFi gratuita en todas las instalaciones. Este albergue sirve un desayuno continental. El SIGRUM se encuentra a 2,3 km del parque Hipólito Yrigoyen y a 27 km del valle Grande. El aeropuerto más cercano es el de San Rafael, ubicado a 7 km del alojamiento. ¡Hablamos tu idioma!</t>
  </si>
  <si>
    <t>San Juan 155</t>
  </si>
  <si>
    <t>A 7 Km del aeropuerto San Rafael</t>
  </si>
  <si>
    <t>&lt;iframe src="https://www.google.com/maps/embed?pb=!1m18!1m12!1m3!1d3283.8643934428806!2d-68.32918119285739!3d-34.607590424685284!2m3!1f0!2f0!3f0!3m2!1i1024!2i768!4f13.1!3m3!1m2!1s0x9679077f4ffb3b2d%3A0xd8bc2fa57dd08c1d!2sHostel%20Sigrum!5e0!3m2!1ses!2sar!4v1654572948045!5m2!1ses!2sar" width="600" height="450" style="border:0;" allowfullscreen="" loading="lazy" referrerpolicy="no-referrer-when-downgrade"&gt;&lt;/iframe&gt;</t>
  </si>
  <si>
    <t>products_id</t>
  </si>
  <si>
    <t>features_id</t>
  </si>
  <si>
    <t>rate</t>
  </si>
  <si>
    <t>product_id</t>
  </si>
  <si>
    <t>icon</t>
  </si>
  <si>
    <t>Aire acondicionado</t>
  </si>
  <si>
    <t>air</t>
  </si>
  <si>
    <t>Estacionamiento gratuito</t>
  </si>
  <si>
    <t>car</t>
  </si>
  <si>
    <t>Check in</t>
  </si>
  <si>
    <t>check</t>
  </si>
  <si>
    <t>Tarjeta de crédito</t>
  </si>
  <si>
    <t>creditcard</t>
  </si>
  <si>
    <t>Pileta</t>
  </si>
  <si>
    <t>pileta</t>
  </si>
  <si>
    <t>Cocina</t>
  </si>
  <si>
    <t>kitchen</t>
  </si>
  <si>
    <t>Prohibido hacer fiestas</t>
  </si>
  <si>
    <t>noParty</t>
  </si>
  <si>
    <t>Se aceptan mascotas</t>
  </si>
  <si>
    <t>pet</t>
  </si>
  <si>
    <t>Prohibido fumar</t>
  </si>
  <si>
    <t>smockingOff</t>
  </si>
  <si>
    <t>Televisión</t>
  </si>
  <si>
    <t>tv</t>
  </si>
  <si>
    <t>WIFI</t>
  </si>
  <si>
    <t>wifi</t>
  </si>
  <si>
    <t>title</t>
  </si>
  <si>
    <t>url_image</t>
  </si>
  <si>
    <t>Hotel</t>
  </si>
  <si>
    <t>Sentirte en casa ya es un hecho. ¡Elegí el hotel ideal!</t>
  </si>
  <si>
    <t>https://images.unsplash.com/photo-1519690889869-e705e59f72e1?ixlib=rb-1.2.1&amp;ixid=MnwxMjA3fDB8MHxwaG90by1wYWdlfHx8fGVufDB8fHx8&amp;auto=format&amp;fit=crop&amp;w=1170&amp;q=80</t>
  </si>
  <si>
    <t>Hostel</t>
  </si>
  <si>
    <t>Viví nuevas experiencias en comunidad al mejor precio.</t>
  </si>
  <si>
    <t>https://images.unsplash.com/photo-1445991842772-097fea258e7b?crop=entropy&amp;cs=tinysrgb&amp;fm=jpg&amp;ixlib=rb-1.2.1&amp;q=80&amp;raw_url=true&amp;ixid=MnwxMjA3fDB8MHxwaG90by1wYWdlfHx8fGVufDB8fHx8&amp;auto=format&amp;fit=crop&amp;w=1170</t>
  </si>
  <si>
    <t>Glamping</t>
  </si>
  <si>
    <t>Disfrutá la naturaleza, acampando con todo el glamour.</t>
  </si>
  <si>
    <t>https://images.unsplash.com/photo-1593053272490-e0ed6d6a42c5?ixlib=rb-1.2.1&amp;ixid=MnwxMjA3fDB8MHxwaG90by1wYWdlfHx8fGVufDB8fHx8&amp;auto=format&amp;fit=crop&amp;w=1170&amp;q=80</t>
  </si>
  <si>
    <t>Resort</t>
  </si>
  <si>
    <t>Relajarte y divertirte en el mismo lugar es posible. ¡Elegí tu mejor opción!</t>
  </si>
  <si>
    <t>https://images.unsplash.com/photo-1566073771259-6a8506099945?crop=entropy&amp;cs=tinysrgb&amp;fm=jpg&amp;ixlib=rb-1.2.1&amp;q=80&amp;raw_url=true&amp;ixid=MnwxMjA3fDB8MHxwaG90by1wYWdlfHx8fGVufDB8fHx8&amp;auto=format&amp;fit=crop&amp;w=1170</t>
  </si>
  <si>
    <t xml:space="preserve">title </t>
  </si>
  <si>
    <t>url</t>
  </si>
  <si>
    <t>llaollao-resort-bedroom</t>
  </si>
  <si>
    <t>https://llaollao.com/files/gallery/jeremiasthomas011-2.jpg</t>
  </si>
  <si>
    <t>llaollao-resort-suit</t>
  </si>
  <si>
    <t>https://llaollao.com/files/gallery/superior-mat-2.jpg</t>
  </si>
  <si>
    <t>llaollao-bathroom</t>
  </si>
  <si>
    <t>https://t-cf.bstatic.com/xdata/images/hotel/max1024x768/360924734.jpg?k=19d1673259444a9c081a5a08f5bfd2a4e01de83efe673827a088a0c236f6f4a6&amp;o=&amp;hp=1</t>
  </si>
  <si>
    <t>llaollao-lake</t>
  </si>
  <si>
    <t>https://t-cf.bstatic.com/xdata/images/hotel/max1024x768/360924714.jpg?k=7fc84cf442e74fba33e0a96d860189a55f742b48549644ce154702b5f5e84016&amp;o=&amp;hp=1</t>
  </si>
  <si>
    <t>llaollao-livingroom</t>
  </si>
  <si>
    <t>https://t-cf.bstatic.com/xdata/images/hotel/max1024x768/360924659.jpg?k=b204214db4d2068f28d2f6bdd47f5499d1e560fda5a2ccb1018110cfa2d20545&amp;o=&amp;hp=1</t>
  </si>
  <si>
    <t>hotel-restaurant</t>
  </si>
  <si>
    <t>https://dynamic-media-cdn.tripadvisor.com/media/photo-o/23/2a/1d/81/lecrans-hotel-spa.jpg?w=1200&amp;h=-1&amp;s=1</t>
  </si>
  <si>
    <t>hotel-oudoor</t>
  </si>
  <si>
    <t>https://dynamic-media-cdn.tripadvisor.com/media/photo-o/22/1e/4c/a2/lecrans-hotel.jpg?w=1200&amp;h=-1&amp;s=1</t>
  </si>
  <si>
    <t>hotel-fireplace</t>
  </si>
  <si>
    <t>https://dynamic-media-cdn.tripadvisor.com/media/photo-o/22/00/01/14/lemontblanc-restaurant.jpg?w=1200&amp;h=-1&amp;s=1</t>
  </si>
  <si>
    <t>hotel-balcony</t>
  </si>
  <si>
    <t>https://dynamic-media-cdn.tripadvisor.com/media/photo-o/19/59/a2/e1/photo1jpg.jpg?w=1200&amp;h=-1&amp;s=1</t>
  </si>
  <si>
    <t>hotel-hall</t>
  </si>
  <si>
    <t>https://imgcy.trivago.com/c_limit,d_dummy.jpeg,f_auto,h_1300,q_auto,w_2000/uploadimages/53/05/53050612.jpeg</t>
  </si>
  <si>
    <t>glamping-mountain</t>
  </si>
  <si>
    <t>http://glampingsouth.com/admin/wp-content/uploads/2020/06/SLIDE-3.jpg</t>
  </si>
  <si>
    <t>glamping-kayak</t>
  </si>
  <si>
    <t>http://glampingsouth.com/admin/wp-content/uploads/2020/06/SLIDE.jpg</t>
  </si>
  <si>
    <t>glamping-camp</t>
  </si>
  <si>
    <t>http://glampingsouth.com/admin/wp-content/uploads/2020/06/SLIDE-5.jpg</t>
  </si>
  <si>
    <t>glamping-tent</t>
  </si>
  <si>
    <t>http://glampingsouth.com/admin/wp-content/uploads/2020/06/SLIDE-2.jpg</t>
  </si>
  <si>
    <t>glamping-activity</t>
  </si>
  <si>
    <t>https://media.staticontent.com/media/pictures/f0cab97d-5eb8-4da3-bd81-6820638d3b09</t>
  </si>
  <si>
    <t>hostel-bedroom</t>
  </si>
  <si>
    <t>https://cf.bstatic.com/xdata/images/hotel/max1280x900/304984606.jpg?k=eecc806c71072586a2b53c0576ad912f96b12fdb2e02ef2b84c208d2b3f1c467&amp;o=&amp;hp=1</t>
  </si>
  <si>
    <t>hostel-livingroom-justina</t>
  </si>
  <si>
    <t>https://cf.bstatic.com/xdata/images/hotel/max1280x900/304997478.jpg?k=3d13b3e95966de9e616ad6a5a4a4ca0fbee2c606e62752f510214183cd5d7623&amp;o=&amp;hp=1</t>
  </si>
  <si>
    <t>hostel-bedroom2-justina</t>
  </si>
  <si>
    <t>https://cf.bstatic.com/xdata/images/hotel/max1024x768/304985844.jpg?k=cd35e575fe4093cc445744262a5b0d7e49b1d64bda317992090337c8b42f8778&amp;o=&amp;hp=1</t>
  </si>
  <si>
    <t>hostel-dinninroom</t>
  </si>
  <si>
    <t>https://cf.bstatic.com/xdata/images/hotel/max1280x900/193339356.jpg?k=396a6e317a49ed342e42a4849778e68957a1b588b421099b3a3d56cfd2c13f26&amp;o=&amp;hp=1</t>
  </si>
  <si>
    <t>hostel-scene-justina</t>
  </si>
  <si>
    <t>https://cf.bstatic.com/xdata/images/hotel/max1024x768/263439806.jpg?k=7e64e502c997c59de1ad09fb0e10130f289fcdce7a44d0500f6192a12d142834&amp;o=&amp;hp=1</t>
  </si>
  <si>
    <t>resort-scene</t>
  </si>
  <si>
    <t>http://cafayatewineresort.com/imagenes/gallery/cafayate-wr-hotel-8.jpg</t>
  </si>
  <si>
    <t>resort-breakfast</t>
  </si>
  <si>
    <t>http://cafayatewineresort.com/imagenes/gallery/cafayate-wr-hotel-2.jpg</t>
  </si>
  <si>
    <t>resort-activity</t>
  </si>
  <si>
    <t>http://cafayatewineresort.com/imagenes/gallery/cafayate-wr-hotel-33.jpg</t>
  </si>
  <si>
    <t>resort-relax</t>
  </si>
  <si>
    <t>http://cafayatewineresort.com/imagenes/gallery/cafayate-wr-hotel-35.jpg</t>
  </si>
  <si>
    <t>resort-swimmingpool</t>
  </si>
  <si>
    <t>http://cafayatewineresort.com/imagenes/gallery/cafayate-wr-hotel-6.jpg</t>
  </si>
  <si>
    <t>https://cf.bstatic.com/xdata/images/hotel/max1024x768/61567001.jpg?k=7ee1030dfcc8cc8004f34d2e9af6ff74ecac9f8459b84f1d74952baa6ab05e52&amp;o=&amp;hp=1</t>
  </si>
  <si>
    <t>hotel-wine</t>
  </si>
  <si>
    <t>https://cf.bstatic.com/xdata/images/hotel/max1024x768/106913785.jpg?k=91e1c45dfa588f439a374ae8fafbefe3f1e49bf6549cc30052fabcfe4dfa90ab&amp;o=&amp;hp=1</t>
  </si>
  <si>
    <t>hotel-bathroom</t>
  </si>
  <si>
    <t>https://cf.bstatic.com/xdata/images/hotel/max1024x768/28274941.jpg?k=f2746e047721bf4d234fd504a1771a5f4215f496dfbf676a6fcba46ea561f1d4&amp;o=&amp;hp=1</t>
  </si>
  <si>
    <t>hotel-swimmingpool</t>
  </si>
  <si>
    <t>https://cf.bstatic.com/xdata/images/hotel/max1024x768/61567044.jpg?k=160a977d901a4d79d800e00d3a74033f41ee626da43411718bbe4697df4b23ff&amp;o=&amp;hp=1</t>
  </si>
  <si>
    <t>hotel-living</t>
  </si>
  <si>
    <t>https://cf.bstatic.com/xdata/images/hotel/max1280x900/28275173.jpg?k=57495c105b98f5f781d79b14821aa64bb0be092a4dcd075c4449bacb03bcfb00&amp;o=&amp;hp=1</t>
  </si>
  <si>
    <t>glamping-bedroom</t>
  </si>
  <si>
    <t>https://t-cf.bstatic.com/xdata/images/hotel/max1024x768/363478308.jpg?k=7a7390607eb73821bed3ea72049321b28c36949c261b2fa04423db94b8502a2f&amp;o=&amp;hp=1</t>
  </si>
  <si>
    <t>glamping-domo</t>
  </si>
  <si>
    <t>https://t-cf.bstatic.com/xdata/images/hotel/max1024x768/363478340.jpg?k=fabe26c5e0ac3fe1b0b6104d8d00cd4c47fe9b6e7d2fbcd6e212fc10b0de3e13&amp;o=&amp;hp=1</t>
  </si>
  <si>
    <t>glamping-entry</t>
  </si>
  <si>
    <t>https://t-cf.bstatic.com/xdata/images/hotel/max1024x768/363477982.jpg?k=904326db6780df39e2873423a2c7b61ccf5e54cb1d7ca0eddd7731e19b1f194f&amp;o=&amp;hp=1</t>
  </si>
  <si>
    <t>glamping-bedroom2</t>
  </si>
  <si>
    <t>https://t-cf.bstatic.com/xdata/images/hotel/max1024x768/363478310.jpg?k=14b9b31f822a0bb0afefd3724bc70fdf9c96fd8dd63916cc7c09d0d300a4b22f&amp;o=&amp;hp=1</t>
  </si>
  <si>
    <t>glamping-domo2</t>
  </si>
  <si>
    <t>https://t-cf.bstatic.com/xdata/images/hotel/max1024x768/363477980.jpg?k=1b2213dc70c9bbd4fdfbd4ef61b20fed4d3db55b26da9e1ece7f08aef92c11aa&amp;o=&amp;hp=1</t>
  </si>
  <si>
    <t>hostel-breakfast</t>
  </si>
  <si>
    <t>https://t-cf.bstatic.com/xdata/images/hotel/max1024x768/349761105.jpg?k=23ad6131e25420da0d4009bb7fbbfeedf2fc55391675b92aa0fbec022fa7ba47&amp;o=&amp;hp=1</t>
  </si>
  <si>
    <t>hostel-livingroom</t>
  </si>
  <si>
    <t>https://t-cf.bstatic.com/xdata/images/hotel/max1024x768/69918328.jpg?k=e5cebc437de6fe030f1a8b92a1afc9e77e5e71c183db97335a7bc9975c7f01f5&amp;o=&amp;hp=1</t>
  </si>
  <si>
    <t>hostel-swimming-pool</t>
  </si>
  <si>
    <t>https://t-cf.bstatic.com/xdata/images/hotel/max1024x768/69918251.jpg?k=203bc8fddcbea413c19c4f0d14646383b78fe9150657838d6c48b336d2817d8b&amp;o=&amp;hp=1</t>
  </si>
  <si>
    <t>hostel-relax</t>
  </si>
  <si>
    <t>https://t-cf.bstatic.com/xdata/images/hotel/max1024x768/69918389.jpg?k=e582c7cbbd14a4617e14b9d0c16209ae041170aa4458ac657c60f30cd079b773&amp;o=&amp;hp=1</t>
  </si>
  <si>
    <t>hostel-gameroom</t>
  </si>
  <si>
    <t>https://t-cf.bstatic.com/xdata/images/hotel/max1024x768/69918354.jpg?k=fd648080298482ea17ee80035cecbed684e735da021f8fa6796acaa846365b86&amp;o=&amp;hp=1</t>
  </si>
  <si>
    <t>amerian-bedroom</t>
  </si>
  <si>
    <t>https://www.amerian.com/admin/imgHabitaciones/RutaImag-6sar2.gif</t>
  </si>
  <si>
    <t>amerian-livingroom</t>
  </si>
  <si>
    <t>https://www.amerian.com/admin/imgHoteles/RutaImag-sf109.jpg</t>
  </si>
  <si>
    <t>amerian-reception</t>
  </si>
  <si>
    <t>https://www.amerian.com/admin/imgHoteles/RutaImag-6k8fw.jpg</t>
  </si>
  <si>
    <t>amerian-bar</t>
  </si>
  <si>
    <t>https://www.amerian.com/admin/imgObjetos/RutaImag-g1dh5.jpg</t>
  </si>
  <si>
    <t>amerian-dinningroom</t>
  </si>
  <si>
    <t>https://media.staticontent.com/media/pictures/f1f11e0d-5f30-4de6-b7f7-101a263abf01</t>
  </si>
  <si>
    <t>pampas-resort-livingroom</t>
  </si>
  <si>
    <t>https://t-cf.bstatic.com/xdata/images/hotel/max1024x768/33679850.jpg?k=1ddb5b93bea65d267048edd780496120ac5c48ff4c235861c96cc8fd7f1773ad&amp;o=&amp;hp=1</t>
  </si>
  <si>
    <t>pampas-resort-swimmingpool</t>
  </si>
  <si>
    <t>https://t-cf.bstatic.com/xdata/images/hotel/max1024x768/33679869.jpg?k=dd3ae1a22e8a669fbc23f916a1d13da8a8c3912659ce540665bff0a30476ab4f&amp;o=&amp;hp=1</t>
  </si>
  <si>
    <t>pampas-resort-gym</t>
  </si>
  <si>
    <t>https://t-cf.bstatic.com/xdata/images/hotel/max1024x768/148424387.jpg?k=5a77d8fcd2b77f55356f4096f43bc80c208bb8ff80c65c118cc1cda43d87cc58&amp;o=&amp;hp=1</t>
  </si>
  <si>
    <t>pampas-resort-bedroom</t>
  </si>
  <si>
    <t>https://q-xx.bstatic.com/xdata/images/hotel/max500/148424896.jpg?k=99793faa03469b52d622792dc2f46531270c7e123e1ae8e738ad4e9df2e8a681&amp;o=</t>
  </si>
  <si>
    <t>pampas-resort-swimmingpool2</t>
  </si>
  <si>
    <t>https://www.hotelinfo.com.ar/hotel/1337634910_pampas_de_areco_18.jpg</t>
  </si>
  <si>
    <t>hostel-sum</t>
  </si>
  <si>
    <t>https://cf.bstatic.com/xdata/images/hotel/max1280x900/174628133.jpg?k=e655b16c31efd511b14a16d1b4bc77a1fe0a49e6c55ab434420e12d04b235f03&amp;o=&amp;hp=1</t>
  </si>
  <si>
    <t>https://cf.bstatic.com/xdata/images/hotel/max1024x768/174627999.jpg?k=bf1e9b35bb81372823e84200a2cba699907390b1317a62b8717855f9298ef7d4&amp;o=&amp;hp=1</t>
  </si>
  <si>
    <t>hostel-kitchen</t>
  </si>
  <si>
    <t>https://cf.bstatic.com/xdata/images/hotel/max1024x768/174628082.jpg?k=7173c7a3b115b440ea16e51394d8257877fe85c334d9a001f333531568a75541&amp;o=&amp;hp=1</t>
  </si>
  <si>
    <t>hostel-garden</t>
  </si>
  <si>
    <t>https://cf.bstatic.com/xdata/images/hotel/max1280x900/174628087.jpg?k=871ee00439d778258a91d11e3327dc8b985d4bb49490965e6f519dffd4f0ba58&amp;o=&amp;hp=1</t>
  </si>
  <si>
    <t>hostel-drink</t>
  </si>
  <si>
    <t>https://cf.bstatic.com/xdata/images/hotel/max1024x768/167732025.jpg?k=991d06bef1003a73070984507c1292840aba4803a0339437c8b861b0df48b661&amp;o=&amp;hp=1</t>
  </si>
  <si>
    <t>glamping-green</t>
  </si>
  <si>
    <t>https://cf.bstatic.com/xdata/images/hotel/max1024x768/178545551.jpg?k=a8e6ded2230f50410b121f89ad2c6e313d6ebf55bf464d292afc33aadf337bd3&amp;o=&amp;hp=1</t>
  </si>
  <si>
    <t>glamping-breakfast</t>
  </si>
  <si>
    <t>https://cf.bstatic.com/xdata/images/hotel/max1024x768/232110440.jpg?k=abb10a22dd9e557fdfd7298a1498755f105a84f9e52be64ac80ad1a36d66dc4b&amp;o=&amp;hp=1</t>
  </si>
  <si>
    <t>https://cf.bstatic.com/xdata/images/hotel/max1024x768/232107929.jpg?k=acaf0d9f96cd88ccb594d002753b508d1091041c9dc9ace46b452622b258727c&amp;o=&amp;hp=1</t>
  </si>
  <si>
    <t>glamping-sky</t>
  </si>
  <si>
    <t>https://cf.bstatic.com/xdata/images/hotel/max1024x768/177361250.jpg?k=a2b08800cbddadb3c4464f39a6a9d322f70fdab77678bff338af438f1c4bfbe0&amp;o=&amp;hp=1</t>
  </si>
  <si>
    <t>glamping-night</t>
  </si>
  <si>
    <t>https://cf.bstatic.com/xdata/images/hotel/max1024x768/232109926.jpg?k=7948bd1248d5cc4c81a3f6a19ec977504cd8d2f94da9beac43f4f04f40b08478&amp;o=&amp;hp=1</t>
  </si>
  <si>
    <t>resort-outdoor</t>
  </si>
  <si>
    <t>https://cf.bstatic.com/xdata/images/hotel/max1024x768/120846980.jpg?k=0a4302772ff985d9c02f5bd19b8727bcc6caa98e16c7e0804a344880c50fa733&amp;o=&amp;hp=1</t>
  </si>
  <si>
    <t>resort-tennis</t>
  </si>
  <si>
    <t>https://cf.bstatic.com/xdata/images/hotel/max1024x768/251253044.jpg?k=b8988f634893e8a0d3bd10f79ad3d827af4e227d0c07582ee764e84f96530f99&amp;o=&amp;hp=1</t>
  </si>
  <si>
    <t>resort-golf</t>
  </si>
  <si>
    <t>https://cf.bstatic.com/xdata/images/hotel/max1024x768/251253046.jpg?k=b832aa920530880314fd777704e77f21482fe886057cd32c52597cdfa07890dc&amp;o=&amp;hp=1</t>
  </si>
  <si>
    <t>resort-bedroom</t>
  </si>
  <si>
    <t>https://cf.bstatic.com/xdata/images/hotel/max1024x768/20270397.jpg?k=980d366a7a4027d66107cce76b39a07e59527706defc9d38cb3b2aeff32b5a50&amp;o=&amp;hp=1</t>
  </si>
  <si>
    <t>https://cf.bstatic.com/xdata/images/hotel/max1024x768/184958418.jpg?k=4cbae3c1b25a810dd4f279458ecb5719ef0508862e4e455803d8ab1216f45ef9&amp;o=&amp;hp=1</t>
  </si>
  <si>
    <t>hotel-window</t>
  </si>
  <si>
    <t>https://media-cdn.tripadvisor.com/media/attractions-splice-spp-720x480/07/72/1a/ee.jpg</t>
  </si>
  <si>
    <t>hotel-food</t>
  </si>
  <si>
    <t>https://media-cdn.tripadvisor.com/media/attractions-splice-spp-720x480/07/72/1b/03.jpg</t>
  </si>
  <si>
    <t>hotel-nature</t>
  </si>
  <si>
    <t>https://media-cdn.tripadvisor.com/media/attractions-splice-spp-720x480/09/de/1e/a8.jpg</t>
  </si>
  <si>
    <t>hotel-mountain</t>
  </si>
  <si>
    <t>https://media-cdn.tripadvisor.com/media/attractions-splice-spp-720x480/07/72/1a/f6.jpg</t>
  </si>
  <si>
    <t>hotel-bedroom</t>
  </si>
  <si>
    <t>https://dynamic-media-cdn.tripadvisor.com/media/photo-o/15/ff/a2/86/hotel-spa-termas-cacheuta.jpg?w=1200&amp;h=-1&amp;s=1</t>
  </si>
  <si>
    <t>https://www.realdelpehuenche.com/assets/img/gallery/7.png</t>
  </si>
  <si>
    <t>glamping-allDomos</t>
  </si>
  <si>
    <t>https://www.realdelpehuenche.com/assets/img/gallery/11.png</t>
  </si>
  <si>
    <t>https://glampingsouth.com/admin/wp-content/uploads/2018/11/ntre-Cielos-Luj%C3%A1n-de-Cuyo-Mendoza-1.jpg</t>
  </si>
  <si>
    <t>glamping-domo3</t>
  </si>
  <si>
    <t>https://glampingsouth.com/admin/wp-content/uploads/2020/05/alpasion-valle-de-uco-mendoza-1.jpg</t>
  </si>
  <si>
    <t>glamping-esqui</t>
  </si>
  <si>
    <t>https://www.realdelpehuenche.com/assets/img/gallery/3.png</t>
  </si>
  <si>
    <t>sigrum-hostel-facade</t>
  </si>
  <si>
    <t>https://dynamic-media-cdn.tripadvisor.com/media/partner/bookingcom/photo-o/1c/cb/8f/1d/facadeentrance.jpg?w=900&amp;h=-1&amp;s=1</t>
  </si>
  <si>
    <t>sigrum-hostel-breakfast</t>
  </si>
  <si>
    <t>https://scontent.fcor11-1.fna.fbcdn.net/v/t1.6435-9/70306927_2327742204208699_2763861976676302848_n.jpg?_nc_cat=110&amp;ccb=1-7&amp;_nc_sid=730e14&amp;_nc_eui2=AeGYIt99LOg6KETBZMglDY5e5yRmHa6T_HnnJGYdrpP8efXlSrZ8Zx3Bzvq0m6uGUTP-ndwcNV0rl5GxqpNN8KwD&amp;_nc_ohc=2PUJorI2IRUAX_EIeEj&amp;tn=Mlu_lUhNdW5ZywVU&amp;_nc_ht=scontent.fcor11-1.fna&amp;oh=00_AT-w-AzG_KTaL3t3PdnHe_lEQOrrjCLlNLzFVHJcR86ddA&amp;oe=62C54A15</t>
  </si>
  <si>
    <t>sigrum-hostel-dinningroom</t>
  </si>
  <si>
    <t>https://scontent.fcor11-1.fna.fbcdn.net/v/t1.6435-9/69996860_2327742090875377_3498383267843801088_n.jpg?_nc_cat=110&amp;ccb=1-7&amp;_nc_sid=730e14&amp;_nc_eui2=AeE18w0-_vEHIZkqIb6X823c_cuckrD1jMX9y5ySsPWMxWgqPQt68Pcf9XzXPUEWJsSWiDPFA4U8zWQs_FrWYpIJ&amp;_nc_ohc=4G-gzJUh7xsAX9cjvZa&amp;_nc_ht=scontent.fcor11-1.fna&amp;oh=00_AT9O8BzRsTbxTHl7XUiPUM6Q21gyRKiLWA5OfjprMZKD5A&amp;oe=62C33E20</t>
  </si>
  <si>
    <t>sigrum-hostel-bedroom</t>
  </si>
  <si>
    <t>https://q-xx.bstatic.com/xdata/images/hotel/max500/287319841.jpg?k=8765de44436f17d67dbba68a1661290a7b6fe03d7e9d680870f494f998d620a5&amp;o=</t>
  </si>
  <si>
    <t>sigrum-hostel-livingroom</t>
  </si>
  <si>
    <t>https://www.welcomeargentina.com/plantillas/62597-05Li.jpg</t>
  </si>
  <si>
    <t>state</t>
  </si>
  <si>
    <t>country</t>
  </si>
  <si>
    <t>Bariloche</t>
  </si>
  <si>
    <t>Rio Negro</t>
  </si>
  <si>
    <t>Argentina</t>
  </si>
  <si>
    <t>Cafayate</t>
  </si>
  <si>
    <t>Salta</t>
  </si>
  <si>
    <t>San Carlos</t>
  </si>
  <si>
    <t>Ciudad Autonoma de Buenos Aires</t>
  </si>
  <si>
    <t>Buenos Aires</t>
  </si>
  <si>
    <t>San Antonio de Areco</t>
  </si>
  <si>
    <t>San Telmo</t>
  </si>
  <si>
    <t>Lobos</t>
  </si>
  <si>
    <t>San Rafael</t>
  </si>
  <si>
    <t>Mendoza</t>
  </si>
  <si>
    <t>Malargue</t>
  </si>
  <si>
    <t>Rio Cuarto</t>
  </si>
  <si>
    <t>Cordoba</t>
  </si>
  <si>
    <t>Salicas - San Blas</t>
  </si>
  <si>
    <t>La Rioja</t>
  </si>
  <si>
    <t>Carhué</t>
  </si>
  <si>
    <t>Colonia San Miguel Arcángel</t>
  </si>
  <si>
    <t>Adolfo Gonzalez Chavez</t>
  </si>
  <si>
    <t>5.0</t>
  </si>
  <si>
    <t>3.0</t>
  </si>
  <si>
    <t>3.7</t>
  </si>
  <si>
    <t>3.3</t>
  </si>
  <si>
    <t>4.0</t>
  </si>
  <si>
    <t>4.1</t>
  </si>
  <si>
    <t>3.9</t>
  </si>
  <si>
    <t>3.8</t>
  </si>
  <si>
    <t>4.5</t>
  </si>
  <si>
    <t>3.6</t>
  </si>
  <si>
    <t>4.4</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</si>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</sst>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rgb="FF000000"/>
      <name val="Arial"/>
      <scheme val="minor"/>
    </font>
    <font>
      <b/>
      <sz val="10"/>
      <color theme="1"/>
      <name val="Arial"/>
      <scheme val="minor"/>
    </font>
    <font>
      <sz val="10"/>
      <color theme="1"/>
      <name val="Arial"/>
      <scheme val="minor"/>
    </font>
    <font>
      <sz val="11"/>
      <color rgb="FF000000"/>
      <name val="Arial"/>
    </font>
    <font>
      <sz val="11"/>
      <color theme="1"/>
      <name val="Orig_gothamroundedbook"/>
    </font>
    <font>
      <u/>
      <sz val="10"/>
      <color rgb="FF0000FF"/>
      <name val="Arial"/>
    </font>
    <font>
      <u/>
      <sz val="10"/>
      <color rgb="FF1155CC"/>
      <name val="Arial"/>
    </font>
    <font>
      <u/>
      <sz val="10"/>
      <color rgb="FF0000FF"/>
      <name val="Arial"/>
    </font>
    <font>
      <u/>
      <sz val="10"/>
      <color rgb="FF0000FF"/>
      <name val="Arial"/>
    </font>
    <font>
      <u/>
      <sz val="10"/>
      <color rgb="FF0000FF"/>
      <name val="Arial"/>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A4C2F4"/>
        <bgColor rgb="FFA4C2F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2" borderId="1" xfId="0" applyFont="1" applyFill="1" applyBorder="1" applyAlignment="1">
      <alignment horizontal="center"/>
    </xf>
    <xf numFmtId="0" fontId="2" fillId="0" borderId="1" xfId="0" applyFont="1" applyBorder="1" applyAlignment="1"/>
    <xf numFmtId="0" fontId="3" fillId="3" borderId="1" xfId="0" applyFont="1" applyFill="1" applyBorder="1" applyAlignment="1"/>
    <xf numFmtId="0" fontId="2" fillId="0" borderId="1" xfId="0" applyFont="1" applyBorder="1" applyAlignment="1">
      <alignment horizontal="center"/>
    </xf>
    <xf numFmtId="0" fontId="4" fillId="0" borderId="1" xfId="0" applyFont="1" applyBorder="1" applyAlignment="1"/>
    <xf numFmtId="0" fontId="2"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5" fillId="0" borderId="1" xfId="0" applyFont="1" applyBorder="1" applyAlignment="1"/>
    <xf numFmtId="0" fontId="2" fillId="2" borderId="1" xfId="0" applyFont="1" applyFill="1" applyBorder="1" applyAlignment="1">
      <alignment horizontal="left"/>
    </xf>
    <xf numFmtId="0" fontId="6" fillId="0" borderId="1" xfId="0" applyFont="1" applyBorder="1" applyAlignment="1"/>
    <xf numFmtId="0" fontId="7" fillId="0" borderId="1" xfId="0" applyFont="1" applyBorder="1" applyAlignment="1"/>
    <xf numFmtId="0" fontId="2" fillId="0" borderId="1" xfId="0" applyFont="1" applyBorder="1" applyAlignment="1">
      <alignment horizontal="center"/>
    </xf>
    <xf numFmtId="0" fontId="8" fillId="0" borderId="1" xfId="0" applyFont="1" applyBorder="1" applyAlignment="1">
      <alignment horizontal="left"/>
    </xf>
    <xf numFmtId="0" fontId="9" fillId="0" borderId="0" xfId="0" applyFont="1" applyAlignment="1"/>
    <xf numFmtId="0" fontId="2" fillId="4" borderId="1" xfId="0" applyFont="1" applyFill="1" applyBorder="1" applyAlignment="1">
      <alignment horizontal="center"/>
    </xf>
    <xf numFmtId="0" fontId="2" fillId="2" borderId="0" xfId="0" applyFont="1" applyFill="1" applyBorder="1" applyAlignment="1"/>
    <xf numFmtId="0" fontId="2"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images.unsplash.com/photo-1593053272490-e0ed6d6a42c5?ixlib=rb-1.2.1&amp;ixid=MnwxMjA3fDB8MHxwaG90by1wYWdlfHx8fGVufDB8fHx8&amp;auto=format&amp;fit=crop&amp;w=1170&amp;q=80" TargetMode="External"/><Relationship Id="rId2" Type="http://schemas.openxmlformats.org/officeDocument/2006/relationships/hyperlink" Target="https://images.unsplash.com/photo-1445991842772-097fea258e7b?crop=entropy&amp;cs=tinysrgb&amp;fm=jpg&amp;ixlib=rb-1.2.1&amp;q=80&amp;raw_url=true&amp;ixid=MnwxMjA3fDB8MHxwaG90by1wYWdlfHx8fGVufDB8fHx8&amp;auto=format&amp;fit=crop&amp;w=1170" TargetMode="External"/><Relationship Id="rId1" Type="http://schemas.openxmlformats.org/officeDocument/2006/relationships/hyperlink" Target="https://images.unsplash.com/photo-1519690889869-e705e59f72e1?ixlib=rb-1.2.1&amp;ixid=MnwxMjA3fDB8MHxwaG90by1wYWdlfHx8fGVufDB8fHx8&amp;auto=format&amp;fit=crop&amp;w=1170&amp;q=80" TargetMode="External"/><Relationship Id="rId4" Type="http://schemas.openxmlformats.org/officeDocument/2006/relationships/hyperlink" Target="https://images.unsplash.com/photo-1566073771259-6a8506099945?crop=entropy&amp;cs=tinysrgb&amp;fm=jpg&amp;ixlib=rb-1.2.1&amp;q=80&amp;raw_url=true&amp;ixid=MnwxMjA3fDB8MHxwaG90by1wYWdlfHx8fGVufDB8fHx8&amp;auto=format&amp;fit=crop&amp;w=1170"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cf.bstatic.com/xdata/images/hotel/max1024x768/61567001.jpg?k=7ee1030dfcc8cc8004f34d2e9af6ff74ecac9f8459b84f1d74952baa6ab05e52&amp;o=&amp;hp=1" TargetMode="External"/><Relationship Id="rId21" Type="http://schemas.openxmlformats.org/officeDocument/2006/relationships/hyperlink" Target="http://cafayatewineresort.com/imagenes/gallery/cafayate-wr-hotel-8.jpg" TargetMode="External"/><Relationship Id="rId42" Type="http://schemas.openxmlformats.org/officeDocument/2006/relationships/hyperlink" Target="https://www.amerian.com/admin/imgHoteles/RutaImag-sf109.jpg" TargetMode="External"/><Relationship Id="rId47" Type="http://schemas.openxmlformats.org/officeDocument/2006/relationships/hyperlink" Target="https://t-cf.bstatic.com/xdata/images/hotel/max1024x768/33679869.jpg?k=dd3ae1a22e8a669fbc23f916a1d13da8a8c3912659ce540665bff0a30476ab4f&amp;o=&amp;hp=1" TargetMode="External"/><Relationship Id="rId63" Type="http://schemas.openxmlformats.org/officeDocument/2006/relationships/hyperlink" Target="https://cf.bstatic.com/xdata/images/hotel/max1024x768/251253046.jpg?k=b832aa920530880314fd777704e77f21482fe886057cd32c52597cdfa07890dc&amp;o=&amp;hp=1" TargetMode="External"/><Relationship Id="rId68" Type="http://schemas.openxmlformats.org/officeDocument/2006/relationships/hyperlink" Target="https://media-cdn.tripadvisor.com/media/attractions-splice-spp-720x480/09/de/1e/a8.jpg" TargetMode="External"/><Relationship Id="rId16" Type="http://schemas.openxmlformats.org/officeDocument/2006/relationships/hyperlink" Target="https://cf.bstatic.com/xdata/images/hotel/max1280x900/304984606.jpg?k=eecc806c71072586a2b53c0576ad912f96b12fdb2e02ef2b84c208d2b3f1c467&amp;o=&amp;hp=1" TargetMode="External"/><Relationship Id="rId11" Type="http://schemas.openxmlformats.org/officeDocument/2006/relationships/hyperlink" Target="http://glampingsouth.com/admin/wp-content/uploads/2020/06/SLIDE-3.jpg" TargetMode="External"/><Relationship Id="rId24" Type="http://schemas.openxmlformats.org/officeDocument/2006/relationships/hyperlink" Target="http://cafayatewineresort.com/imagenes/gallery/cafayate-wr-hotel-35.jpg" TargetMode="External"/><Relationship Id="rId32" Type="http://schemas.openxmlformats.org/officeDocument/2006/relationships/hyperlink" Target="https://t-cf.bstatic.com/xdata/images/hotel/max1024x768/363478340.jpg?k=fabe26c5e0ac3fe1b0b6104d8d00cd4c47fe9b6e7d2fbcd6e212fc10b0de3e13&amp;o=&amp;hp=1" TargetMode="External"/><Relationship Id="rId37" Type="http://schemas.openxmlformats.org/officeDocument/2006/relationships/hyperlink" Target="https://t-cf.bstatic.com/xdata/images/hotel/max1024x768/69918328.jpg?k=e5cebc437de6fe030f1a8b92a1afc9e77e5e71c183db97335a7bc9975c7f01f5&amp;o=&amp;hp=1" TargetMode="External"/><Relationship Id="rId40" Type="http://schemas.openxmlformats.org/officeDocument/2006/relationships/hyperlink" Target="https://t-cf.bstatic.com/xdata/images/hotel/max1024x768/69918354.jpg?k=fd648080298482ea17ee80035cecbed684e735da021f8fa6796acaa846365b86&amp;o=&amp;hp=1" TargetMode="External"/><Relationship Id="rId45" Type="http://schemas.openxmlformats.org/officeDocument/2006/relationships/hyperlink" Target="https://media.staticontent.com/media/pictures/f1f11e0d-5f30-4de6-b7f7-101a263abf01" TargetMode="External"/><Relationship Id="rId53" Type="http://schemas.openxmlformats.org/officeDocument/2006/relationships/hyperlink" Target="https://cf.bstatic.com/xdata/images/hotel/max1024x768/174628082.jpg?k=7173c7a3b115b440ea16e51394d8257877fe85c334d9a001f333531568a75541&amp;o=&amp;hp=1" TargetMode="External"/><Relationship Id="rId58" Type="http://schemas.openxmlformats.org/officeDocument/2006/relationships/hyperlink" Target="https://cf.bstatic.com/xdata/images/hotel/max1024x768/232107929.jpg?k=acaf0d9f96cd88ccb594d002753b508d1091041c9dc9ace46b452622b258727c&amp;o=&amp;hp=1" TargetMode="External"/><Relationship Id="rId66" Type="http://schemas.openxmlformats.org/officeDocument/2006/relationships/hyperlink" Target="https://media-cdn.tripadvisor.com/media/attractions-splice-spp-720x480/07/72/1a/ee.jpg" TargetMode="External"/><Relationship Id="rId74" Type="http://schemas.openxmlformats.org/officeDocument/2006/relationships/hyperlink" Target="https://glampingsouth.com/admin/wp-content/uploads/2020/05/alpasion-valle-de-uco-mendoza-1.jpg" TargetMode="External"/><Relationship Id="rId79" Type="http://schemas.openxmlformats.org/officeDocument/2006/relationships/hyperlink" Target="https://q-xx.bstatic.com/xdata/images/hotel/max500/287319841.jpg?k=8765de44436f17d67dbba68a1661290a7b6fe03d7e9d680870f494f998d620a5&amp;o=" TargetMode="External"/><Relationship Id="rId5" Type="http://schemas.openxmlformats.org/officeDocument/2006/relationships/hyperlink" Target="https://t-cf.bstatic.com/xdata/images/hotel/max1024x768/360924659.jpg?k=b204214db4d2068f28d2f6bdd47f5499d1e560fda5a2ccb1018110cfa2d20545&amp;o=&amp;hp=1" TargetMode="External"/><Relationship Id="rId61" Type="http://schemas.openxmlformats.org/officeDocument/2006/relationships/hyperlink" Target="https://cf.bstatic.com/xdata/images/hotel/max1024x768/120846980.jpg?k=0a4302772ff985d9c02f5bd19b8727bcc6caa98e16c7e0804a344880c50fa733&amp;o=&amp;hp=1" TargetMode="External"/><Relationship Id="rId19" Type="http://schemas.openxmlformats.org/officeDocument/2006/relationships/hyperlink" Target="https://cf.bstatic.com/xdata/images/hotel/max1280x900/193339356.jpg?k=396a6e317a49ed342e42a4849778e68957a1b588b421099b3a3d56cfd2c13f26&amp;o=&amp;hp=1" TargetMode="External"/><Relationship Id="rId14" Type="http://schemas.openxmlformats.org/officeDocument/2006/relationships/hyperlink" Target="http://glampingsouth.com/admin/wp-content/uploads/2020/06/SLIDE-2.jpg" TargetMode="External"/><Relationship Id="rId22" Type="http://schemas.openxmlformats.org/officeDocument/2006/relationships/hyperlink" Target="http://cafayatewineresort.com/imagenes/gallery/cafayate-wr-hotel-2.jpg" TargetMode="External"/><Relationship Id="rId27" Type="http://schemas.openxmlformats.org/officeDocument/2006/relationships/hyperlink" Target="https://cf.bstatic.com/xdata/images/hotel/max1024x768/106913785.jpg?k=91e1c45dfa588f439a374ae8fafbefe3f1e49bf6549cc30052fabcfe4dfa90ab&amp;o=&amp;hp=1" TargetMode="External"/><Relationship Id="rId30" Type="http://schemas.openxmlformats.org/officeDocument/2006/relationships/hyperlink" Target="https://cf.bstatic.com/xdata/images/hotel/max1280x900/28275173.jpg?k=57495c105b98f5f781d79b14821aa64bb0be092a4dcd075c4449bacb03bcfb00&amp;o=&amp;hp=1" TargetMode="External"/><Relationship Id="rId35" Type="http://schemas.openxmlformats.org/officeDocument/2006/relationships/hyperlink" Target="https://t-cf.bstatic.com/xdata/images/hotel/max1024x768/363477980.jpg?k=1b2213dc70c9bbd4fdfbd4ef61b20fed4d3db55b26da9e1ece7f08aef92c11aa&amp;o=&amp;hp=1" TargetMode="External"/><Relationship Id="rId43" Type="http://schemas.openxmlformats.org/officeDocument/2006/relationships/hyperlink" Target="https://www.amerian.com/admin/imgHoteles/RutaImag-6k8fw.jpg" TargetMode="External"/><Relationship Id="rId48" Type="http://schemas.openxmlformats.org/officeDocument/2006/relationships/hyperlink" Target="https://t-cf.bstatic.com/xdata/images/hotel/max1024x768/148424387.jpg?k=5a77d8fcd2b77f55356f4096f43bc80c208bb8ff80c65c118cc1cda43d87cc58&amp;o=&amp;hp=1" TargetMode="External"/><Relationship Id="rId56" Type="http://schemas.openxmlformats.org/officeDocument/2006/relationships/hyperlink" Target="https://cf.bstatic.com/xdata/images/hotel/max1024x768/178545551.jpg?k=a8e6ded2230f50410b121f89ad2c6e313d6ebf55bf464d292afc33aadf337bd3&amp;o=&amp;hp=1" TargetMode="External"/><Relationship Id="rId64" Type="http://schemas.openxmlformats.org/officeDocument/2006/relationships/hyperlink" Target="https://cf.bstatic.com/xdata/images/hotel/max1024x768/20270397.jpg?k=980d366a7a4027d66107cce76b39a07e59527706defc9d38cb3b2aeff32b5a50&amp;o=&amp;hp=1" TargetMode="External"/><Relationship Id="rId69" Type="http://schemas.openxmlformats.org/officeDocument/2006/relationships/hyperlink" Target="https://media-cdn.tripadvisor.com/media/attractions-splice-spp-720x480/07/72/1a/f6.jpg" TargetMode="External"/><Relationship Id="rId77" Type="http://schemas.openxmlformats.org/officeDocument/2006/relationships/hyperlink" Target="https://scontent.fcor11-1.fna.fbcdn.net/v/t1.6435-9/70306927_2327742204208699_2763861976676302848_n.jpg?_nc_cat=110&amp;ccb=1-7&amp;_nc_sid=730e14&amp;_nc_eui2=AeGYIt99LOg6KETBZMglDY5e5yRmHa6T_HnnJGYdrpP8efXlSrZ8Zx3Bzvq0m6uGUTP-ndwcNV0rl5GxqpNN8KwD&amp;_nc_ohc=2PUJorI2IRUAX_EIeEj&amp;tn=Mlu_lUhNdW5ZywVU&amp;_nc_ht=scontent.fcor11-1.fna&amp;oh=00_AT-w-AzG_KTaL3t3PdnHe_lEQOrrjCLlNLzFVHJcR86ddA&amp;oe=62C54A15" TargetMode="External"/><Relationship Id="rId8" Type="http://schemas.openxmlformats.org/officeDocument/2006/relationships/hyperlink" Target="https://dynamic-media-cdn.tripadvisor.com/media/photo-o/22/00/01/14/lemontblanc-restaurant.jpg?w=1200&amp;h=-1&amp;s=1" TargetMode="External"/><Relationship Id="rId51" Type="http://schemas.openxmlformats.org/officeDocument/2006/relationships/hyperlink" Target="https://cf.bstatic.com/xdata/images/hotel/max1280x900/174628133.jpg?k=e655b16c31efd511b14a16d1b4bc77a1fe0a49e6c55ab434420e12d04b235f03&amp;o=&amp;hp=1" TargetMode="External"/><Relationship Id="rId72" Type="http://schemas.openxmlformats.org/officeDocument/2006/relationships/hyperlink" Target="https://www.realdelpehuenche.com/assets/img/gallery/11.png" TargetMode="External"/><Relationship Id="rId80" Type="http://schemas.openxmlformats.org/officeDocument/2006/relationships/hyperlink" Target="https://www.welcomeargentina.com/plantillas/62597-05Li.jpg" TargetMode="External"/><Relationship Id="rId3" Type="http://schemas.openxmlformats.org/officeDocument/2006/relationships/hyperlink" Target="https://t-cf.bstatic.com/xdata/images/hotel/max1024x768/360924734.jpg?k=19d1673259444a9c081a5a08f5bfd2a4e01de83efe673827a088a0c236f6f4a6&amp;o=&amp;hp=1" TargetMode="External"/><Relationship Id="rId12" Type="http://schemas.openxmlformats.org/officeDocument/2006/relationships/hyperlink" Target="http://glampingsouth.com/admin/wp-content/uploads/2020/06/SLIDE.jpg" TargetMode="External"/><Relationship Id="rId17" Type="http://schemas.openxmlformats.org/officeDocument/2006/relationships/hyperlink" Target="https://cf.bstatic.com/xdata/images/hotel/max1280x900/304997478.jpg?k=3d13b3e95966de9e616ad6a5a4a4ca0fbee2c606e62752f510214183cd5d7623&amp;o=&amp;hp=1" TargetMode="External"/><Relationship Id="rId25" Type="http://schemas.openxmlformats.org/officeDocument/2006/relationships/hyperlink" Target="http://cafayatewineresort.com/imagenes/gallery/cafayate-wr-hotel-6.jpg" TargetMode="External"/><Relationship Id="rId33" Type="http://schemas.openxmlformats.org/officeDocument/2006/relationships/hyperlink" Target="https://t-cf.bstatic.com/xdata/images/hotel/max1024x768/363477982.jpg?k=904326db6780df39e2873423a2c7b61ccf5e54cb1d7ca0eddd7731e19b1f194f&amp;o=&amp;hp=1" TargetMode="External"/><Relationship Id="rId38" Type="http://schemas.openxmlformats.org/officeDocument/2006/relationships/hyperlink" Target="https://t-cf.bstatic.com/xdata/images/hotel/max1024x768/69918251.jpg?k=203bc8fddcbea413c19c4f0d14646383b78fe9150657838d6c48b336d2817d8b&amp;o=&amp;hp=1" TargetMode="External"/><Relationship Id="rId46" Type="http://schemas.openxmlformats.org/officeDocument/2006/relationships/hyperlink" Target="https://t-cf.bstatic.com/xdata/images/hotel/max1024x768/33679850.jpg?k=1ddb5b93bea65d267048edd780496120ac5c48ff4c235861c96cc8fd7f1773ad&amp;o=&amp;hp=1" TargetMode="External"/><Relationship Id="rId59" Type="http://schemas.openxmlformats.org/officeDocument/2006/relationships/hyperlink" Target="https://cf.bstatic.com/xdata/images/hotel/max1024x768/177361250.jpg?k=a2b08800cbddadb3c4464f39a6a9d322f70fdab77678bff338af438f1c4bfbe0&amp;o=&amp;hp=1" TargetMode="External"/><Relationship Id="rId67" Type="http://schemas.openxmlformats.org/officeDocument/2006/relationships/hyperlink" Target="https://media-cdn.tripadvisor.com/media/attractions-splice-spp-720x480/07/72/1b/03.jpg" TargetMode="External"/><Relationship Id="rId20" Type="http://schemas.openxmlformats.org/officeDocument/2006/relationships/hyperlink" Target="https://cf.bstatic.com/xdata/images/hotel/max1024x768/263439806.jpg?k=7e64e502c997c59de1ad09fb0e10130f289fcdce7a44d0500f6192a12d142834&amp;o=&amp;hp=1" TargetMode="External"/><Relationship Id="rId41" Type="http://schemas.openxmlformats.org/officeDocument/2006/relationships/hyperlink" Target="https://www.amerian.com/admin/imgHabitaciones/RutaImag-6sar2.gif" TargetMode="External"/><Relationship Id="rId54" Type="http://schemas.openxmlformats.org/officeDocument/2006/relationships/hyperlink" Target="https://cf.bstatic.com/xdata/images/hotel/max1280x900/174628087.jpg?k=871ee00439d778258a91d11e3327dc8b985d4bb49490965e6f519dffd4f0ba58&amp;o=&amp;hp=1" TargetMode="External"/><Relationship Id="rId62" Type="http://schemas.openxmlformats.org/officeDocument/2006/relationships/hyperlink" Target="https://cf.bstatic.com/xdata/images/hotel/max1024x768/251253044.jpg?k=b8988f634893e8a0d3bd10f79ad3d827af4e227d0c07582ee764e84f96530f99&amp;o=&amp;hp=1" TargetMode="External"/><Relationship Id="rId70" Type="http://schemas.openxmlformats.org/officeDocument/2006/relationships/hyperlink" Target="https://dynamic-media-cdn.tripadvisor.com/media/photo-o/15/ff/a2/86/hotel-spa-termas-cacheuta.jpg?w=1200&amp;h=-1&amp;s=1" TargetMode="External"/><Relationship Id="rId75" Type="http://schemas.openxmlformats.org/officeDocument/2006/relationships/hyperlink" Target="https://www.realdelpehuenche.com/assets/img/gallery/3.png" TargetMode="External"/><Relationship Id="rId1" Type="http://schemas.openxmlformats.org/officeDocument/2006/relationships/hyperlink" Target="https://llaollao.com/files/gallery/jeremiasthomas011-2.jpg" TargetMode="External"/><Relationship Id="rId6" Type="http://schemas.openxmlformats.org/officeDocument/2006/relationships/hyperlink" Target="https://dynamic-media-cdn.tripadvisor.com/media/photo-o/23/2a/1d/81/lecrans-hotel-spa.jpg?w=1200&amp;h=-1&amp;s=1" TargetMode="External"/><Relationship Id="rId15" Type="http://schemas.openxmlformats.org/officeDocument/2006/relationships/hyperlink" Target="https://media.staticontent.com/media/pictures/f0cab97d-5eb8-4da3-bd81-6820638d3b09" TargetMode="External"/><Relationship Id="rId23" Type="http://schemas.openxmlformats.org/officeDocument/2006/relationships/hyperlink" Target="http://cafayatewineresort.com/imagenes/gallery/cafayate-wr-hotel-33.jpg" TargetMode="External"/><Relationship Id="rId28" Type="http://schemas.openxmlformats.org/officeDocument/2006/relationships/hyperlink" Target="https://cf.bstatic.com/xdata/images/hotel/max1024x768/28274941.jpg?k=f2746e047721bf4d234fd504a1771a5f4215f496dfbf676a6fcba46ea561f1d4&amp;o=&amp;hp=1" TargetMode="External"/><Relationship Id="rId36" Type="http://schemas.openxmlformats.org/officeDocument/2006/relationships/hyperlink" Target="https://t-cf.bstatic.com/xdata/images/hotel/max1024x768/349761105.jpg?k=23ad6131e25420da0d4009bb7fbbfeedf2fc55391675b92aa0fbec022fa7ba47&amp;o=&amp;hp=1" TargetMode="External"/><Relationship Id="rId49" Type="http://schemas.openxmlformats.org/officeDocument/2006/relationships/hyperlink" Target="https://q-xx.bstatic.com/xdata/images/hotel/max500/148424896.jpg?k=99793faa03469b52d622792dc2f46531270c7e123e1ae8e738ad4e9df2e8a681&amp;o=" TargetMode="External"/><Relationship Id="rId57" Type="http://schemas.openxmlformats.org/officeDocument/2006/relationships/hyperlink" Target="https://cf.bstatic.com/xdata/images/hotel/max1024x768/232110440.jpg?k=abb10a22dd9e557fdfd7298a1498755f105a84f9e52be64ac80ad1a36d66dc4b&amp;o=&amp;hp=1" TargetMode="External"/><Relationship Id="rId10" Type="http://schemas.openxmlformats.org/officeDocument/2006/relationships/hyperlink" Target="https://imgcy.trivago.com/c_limit,d_dummy.jpeg,f_auto,h_1300,q_auto,w_2000/uploadimages/53/05/53050612.jpeg" TargetMode="External"/><Relationship Id="rId31" Type="http://schemas.openxmlformats.org/officeDocument/2006/relationships/hyperlink" Target="https://t-cf.bstatic.com/xdata/images/hotel/max1024x768/363478308.jpg?k=7a7390607eb73821bed3ea72049321b28c36949c261b2fa04423db94b8502a2f&amp;o=&amp;hp=1" TargetMode="External"/><Relationship Id="rId44" Type="http://schemas.openxmlformats.org/officeDocument/2006/relationships/hyperlink" Target="https://www.amerian.com/admin/imgObjetos/RutaImag-g1dh5.jpg" TargetMode="External"/><Relationship Id="rId52" Type="http://schemas.openxmlformats.org/officeDocument/2006/relationships/hyperlink" Target="https://cf.bstatic.com/xdata/images/hotel/max1024x768/174627999.jpg?k=bf1e9b35bb81372823e84200a2cba699907390b1317a62b8717855f9298ef7d4&amp;o=&amp;hp=1" TargetMode="External"/><Relationship Id="rId60" Type="http://schemas.openxmlformats.org/officeDocument/2006/relationships/hyperlink" Target="https://cf.bstatic.com/xdata/images/hotel/max1024x768/232109926.jpg?k=7948bd1248d5cc4c81a3f6a19ec977504cd8d2f94da9beac43f4f04f40b08478&amp;o=&amp;hp=1" TargetMode="External"/><Relationship Id="rId65" Type="http://schemas.openxmlformats.org/officeDocument/2006/relationships/hyperlink" Target="https://cf.bstatic.com/xdata/images/hotel/max1024x768/184958418.jpg?k=4cbae3c1b25a810dd4f279458ecb5719ef0508862e4e455803d8ab1216f45ef9&amp;o=&amp;hp=1" TargetMode="External"/><Relationship Id="rId73" Type="http://schemas.openxmlformats.org/officeDocument/2006/relationships/hyperlink" Target="https://glampingsouth.com/admin/wp-content/uploads/2018/11/ntre-Cielos-Luj%C3%A1n-de-Cuyo-Mendoza-1.jpg" TargetMode="External"/><Relationship Id="rId78" Type="http://schemas.openxmlformats.org/officeDocument/2006/relationships/hyperlink" Target="https://scontent.fcor11-1.fna.fbcdn.net/v/t1.6435-9/69996860_2327742090875377_3498383267843801088_n.jpg?_nc_cat=110&amp;ccb=1-7&amp;_nc_sid=730e14&amp;_nc_eui2=AeE18w0-_vEHIZkqIb6X823c_cuckrD1jMX9y5ySsPWMxWgqPQt68Pcf9XzXPUEWJsSWiDPFA4U8zWQs_FrWYpIJ&amp;_nc_ohc=4G-gzJUh7xsAX9cjvZa&amp;_nc_ht=scontent.fcor11-1.fna&amp;oh=00_AT9O8BzRsTbxTHl7XUiPUM6Q21gyRKiLWA5OfjprMZKD5A&amp;oe=62C33E20" TargetMode="External"/><Relationship Id="rId4" Type="http://schemas.openxmlformats.org/officeDocument/2006/relationships/hyperlink" Target="https://t-cf.bstatic.com/xdata/images/hotel/max1024x768/360924714.jpg?k=7fc84cf442e74fba33e0a96d860189a55f742b48549644ce154702b5f5e84016&amp;o=&amp;hp=1" TargetMode="External"/><Relationship Id="rId9" Type="http://schemas.openxmlformats.org/officeDocument/2006/relationships/hyperlink" Target="https://dynamic-media-cdn.tripadvisor.com/media/photo-o/19/59/a2/e1/photo1jpg.jpg?w=1200&amp;h=-1&amp;s=1" TargetMode="External"/><Relationship Id="rId13" Type="http://schemas.openxmlformats.org/officeDocument/2006/relationships/hyperlink" Target="http://glampingsouth.com/admin/wp-content/uploads/2020/06/SLIDE-5.jpg" TargetMode="External"/><Relationship Id="rId18" Type="http://schemas.openxmlformats.org/officeDocument/2006/relationships/hyperlink" Target="https://cf.bstatic.com/xdata/images/hotel/max1024x768/304985844.jpg?k=cd35e575fe4093cc445744262a5b0d7e49b1d64bda317992090337c8b42f8778&amp;o=&amp;hp=1" TargetMode="External"/><Relationship Id="rId39" Type="http://schemas.openxmlformats.org/officeDocument/2006/relationships/hyperlink" Target="https://t-cf.bstatic.com/xdata/images/hotel/max1024x768/69918389.jpg?k=e582c7cbbd14a4617e14b9d0c16209ae041170aa4458ac657c60f30cd079b773&amp;o=&amp;hp=1" TargetMode="External"/><Relationship Id="rId34" Type="http://schemas.openxmlformats.org/officeDocument/2006/relationships/hyperlink" Target="https://t-cf.bstatic.com/xdata/images/hotel/max1024x768/363478310.jpg?k=14b9b31f822a0bb0afefd3724bc70fdf9c96fd8dd63916cc7c09d0d300a4b22f&amp;o=&amp;hp=1" TargetMode="External"/><Relationship Id="rId50" Type="http://schemas.openxmlformats.org/officeDocument/2006/relationships/hyperlink" Target="https://www.hotelinfo.com.ar/hotel/1337634910_pampas_de_areco_18.jpg" TargetMode="External"/><Relationship Id="rId55" Type="http://schemas.openxmlformats.org/officeDocument/2006/relationships/hyperlink" Target="https://cf.bstatic.com/xdata/images/hotel/max1024x768/167732025.jpg?k=991d06bef1003a73070984507c1292840aba4803a0339437c8b861b0df48b661&amp;o=&amp;hp=1" TargetMode="External"/><Relationship Id="rId76" Type="http://schemas.openxmlformats.org/officeDocument/2006/relationships/hyperlink" Target="https://dynamic-media-cdn.tripadvisor.com/media/partner/bookingcom/photo-o/1c/cb/8f/1d/facadeentrance.jpg?w=900&amp;h=-1&amp;s=1" TargetMode="External"/><Relationship Id="rId7" Type="http://schemas.openxmlformats.org/officeDocument/2006/relationships/hyperlink" Target="https://dynamic-media-cdn.tripadvisor.com/media/photo-o/22/1e/4c/a2/lecrans-hotel.jpg?w=1200&amp;h=-1&amp;s=1" TargetMode="External"/><Relationship Id="rId71" Type="http://schemas.openxmlformats.org/officeDocument/2006/relationships/hyperlink" Target="https://www.realdelpehuenche.com/assets/img/gallery/7.png" TargetMode="External"/><Relationship Id="rId2" Type="http://schemas.openxmlformats.org/officeDocument/2006/relationships/hyperlink" Target="https://llaollao.com/files/gallery/superior-mat-2.jpg" TargetMode="External"/><Relationship Id="rId29" Type="http://schemas.openxmlformats.org/officeDocument/2006/relationships/hyperlink" Target="https://cf.bstatic.com/xdata/images/hotel/max1024x768/61567044.jpg?k=160a977d901a4d79d800e00d3a74033f41ee626da43411718bbe4697df4b23ff&amp;o=&amp;h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K976"/>
  <sheetViews>
    <sheetView topLeftCell="B1" workbookViewId="0">
      <selection activeCell="K2" sqref="K2"/>
    </sheetView>
  </sheetViews>
  <sheetFormatPr baseColWidth="10" defaultColWidth="12.5703125" defaultRowHeight="15.75" customHeight="1"/>
  <cols>
    <col min="1" max="1" width="17.5703125" customWidth="1"/>
    <col min="2" max="2" width="34.5703125" customWidth="1"/>
    <col min="3" max="3" width="20" customWidth="1"/>
    <col min="4" max="4" width="27.28515625" customWidth="1"/>
    <col min="5" max="5" width="22.85546875" customWidth="1"/>
    <col min="6" max="6" width="16.85546875" customWidth="1"/>
    <col min="7" max="7" width="13" customWidth="1"/>
    <col min="8" max="9" width="8.28515625" customWidth="1"/>
  </cols>
  <sheetData>
    <row r="1" spans="1:11" ht="12.75">
      <c r="A1" s="1" t="s">
        <v>0</v>
      </c>
      <c r="B1" s="2" t="s">
        <v>1</v>
      </c>
      <c r="C1" s="2" t="s">
        <v>2</v>
      </c>
      <c r="D1" s="3" t="s">
        <v>3</v>
      </c>
      <c r="E1" s="2" t="s">
        <v>4</v>
      </c>
      <c r="F1" s="2" t="s">
        <v>5</v>
      </c>
      <c r="G1" s="3" t="s">
        <v>6</v>
      </c>
      <c r="H1" s="2" t="s">
        <v>7</v>
      </c>
      <c r="I1" s="19"/>
    </row>
    <row r="2" spans="1:11" ht="14.25">
      <c r="A2" s="4" t="s">
        <v>8</v>
      </c>
      <c r="B2" s="5" t="s">
        <v>9</v>
      </c>
      <c r="C2" s="5" t="s">
        <v>10</v>
      </c>
      <c r="D2" s="4" t="s">
        <v>11</v>
      </c>
      <c r="E2" s="4" t="s">
        <v>12</v>
      </c>
      <c r="F2" s="4" t="s">
        <v>13</v>
      </c>
      <c r="G2" s="6">
        <v>4</v>
      </c>
      <c r="H2" s="6">
        <v>1</v>
      </c>
      <c r="I2" s="20"/>
      <c r="J2">
        <v>1</v>
      </c>
      <c r="K2" t="str">
        <f>IF(COUNT($H$2:$H$17)=J2,_xlfn.CONCAT("('",A2,"','",B2,"','",C2,"','",D2,"','",E2,"','",F2,"',",G2,",",H2,");"),_xlfn.CONCAT("('",A2,"','",B2,"','",C2,"','",D2,"','",E2,"','",F2,"',",G2,",",H2,"),"))</f>
        <v>('Llao Llao Resort','El hotel mas exclusivo de la Patagonia argentina','Enmarcado por los picos de los cerros López y Tronador y los lagos Moreno y Nahuel Huapi, Llao Llao cuenta con un gran parque de 15 hectáreas integrando al campo de golf de 18 hoyos, marina, playa, solarium, piscina climatizada interna y externa tipo infinity, Spa y Health Club con sauna, Fitness Center y otras actividades recreativas. En el diseño interior se utilizaron materiales originales tales como la madera de ciprés y pino hemlock, trabajados en tablas y en medios rústicos. El Resort cuenta con dos alas: Ala Bustillo y Ala Moreno. La primera posee 162 habitaciones de las cuales 11 son Studios y 12 son Suites con vista a los lagos Moreno, Nahuel Huapi y cerro López. El Ala Moreno dispone de 43 Studios y Suites de Lujo: 23 Studios Lago Moreno de Lujo, 17 Suites Lago Moreno de Lujo, 2 Master Suites Lago Moreno de Lujo y 1 Suite Royal Lago Moreno de Lujo. Llao Llao posee cuatro restaurants, para disfrutar de la más variada propuesta gastronómica, ya sea cocina internacional y típica de primer nivel, como nuestro afamado Té Llao Llao enmarcado en una espectacular vista a los jardines del Resort y al Lago Nahuel Huapi.','Av. Ezequiel Bustillo Km. 25','A 20,3 Km del centro','&lt;iframe src="https://www.google.com/maps/embed?pb=!1m18!1m12!1m3!1d3008.5195706269214!2d-71.53345224985695!3d-41.05763417919418!2m3!1f0!2f0!3f0!3m2!1i1024!2i768!4f13.1!3m3!1m2!1s0x961a886f9dea0175%3A0x3a42b93d77aef41f!2sLlao%20Llao%20Hotel%20%26%20Resort!5e0!3m2!1ses!2sar!4v1654610923888!5m2!1ses!2sar" width="600" height="450" style="border:0;" allowfullscreen="" loading="lazy" referrerpolicy="no-referrer-when-downgrade"&gt;&lt;/iframe&gt;',4,1),</v>
      </c>
    </row>
    <row r="3" spans="1:11" ht="14.25">
      <c r="A3" s="4" t="s">
        <v>14</v>
      </c>
      <c r="B3" s="5" t="s">
        <v>15</v>
      </c>
      <c r="C3" s="5" t="s">
        <v>16</v>
      </c>
      <c r="D3" s="4" t="s">
        <v>17</v>
      </c>
      <c r="E3" s="4" t="s">
        <v>18</v>
      </c>
      <c r="F3" s="4" t="s">
        <v>19</v>
      </c>
      <c r="G3" s="6">
        <v>1</v>
      </c>
      <c r="H3" s="6">
        <v>1</v>
      </c>
      <c r="I3" s="20"/>
      <c r="J3">
        <v>2</v>
      </c>
      <c r="K3" t="str">
        <f t="shared" ref="K3:K17" si="0">IF(COUNT($H$2:$H$17)=J3,_xlfn.CONCAT("('",A3,"','",B3,"','",C3,"','",D3,"','",E3,"','",F3,"',",G3,",",H3,");"),_xlfn.CONCAT("('",A3,"','",B3,"','",C3,"','",D3,"','",E3,"','",F3,"',",G3,",",H3,"),"))</f>
        <v>('Crans Montana','Una experiencia de 3 estrellas al precio de 1 estrella','Situado a menos de cinco minutos del Lago Nahuel Huapi se encuentra el Crans Montana, un hotel de 3 estrellas de ambiente agradable emplazado en una moderna edificación de ocho plantas. Dispone de habitaciones con decoración sencilla, muebles de diseño y suelo de parquet. Incluyen sistema de calefacción centralizada, televisor con canales por cable, caja de seguridad y minibar, así como baño propio con secador de cabello. El hotel Crans Montana tiene escuela de esquí, además de terraza con solárium, sala de juegos, espacios para reuniones y eventos con centro de negocios, área de ocio infantil y recepción 24 horas con consigna de equipaje y guardaesquís. Hay conexión wifi gratuita, servicio de traslados y servicio de videovigilancia. A diario se sirve un completo desayuno buffet en el hotel, que cuenta también con un restaurante y un bar de cócteles y aperitivos. La Catedral de Nuestra Señora del Nahuel Huapi queda a menos de 200 metros.','Palacios 140','1,3 km del centro de la ciudad','&lt;iframe src="https://www.google.com/maps/embed?pb=!1m14!1m8!1m3!1d12020.225184091836!2d-71.303816!3d-41.133297!3m2!1i1024!2i768!4f13.1!3m3!1m2!1s0x0%3A0x94576392472968e6!2sHotel%20Crans%20Montana!5e0!3m2!1ses-419!2sar!4v1654575299787!5m2!1ses-419!2sar" width="600" height="450" style="border:0;" allowfullscreen="" loading="lazy" referrerpolicy="no-referrer-when-downgrade"&gt;&lt;/iframe&gt;',1,1),</v>
      </c>
    </row>
    <row r="4" spans="1:11" ht="14.25">
      <c r="A4" s="4" t="s">
        <v>20</v>
      </c>
      <c r="B4" s="5" t="s">
        <v>21</v>
      </c>
      <c r="C4" s="5" t="s">
        <v>22</v>
      </c>
      <c r="D4" s="4" t="s">
        <v>23</v>
      </c>
      <c r="E4" s="4" t="s">
        <v>24</v>
      </c>
      <c r="F4" s="4" t="s">
        <v>25</v>
      </c>
      <c r="G4" s="6">
        <v>3</v>
      </c>
      <c r="H4" s="6">
        <v>1</v>
      </c>
      <c r="I4" s="20"/>
      <c r="J4">
        <v>3</v>
      </c>
      <c r="K4" t="str">
        <f t="shared" si="0"/>
        <v>('Esencia Glamping','Experiencias unicas a viajeros de todo el mundo que llegan a la Patagonia argentina en busca de nuevos momentos','Esta propuesta incluye diferentes modelos de hospedaje, según la locación y la categoría. Hay “bell tents” de cuatro o seis metros de diámetro que se utilizan para los campamentos nómades (“pop-up”). Pueden funcionar como habitación single o familiar con una cama matrimonial y una o dos singles. La estética es de safari africano, ideal además para festivales y casamientos. Los domos geodésicos también están preparados para campamentos nómades: son carpas portátiles cien por ciento impermeables que tienen calefacción de tiro balanceado, piso y doble tela. También hay “domos pop-up” que se arman en 45 minutos y cuentan con ventilación de alta montaña. Son domos cuatro estaciones para expediciones, ideales para glampings en cualquier circunstancia.','El tero 380, R8400','A 12 Km del lago Perito Moreno','&lt;iframe src="https://www.google.com/maps/embed?pb=!1m18!1m12!1m3!1d3006.0241572864156!2d-71.43680568458274!3d-41.1121634792904!2m3!1f0!2f0!3f0!3m2!1i1024!2i768!4f13.1!3m3!1m2!1s0x961a712bfda390a3%3A0x14d0a158036c6e38!2sEl%20Tero%20380%20r8400%2C%20San%20Carlos%20de%20Bariloche%2C%20R%C3%ADo%20Negro!5e0!3m2!1ses-419!2sar!4v1654566030206!5m2!1ses-419!2sar" width="600" height="450" style="border:0;" allowfullscreen="" loading="lazy" referrerpolicy="no-referrer-when-downgrade"&gt;&lt;/iframe&gt;',3,1),</v>
      </c>
    </row>
    <row r="5" spans="1:11" ht="14.25">
      <c r="A5" s="4" t="s">
        <v>26</v>
      </c>
      <c r="B5" s="5" t="s">
        <v>27</v>
      </c>
      <c r="C5" s="5" t="s">
        <v>28</v>
      </c>
      <c r="D5" s="4" t="s">
        <v>29</v>
      </c>
      <c r="E5" s="4" t="s">
        <v>30</v>
      </c>
      <c r="F5" s="4" t="s">
        <v>31</v>
      </c>
      <c r="G5" s="6">
        <v>2</v>
      </c>
      <c r="H5" s="6">
        <v>1</v>
      </c>
      <c r="I5" s="20"/>
      <c r="J5">
        <v>4</v>
      </c>
      <c r="K5" t="str">
        <f t="shared" si="0"/>
        <v>('La Justina Hostel','Tu casa lejos de casa','Este alojamiento está a 10 minutos a pie de la playa. A solo 5 manzanas del centro de Bariloche y a 6 manzanas del pintoresco lago Nahuel Huapi, el albergue La Justina ofrece bonitos alojamientos de estilo rural bien decorados, con muebles de madera rústica y conexión inalámbrica a internet gratuita.','Quaglia 726','A 5 cuadras del centro de la ciudad','&lt;iframe src="https://www.google.com/maps/embed?pb=!1m18!1m12!1m3!1d3004.7707893576517!2d-71.31365337185989!3d-41.13952941303905!2m3!1f0!2f0!3f0!3m2!1i1024!2i768!4f13.1!3m3!1m2!1s0x961a7b6c95df2e3b%3A0xa19b16caa7f143ff!2sLa%20Justina%20Hostel!5e0!3m2!1ses-419!2sar!4v1654572006796!5m2!1ses-419!2sar" width="600" height="450" style="border:0;" allowfullscreen="" loading="lazy" referrerpolicy="no-referrer-when-downgrade"&gt;&lt;/iframe&gt;',2,1),</v>
      </c>
    </row>
    <row r="6" spans="1:11" ht="14.25">
      <c r="A6" s="4" t="s">
        <v>32</v>
      </c>
      <c r="B6" s="5" t="s">
        <v>33</v>
      </c>
      <c r="C6" s="5" t="s">
        <v>34</v>
      </c>
      <c r="D6" s="4" t="s">
        <v>35</v>
      </c>
      <c r="E6" s="4" t="s">
        <v>36</v>
      </c>
      <c r="F6" s="4" t="s">
        <v>37</v>
      </c>
      <c r="G6" s="6">
        <v>4</v>
      </c>
      <c r="H6" s="6">
        <v>2</v>
      </c>
      <c r="I6" s="20"/>
      <c r="J6">
        <v>5</v>
      </c>
      <c r="K6" t="str">
        <f t="shared" si="0"/>
        <v>('Wine Resort Viñas ','Donde cada estancia es unica','Viñas de Cafayate Wine Resort está localizado en Cafayate. Ofrece piscina al aire libre todo el año, wi-fi gratis en zonas comunes y estacionamiento gratis, así como valet parking. El alojamiento sirve diariamente el desayuno, el cual se ofrece en el restaurante. También dispone de bar. El personal de la propiedad proporcionará servicio a la habitación. Entre las comodidades se destacan servicio de guarda-equipaje gratis, recepción de paquetes gratis, sala de reuniones y tiendas en la propiedad. Los huéspedes también podrán disfrutar de jardín y solárium. Por un costo adicional, la propiedad cuenta con servicio de traslado al aeropuerto, servicio de traslado en los alrededores y servicio de lavandería.','25 de Mayo, Camino al Divisadero. Fca. Calchaquí S/N','A 3 km de la plaza principal','&lt;iframe src="https://www.google.com/maps/embed?pb=!1m14!1m8!1m3!1d14334.767515107058!2d-66.0023956!3d-26.0763244!3m2!1i1024!2i768!4f13.1!3m3!1m2!1s0x0%3A0x943895647f70bc64!2sWine%20Resort%20Vi%C3%B1as%20de%20Cafayate!5e0!3m2!1ses-419!2sar!4v1654611554729!5m2!1ses-419!2sar" width="600" height="450" style="border:0;" allowfullscreen="" loading="lazy" referrerpolicy="no-referrer-when-downgrade"&gt;&lt;/iframe&gt;',4,2),</v>
      </c>
    </row>
    <row r="7" spans="1:11" ht="14.25">
      <c r="A7" s="4" t="s">
        <v>38</v>
      </c>
      <c r="B7" s="5" t="s">
        <v>39</v>
      </c>
      <c r="C7" s="5" t="s">
        <v>40</v>
      </c>
      <c r="D7" s="4" t="s">
        <v>41</v>
      </c>
      <c r="E7" s="4" t="s">
        <v>42</v>
      </c>
      <c r="F7" s="4" t="s">
        <v>43</v>
      </c>
      <c r="G7" s="6">
        <v>1</v>
      </c>
      <c r="H7" s="6">
        <v>2</v>
      </c>
      <c r="I7" s="20"/>
      <c r="J7">
        <v>6</v>
      </c>
      <c r="K7" t="str">
        <f t="shared" si="0"/>
        <v>('Grace Cafayate','Descubre cómo se sienten las estrellas con el mejor servicio en el Grace Cafayate','El Grace Cafayate ofrece pileta al aire libre y pileta cubierta y está situado en Cafayate, rodeado por viñedos preciosos y con vistas panorámicas a los Andes. Además, proporciona wifi gratis y se encuentra a 2 km del centro de la localidad. Las habitaciones disponen de TV de pantalla plana con canales vía satélite, aire acondicionado, terraza, baño privado con ducha, bata de baño y secador de pelo y minibar. Algunas de ellas tienen vistas a las montañas. El Grace Cafayate cuenta con spa, restaurante gourmet a la carta, abierto en determinados días y a horas concretas, mostrador de información turística, consigna de equipaje y servicio de planchado. En las inmediaciones se pueden practicar diversas actividades, como equitación. Este hotel de lujo también alberga una enoteca, un bar junto a la pileta y un jardín. El alojamiento se encuentra a 2,7 km de los viñedos de Cafayate y a 14 km de los viñedos de San Carlos.','Ruta Nacional 40, km 4340, 4427','A 2,3 km del centro','&lt;iframe src="https://www.google.com/maps/embed?pb=!1m14!1m8!1m3!1d14333.744490315206!2d-65.957283!3d-26.0846786!3m2!1i1024!2i768!4f13.1!3m3!1m2!1s0x0%3A0xfd43bc411a1c8ae6!2sGrace%20Cafayate%20Hotel!5e0!3m2!1ses-419!2sar!4v1654573658800!5m2!1ses-419!2sar" width="600" height="450" style="border:0;" allowfullscreen="" loading="lazy" referrerpolicy="no-referrer-when-downgrade"&gt;&lt;/iframe&gt;',1,2),</v>
      </c>
    </row>
    <row r="8" spans="1:11" ht="14.25">
      <c r="A8" s="4" t="s">
        <v>44</v>
      </c>
      <c r="B8" s="5" t="s">
        <v>45</v>
      </c>
      <c r="C8" s="5" t="s">
        <v>46</v>
      </c>
      <c r="D8" s="4" t="s">
        <v>47</v>
      </c>
      <c r="E8" s="4" t="s">
        <v>48</v>
      </c>
      <c r="F8" s="4" t="s">
        <v>49</v>
      </c>
      <c r="G8" s="6">
        <v>3</v>
      </c>
      <c r="H8" s="6">
        <v>3</v>
      </c>
      <c r="I8" s="20"/>
      <c r="J8">
        <v>7</v>
      </c>
      <c r="K8" t="str">
        <f t="shared" si="0"/>
        <v>('Siilu Wasi Glamping','Reconectar con la naturaleza y la paz del silencio','Esta propuesta busca combinar la aventura de acampar con la comodidad de una habitación de hotel. Cada uno de sus domos cuenta con baño privado, frigobar, pava eléctrica, aire acondicionado, equipo de mate, mesa, reposeras y hamaca paraguaya.','Ruta Nacional 40, Payogastilla. Valles Cachaquíes. Km. 4392, 4427','A 50km de Cafayate','&lt;iframe src="https://www.google.com/maps/embed?pb=!1m14!1m8!1m3!1d14380.110531929313!2d-66.0235288!3d-25.7035091!3m2!1i1024!2i768!4f13.1!3m3!1m2!1s0x0%3A0x19c793f2ec3c28fc!2sSiilu%20Wasi!5e0!3m2!1ses-419!2sar!4v1654567784421!5m2!1ses-419!2sar" width="600" height="450" style="border:0;" allowfullscreen="" loading="lazy" referrerpolicy="no-referrer-when-downgrade"&gt;&lt;/iframe&gt;',3,3),</v>
      </c>
    </row>
    <row r="9" spans="1:11" ht="14.25">
      <c r="A9" s="4" t="s">
        <v>50</v>
      </c>
      <c r="B9" s="5" t="s">
        <v>51</v>
      </c>
      <c r="C9" s="5" t="s">
        <v>52</v>
      </c>
      <c r="D9" s="4" t="s">
        <v>53</v>
      </c>
      <c r="E9" s="4" t="s">
        <v>54</v>
      </c>
      <c r="F9" s="4" t="s">
        <v>55</v>
      </c>
      <c r="G9" s="6">
        <v>2</v>
      </c>
      <c r="H9" s="6">
        <v>2</v>
      </c>
      <c r="I9" s="20"/>
      <c r="J9">
        <v>8</v>
      </c>
      <c r="K9" t="str">
        <f t="shared" si="0"/>
        <v>('Hostal Andino','Una aventura en Cafayate','Disponemos de una infraestructura excelente que hará de su estadía un momento inolvidable. Además de ofrecer distancias cortas a los atractivos turísticos que lo trasladarán al interior de nuestra cultura. Contamos con amplias salas equipadas con todos los equipos necesarios para poder organizar eventos o reuniones. También, ofrecemos a nuestros huéspedes, una hermosa piscina para disfrutar bajo el sol de los Valles. Déjese sorprender por nuestros servicios y atenciones, mientras disfruta de cada rincón de Cafayate.','San Carlos 80','A solo 300 m de la plaza principal','&lt;iframe src="https://www.google.com/maps/embed?pb=!1m18!1m12!1m3!1d3583.8282124647862!2d-65.97336438510587!3d-26.071870083496826!2m3!1f0!2f0!3f0!3m2!1i1024!2i768!4f13.1!3m3!1m2!1s0x941f316bbc9882db%3A0x18ee2e880a4503b7!2sHostal%20Andino!5e0!3m2!1ses-419!2sar!4v1654571979833!5m2!1ses-419!2sar" width="600" height="450" style="border:0;" allowfullscreen="" loading="lazy" referrerpolicy="no-referrer-when-downgrade"&gt;&lt;/iframe&gt;',2,2),</v>
      </c>
    </row>
    <row r="10" spans="1:11" ht="14.25">
      <c r="A10" s="4" t="s">
        <v>56</v>
      </c>
      <c r="B10" s="5" t="s">
        <v>57</v>
      </c>
      <c r="C10" s="5" t="s">
        <v>58</v>
      </c>
      <c r="D10" s="4" t="s">
        <v>59</v>
      </c>
      <c r="E10" s="4" t="s">
        <v>60</v>
      </c>
      <c r="F10" s="4" t="s">
        <v>61</v>
      </c>
      <c r="G10" s="6">
        <v>1</v>
      </c>
      <c r="H10" s="6">
        <v>4</v>
      </c>
      <c r="I10" s="20"/>
      <c r="J10">
        <v>9</v>
      </c>
      <c r="K10" t="str">
        <f t="shared" si="0"/>
        <v>('Amerian Buenos Aires Park Hotel','Confort y la mejor ubicacion en el corazon de la ciudad','Amérian Park Hotel Buenos Aires cuenta con 152 habitaciones, salones para eventos y convenciones y ofrece todos los servicios y comodidades orientados a satisfacer las necesidades de sus huéspedes en sus viajes de negocios o placer. Además, Amérian Buenos Aires Park Hotel tiene en su desayunador con alimentos aptos para celíacos y a la carta americano. Es un hotel que cuida de sus huéspedes y del medio ambiente con su certificación Bronce de Hoteles Más Verdes.','Reconquista 699, esq. Viamonte. Bº San Nicolás','A 1,8 Km del Obelisco','&lt;iframe src="https://www.google.com/maps/embed?pb=!1m18!1m12!1m3!1d105093.4920288014!2d-58.442496009927325!3d-34.59982139029047!2m3!1f0!2f0!3f0!3m2!1i1024!2i768!4f13.1!3m3!1m2!1s0x95bccacb591facb5%3A0xcea7d8b90c3adef7!2sAmerian%20Buenos%20Aires%20Park%20Hotel!5e0!3m2!1ses-419!2sar!4v1654574339088!5m2!1ses-419!2sar" width="600" height="450" style="border:0;" allowfullscreen="" loading="lazy" referrerpolicy="no-referrer-when-downgrade"&gt;&lt;/iframe&gt;',1,4),</v>
      </c>
    </row>
    <row r="11" spans="1:11" ht="14.25">
      <c r="A11" s="4" t="s">
        <v>62</v>
      </c>
      <c r="B11" s="5" t="s">
        <v>63</v>
      </c>
      <c r="C11" s="5" t="s">
        <v>64</v>
      </c>
      <c r="D11" s="4" t="s">
        <v>65</v>
      </c>
      <c r="E11" s="4" t="s">
        <v>66</v>
      </c>
      <c r="F11" s="4" t="s">
        <v>67</v>
      </c>
      <c r="G11" s="6">
        <v>4</v>
      </c>
      <c r="H11" s="6">
        <v>5</v>
      </c>
      <c r="I11" s="20"/>
      <c r="J11">
        <v>10</v>
      </c>
      <c r="K11" t="str">
        <f t="shared" si="0"/>
        <v>('Pampas de Areco','Estilo, comodidad y hospitalidad','Ubicado estratégicamente en la llanura pampeana, a pocos minutos del casco histórico de San Antonio de Areco, una de las poblaciones más antiguas y tradicionales de la región, y a solo 90 minutos de la Ciudad de Buenos Aires ,convierte a Pampas de Areco Resort &amp; Spa en un punto de encuentro entre la tradición y el placer. Posee una imagen tradicional y majestuosa, con proporciones clásicas y generosas, propias del estilo neocolonial.','Ruta Provincial N°41, km 271 (7116)','A 7 km del centro de San Antonio de Areco','&lt;iframe src="https://www.google.com/maps/embed?pb=!1m18!1m12!1m3!1d3295.529606182142!2d-59.48868678490039!3d-34.31152958053614!2m3!1f0!2f0!3f0!3m2!1i1024!2i768!4f13.1!3m3!1m2!1s0x95bbeb443d4c5525%3A0x3bbf16c2cb93cc3c!2sPampas%20de%20Areco%20Hotel%20%26%20Spa!5e0!3m2!1ses-419!2sar!4v1654561758424!5m2!1ses-419!2sar" width="600" height="450" style="border:0;" allowfullscreen="" loading="lazy" referrerpolicy="no-referrer-when-downgrade"&gt;&lt;/iframe&gt;',4,5),</v>
      </c>
    </row>
    <row r="12" spans="1:11" ht="14.25">
      <c r="A12" s="4" t="s">
        <v>68</v>
      </c>
      <c r="B12" s="5" t="s">
        <v>69</v>
      </c>
      <c r="C12" s="7" t="s">
        <v>70</v>
      </c>
      <c r="D12" s="4" t="s">
        <v>71</v>
      </c>
      <c r="E12" s="4" t="s">
        <v>72</v>
      </c>
      <c r="F12" s="4" t="s">
        <v>73</v>
      </c>
      <c r="G12" s="6">
        <v>2</v>
      </c>
      <c r="H12" s="6">
        <v>6</v>
      </c>
      <c r="I12" s="20"/>
      <c r="J12">
        <v>11</v>
      </c>
      <c r="K12" t="str">
        <f t="shared" si="0"/>
        <v>('Puerto Limon ','Vení a sumar aventuras y amistades','Puerto Limon, esta en San Telmo, el barrio bohemio de Buenos Aires. Desde hace algo más de 10 años recibimos viajeros de todas partes del mundo. Este año nos renovamos para generar un espacio de interacción social más cómodo y amplio. Aquí pasa todo, encuentros, asado, coworking, noches de cerveza artesanal, conversaciones apasionadas sobre futbol, amores y sueños compartidos. Nos gustaría invitarte a que nos visites y sientas Puerto Limón, uno de tus lugares favoritos del planeta. Veni... te va gustar.','Chacabuco 1080','A 2 km del Obelisco','&lt;iframe src="https://www.google.com/maps/embed?pb=!1m14!1m8!1m3!1d13133.403917376738!2d-58.3756898!3d-34.6205698!3m2!1i1024!2i768!4f13.1!3m3!1m2!1s0x0%3A0xab5784d4b9c1db70!2sPuerto%20Lim%C3%B3n%20Hostel!5e0!3m2!1ses-419!2sar!4v1654571937981!5m2!1ses-419!2sar" width="600" height="450" style="border:0;" allowfullscreen="" loading="lazy" referrerpolicy="no-referrer-when-downgrade"&gt;&lt;/iframe&gt;',2,6),</v>
      </c>
    </row>
    <row r="13" spans="1:11" ht="14.25">
      <c r="A13" s="4" t="s">
        <v>74</v>
      </c>
      <c r="B13" s="5" t="s">
        <v>75</v>
      </c>
      <c r="C13" s="7" t="s">
        <v>76</v>
      </c>
      <c r="D13" s="4" t="s">
        <v>77</v>
      </c>
      <c r="E13" s="4" t="s">
        <v>78</v>
      </c>
      <c r="F13" s="4" t="s">
        <v>79</v>
      </c>
      <c r="G13" s="6">
        <v>3</v>
      </c>
      <c r="H13" s="6">
        <v>7</v>
      </c>
      <c r="I13" s="20"/>
      <c r="J13">
        <v>12</v>
      </c>
      <c r="K13" t="str">
        <f t="shared" si="0"/>
        <v>('Refugio Natural Glamping','Disfrutá de la naturaleza en la ciudad','Carpas de lujo con la comodidad de un hotel, acampe tradicional, deportes náuticos, pesca, cabalgatas, rural bike, naturaleza, fogones y una cervecería con una vista inigualable del atardecer sobre la laguna de Lobos. Refugio Glamping es el lugar de escapada más cercano donde podrás encontrar tranquilidad absoluta y contacto real con lo natural.','Avenida nº 5 al final del camino, B7240','A 6km del Parador Fotográfico de Lobos','&lt;iframe src="https://www.google.com/maps/embed?pb=!1m18!1m12!1m3!1d3256.543177141302!2d-59.13686938475172!3d-35.29248258028679!2m3!1f0!2f0!3f0!3m2!1i1024!2i768!4f13.1!3m3!1m2!1s0x95bda7a54536051d%3A0x1d90b97d9a7aa468!2sREFUGIO%20-%20Natural%20Glamping!5e0!3m2!1ses-419!2sar!4v1654567543838!5m2!1ses-419!2sar" width="600" height="450" style="border:0;" allowfullscreen="" loading="lazy" referrerpolicy="no-referrer-when-downgrade"&gt;&lt;/iframe&gt;',3,7),</v>
      </c>
    </row>
    <row r="14" spans="1:11" ht="14.25">
      <c r="A14" s="4" t="s">
        <v>80</v>
      </c>
      <c r="B14" s="5" t="s">
        <v>81</v>
      </c>
      <c r="C14" s="7" t="s">
        <v>82</v>
      </c>
      <c r="D14" s="4" t="s">
        <v>83</v>
      </c>
      <c r="E14" s="4" t="s">
        <v>84</v>
      </c>
      <c r="F14" s="4" t="s">
        <v>85</v>
      </c>
      <c r="G14" s="6">
        <v>4</v>
      </c>
      <c r="H14" s="6">
        <v>8</v>
      </c>
      <c r="I14" s="20"/>
      <c r="J14">
        <v>13</v>
      </c>
      <c r="K14" t="str">
        <f t="shared" si="0"/>
        <v>('Valle Grande','Conectate con la naturalea del valle','Ubicado a 30 Km de la ciudad de San Rafael, en el Valle Grande del Cañon del Atuel, nuestro hotel está emplazado a la vera del rio. 700 metros de costa maravillosa y cautivante. Un predio de 2,5 hectáreas equilibradamente distribuido que cuenta con lugares de servicios, esparcimiento, comida, recreación y alojamiento. Un edificio de montaña cálido y confortable destinado a que te desconectes de tu rutina y puedas conectarte solo con la naturaleza. Personal calificado, entrenado y servicial, pendiente de tus necesidades y deseos. Un restaurante con cocina típica y vinos autóctonos dispuesto para tu disfrute. Actividades de turismo aventura contratadas a prestadores de confianza destinadas a formar recuerdos y vivencias inolvidables.','Ruta 173 km 35, Valle Grande, Cañon del Atuel','A 30 km del centro de la ciudad','&lt;iframe src="https://www.google.com/maps/embed?pb=!1m14!1m8!1m3!1d13101.543911739325!2d-68.5092012!3d-34.8213868!3m2!1i1024!2i768!4f13.1!3m3!1m2!1s0x0%3A0xfff1d360e2df98c2!2sHotel%20Valle%20Grande!5e0!3m2!1ses-419!2sar!4v1654580902022!5m2!1ses-419!2sar" width="600" height="450" style="border:0;" allowfullscreen="" loading="lazy" referrerpolicy="no-referrer-when-downgrade"&gt;&lt;/iframe&gt;',4,8),</v>
      </c>
    </row>
    <row r="15" spans="1:11" ht="14.25">
      <c r="A15" s="4" t="s">
        <v>86</v>
      </c>
      <c r="B15" s="5" t="s">
        <v>87</v>
      </c>
      <c r="C15" s="7" t="s">
        <v>88</v>
      </c>
      <c r="D15" s="4" t="s">
        <v>89</v>
      </c>
      <c r="E15" s="4" t="s">
        <v>90</v>
      </c>
      <c r="F15" s="4" t="s">
        <v>91</v>
      </c>
      <c r="G15" s="6">
        <v>1</v>
      </c>
      <c r="H15" s="6">
        <v>8</v>
      </c>
      <c r="I15" s="20"/>
      <c r="J15">
        <v>14</v>
      </c>
      <c r="K15" t="str">
        <f t="shared" si="0"/>
        <v>('Termas de Cacheuta','Viví la naturaleza desde las montañas mendozinas','Rodeado por la Cordillera de los Andes y por las aguas del Río Mendoza, Termas Cacheuta Hotel &amp; Spa Termal es un destino tradicional de la provincia de Mendoza. El Hotel &amp; Spa Termal cuenta con 16 habitaciones con baño con agua termal, calefacción y todo lo necesario para que nuestros huéspedes disfruten de su estadía desconectándose del mundo para relajarse y encontrarse a uno mismo. Su ubicación privilegiada y su exclusivo Spa Termal constituyen su principal atractivo. Son más de 10 piletones de piedra junto río con diferentes temperaturas e hidroterapias los que invitan a disrutar en contacto con la naturaleza. La Fango Terapia y la Gruta complementan y hacen de su Spa Termal un lugar único.','RUTA PROV. Nº82 KM 38','A 5 km de la ciudad','&lt;iframe src="https://www.google.com/maps/embed?pb=!1m18!1m12!1m3!1d3345.4200783588235!2d-69.11672118481187!3d-33.01906158089962!2m3!1f0!2f0!3f0!3m2!1i1024!2i768!4f13.1!3m3!1m2!1s0x967de863d948ffff%3A0x4346965ddb40b015!2sHotel%20%26%20Spa%20Termas%20Cacheuta!5e0!3m2!1ses-419!2sar!4v1654575079306!5m2!1ses-419!2sar" width="600" height="450" style="border:0;" allowfullscreen="" loading="lazy" referrerpolicy="no-referrer-when-downgrade"&gt;&lt;/iframe&gt;',1,8),</v>
      </c>
    </row>
    <row r="16" spans="1:11" ht="14.25">
      <c r="A16" s="4" t="s">
        <v>92</v>
      </c>
      <c r="B16" s="5" t="s">
        <v>93</v>
      </c>
      <c r="C16" s="7" t="s">
        <v>94</v>
      </c>
      <c r="D16" s="4" t="s">
        <v>95</v>
      </c>
      <c r="E16" s="4" t="s">
        <v>96</v>
      </c>
      <c r="F16" s="4" t="s">
        <v>97</v>
      </c>
      <c r="G16" s="6">
        <v>3</v>
      </c>
      <c r="H16" s="6">
        <v>9</v>
      </c>
      <c r="I16" s="20"/>
      <c r="J16">
        <v>15</v>
      </c>
      <c r="K16" t="str">
        <f t="shared" si="0"/>
        <v>('Real del Pehuenche','Vivi la montaña','Construido con Domos Geodésicos, energía solar y un diseño funcional, Real del Pehuenche hará de tu estadía en la cordillera del límite, una experiencia única. Nuestro equipo, altamente capacitado, brindará la seguridad necesaria para realizar actividades de montaña todo el año. Confort y el servicio personalizado, para que te sientas a gusto.','Ruta Nacional 145 Kilometro 72','A 34 Km de Las Loicas','&lt;iframe src="https://www.google.com/maps/embed?pb=!1m18!1m12!1m3!1d3229.232679943643!2d-70.38285458528156!3d-35.96573643833339!2m3!1f0!2f0!3f0!3m2!1i1024!2i768!4f13.1!3m3!1m2!1s0x967a7f9add34eeb3%3A0xc4f13bc0c236e128!2sReal%20del%20Pehuenche!5e0!3m2!1ses!2sar!4v1654651148568!5m2!1ses!2sar" width="600" height="450" style="border:0;" allowfullscreen="" loading="lazy" referrerpolicy="no-referrer-when-downgrade"&gt;&lt;/iframe&gt;',3,9),</v>
      </c>
    </row>
    <row r="17" spans="1:11" ht="14.25">
      <c r="A17" s="4" t="s">
        <v>98</v>
      </c>
      <c r="B17" s="5" t="s">
        <v>99</v>
      </c>
      <c r="C17" s="7" t="s">
        <v>100</v>
      </c>
      <c r="D17" s="4" t="s">
        <v>101</v>
      </c>
      <c r="E17" s="4" t="s">
        <v>102</v>
      </c>
      <c r="F17" s="4" t="s">
        <v>103</v>
      </c>
      <c r="G17" s="6">
        <v>2</v>
      </c>
      <c r="H17" s="6">
        <v>8</v>
      </c>
      <c r="I17" s="20"/>
      <c r="J17">
        <v>16</v>
      </c>
      <c r="K17" t="str">
        <f t="shared" si="0"/>
        <v>('Sigrum Hostel','Atendido por sus dueños. Estrategica ubicacion sobre la avenida principal. Ideal para ir en pareja o en familia','El SIGRUM está situado en San Rafael, a 500 metros de la plaza central de San Martín, y ofrece alojamiento con salón compartido, aparcamiento privado gratuito, jardín y zona de barbacoa. Ofrece servicio de habitaciones y terraza. El alojamiento cuenta con recepción 24 horas, servicio de enlace con el aeropuerto, cocina compartida y conexión WiFi gratuita en todas las instalaciones. Este albergue sirve un desayuno continental. El SIGRUM se encuentra a 2,3 km del parque Hipólito Yrigoyen y a 27 km del valle Grande. El aeropuerto más cercano es el de San Rafael, ubicado a 7 km del alojamiento. ¡Hablamos tu idioma!','San Juan 155','A 7 Km del aeropuerto San Rafael','&lt;iframe src="https://www.google.com/maps/embed?pb=!1m18!1m12!1m3!1d3283.8643934428806!2d-68.32918119285739!3d-34.607590424685284!2m3!1f0!2f0!3f0!3m2!1i1024!2i768!4f13.1!3m3!1m2!1s0x9679077f4ffb3b2d%3A0xd8bc2fa57dd08c1d!2sHostel%20Sigrum!5e0!3m2!1ses!2sar!4v1654572948045!5m2!1ses!2sar" width="600" height="450" style="border:0;" allowfullscreen="" loading="lazy" referrerpolicy="no-referrer-when-downgrade"&gt;&lt;/iframe&gt;',2,8);</v>
      </c>
    </row>
    <row r="18" spans="1:11" ht="12.75" hidden="1"/>
    <row r="19" spans="1:11" ht="12.75" hidden="1"/>
    <row r="20" spans="1:11" ht="12.75" hidden="1"/>
    <row r="21" spans="1:11" ht="12.75" hidden="1"/>
    <row r="22" spans="1:11" ht="12.75" hidden="1"/>
    <row r="23" spans="1:11" ht="12.75">
      <c r="D23" s="8"/>
      <c r="G23" s="8"/>
    </row>
    <row r="24" spans="1:11" ht="12.75">
      <c r="D24" s="8"/>
      <c r="G24" s="8"/>
    </row>
    <row r="25" spans="1:11" ht="12.75">
      <c r="D25" s="8"/>
      <c r="G25" s="8"/>
    </row>
    <row r="26" spans="1:11" ht="12.75">
      <c r="D26" s="8"/>
      <c r="G26" s="8"/>
    </row>
    <row r="27" spans="1:11" ht="12.75">
      <c r="D27" s="8"/>
      <c r="G27" s="8"/>
    </row>
    <row r="28" spans="1:11" ht="12.75">
      <c r="D28" s="8"/>
      <c r="G28" s="8"/>
    </row>
    <row r="29" spans="1:11" ht="12.75">
      <c r="D29" s="8"/>
      <c r="G29" s="8"/>
    </row>
    <row r="30" spans="1:11" ht="12.75">
      <c r="D30" s="8"/>
      <c r="G30" s="8"/>
    </row>
    <row r="31" spans="1:11" ht="12.75">
      <c r="D31" s="8"/>
      <c r="G31" s="8"/>
    </row>
    <row r="32" spans="1:11" ht="12.75">
      <c r="D32" s="8"/>
      <c r="G32" s="8"/>
    </row>
    <row r="33" spans="4:7" ht="12.75">
      <c r="D33" s="8"/>
      <c r="G33" s="8"/>
    </row>
    <row r="34" spans="4:7" ht="12.75">
      <c r="D34" s="8"/>
      <c r="G34" s="8"/>
    </row>
    <row r="35" spans="4:7" ht="12.75">
      <c r="D35" s="8"/>
      <c r="G35" s="8"/>
    </row>
    <row r="36" spans="4:7" ht="12.75">
      <c r="D36" s="8"/>
      <c r="G36" s="8"/>
    </row>
    <row r="37" spans="4:7" ht="12.75">
      <c r="D37" s="8"/>
      <c r="G37" s="8"/>
    </row>
    <row r="38" spans="4:7" ht="12.75">
      <c r="D38" s="8"/>
      <c r="G38" s="8"/>
    </row>
    <row r="39" spans="4:7" ht="12.75">
      <c r="D39" s="8"/>
      <c r="G39" s="8"/>
    </row>
    <row r="40" spans="4:7" ht="12.75">
      <c r="D40" s="8"/>
      <c r="G40" s="8"/>
    </row>
    <row r="41" spans="4:7" ht="12.75">
      <c r="D41" s="8"/>
      <c r="G41" s="8"/>
    </row>
    <row r="42" spans="4:7" ht="12.75">
      <c r="D42" s="8"/>
      <c r="G42" s="8"/>
    </row>
    <row r="43" spans="4:7" ht="12.75">
      <c r="D43" s="8"/>
      <c r="G43" s="8"/>
    </row>
    <row r="44" spans="4:7" ht="12.75">
      <c r="D44" s="8"/>
      <c r="G44" s="8"/>
    </row>
    <row r="45" spans="4:7" ht="12.75">
      <c r="D45" s="8"/>
      <c r="G45" s="8"/>
    </row>
    <row r="46" spans="4:7" ht="12.75">
      <c r="D46" s="8"/>
      <c r="G46" s="8"/>
    </row>
    <row r="47" spans="4:7" ht="12.75">
      <c r="D47" s="8"/>
      <c r="G47" s="8"/>
    </row>
    <row r="48" spans="4:7" ht="12.75">
      <c r="D48" s="8"/>
      <c r="G48" s="8"/>
    </row>
    <row r="49" spans="4:7" ht="12.75">
      <c r="D49" s="8"/>
      <c r="G49" s="8"/>
    </row>
    <row r="50" spans="4:7" ht="12.75">
      <c r="D50" s="8"/>
      <c r="G50" s="8"/>
    </row>
    <row r="51" spans="4:7" ht="12.75">
      <c r="D51" s="8"/>
      <c r="G51" s="8"/>
    </row>
    <row r="52" spans="4:7" ht="12.75">
      <c r="D52" s="8"/>
      <c r="G52" s="8"/>
    </row>
    <row r="53" spans="4:7" ht="12.75">
      <c r="D53" s="8"/>
      <c r="G53" s="8"/>
    </row>
    <row r="54" spans="4:7" ht="12.75">
      <c r="D54" s="8"/>
      <c r="G54" s="8"/>
    </row>
    <row r="55" spans="4:7" ht="12.75">
      <c r="D55" s="8"/>
      <c r="G55" s="8"/>
    </row>
    <row r="56" spans="4:7" ht="12.75">
      <c r="D56" s="8"/>
      <c r="G56" s="8"/>
    </row>
    <row r="57" spans="4:7" ht="12.75">
      <c r="D57" s="8"/>
      <c r="G57" s="8"/>
    </row>
    <row r="58" spans="4:7" ht="12.75">
      <c r="D58" s="8"/>
      <c r="G58" s="8"/>
    </row>
    <row r="59" spans="4:7" ht="12.75">
      <c r="D59" s="8"/>
      <c r="G59" s="8"/>
    </row>
    <row r="60" spans="4:7" ht="12.75">
      <c r="D60" s="8"/>
      <c r="G60" s="8"/>
    </row>
    <row r="61" spans="4:7" ht="12.75">
      <c r="D61" s="8"/>
      <c r="G61" s="8"/>
    </row>
    <row r="62" spans="4:7" ht="12.75">
      <c r="D62" s="8"/>
      <c r="G62" s="8"/>
    </row>
    <row r="63" spans="4:7" ht="12.75">
      <c r="D63" s="8"/>
      <c r="G63" s="8"/>
    </row>
    <row r="64" spans="4:7" ht="12.75">
      <c r="D64" s="8"/>
      <c r="G64" s="8"/>
    </row>
    <row r="65" spans="4:7" ht="12.75">
      <c r="D65" s="8"/>
      <c r="G65" s="8"/>
    </row>
    <row r="66" spans="4:7" ht="12.75">
      <c r="D66" s="8"/>
      <c r="G66" s="8"/>
    </row>
    <row r="67" spans="4:7" ht="12.75">
      <c r="D67" s="8"/>
      <c r="G67" s="8"/>
    </row>
    <row r="68" spans="4:7" ht="12.75">
      <c r="D68" s="8"/>
      <c r="G68" s="8"/>
    </row>
    <row r="69" spans="4:7" ht="12.75">
      <c r="D69" s="8"/>
      <c r="G69" s="8"/>
    </row>
    <row r="70" spans="4:7" ht="12.75">
      <c r="D70" s="8"/>
      <c r="G70" s="8"/>
    </row>
    <row r="71" spans="4:7" ht="12.75">
      <c r="D71" s="8"/>
      <c r="G71" s="8"/>
    </row>
    <row r="72" spans="4:7" ht="12.75">
      <c r="D72" s="8"/>
      <c r="G72" s="8"/>
    </row>
    <row r="73" spans="4:7" ht="12.75">
      <c r="D73" s="8"/>
      <c r="G73" s="8"/>
    </row>
    <row r="74" spans="4:7" ht="12.75">
      <c r="D74" s="8"/>
      <c r="G74" s="8"/>
    </row>
    <row r="75" spans="4:7" ht="12.75">
      <c r="D75" s="8"/>
      <c r="G75" s="8"/>
    </row>
    <row r="76" spans="4:7" ht="12.75">
      <c r="D76" s="8"/>
      <c r="G76" s="8"/>
    </row>
    <row r="77" spans="4:7" ht="12.75">
      <c r="D77" s="8"/>
      <c r="G77" s="8"/>
    </row>
    <row r="78" spans="4:7" ht="12.75">
      <c r="D78" s="8"/>
      <c r="G78" s="8"/>
    </row>
    <row r="79" spans="4:7" ht="12.75">
      <c r="D79" s="8"/>
      <c r="G79" s="8"/>
    </row>
    <row r="80" spans="4:7" ht="12.75">
      <c r="D80" s="8"/>
      <c r="G80" s="8"/>
    </row>
    <row r="81" spans="4:7" ht="12.75">
      <c r="D81" s="8"/>
      <c r="G81" s="8"/>
    </row>
    <row r="82" spans="4:7" ht="12.75">
      <c r="D82" s="8"/>
      <c r="G82" s="8"/>
    </row>
    <row r="83" spans="4:7" ht="12.75">
      <c r="D83" s="8"/>
      <c r="G83" s="8"/>
    </row>
    <row r="84" spans="4:7" ht="12.75">
      <c r="D84" s="8"/>
      <c r="G84" s="8"/>
    </row>
    <row r="85" spans="4:7" ht="12.75">
      <c r="D85" s="8"/>
      <c r="G85" s="8"/>
    </row>
    <row r="86" spans="4:7" ht="12.75">
      <c r="D86" s="8"/>
      <c r="G86" s="8"/>
    </row>
    <row r="87" spans="4:7" ht="12.75">
      <c r="D87" s="8"/>
      <c r="G87" s="8"/>
    </row>
    <row r="88" spans="4:7" ht="12.75">
      <c r="D88" s="8"/>
      <c r="G88" s="8"/>
    </row>
    <row r="89" spans="4:7" ht="12.75">
      <c r="D89" s="8"/>
      <c r="G89" s="8"/>
    </row>
    <row r="90" spans="4:7" ht="12.75">
      <c r="D90" s="8"/>
      <c r="G90" s="8"/>
    </row>
    <row r="91" spans="4:7" ht="12.75">
      <c r="D91" s="8"/>
      <c r="G91" s="8"/>
    </row>
    <row r="92" spans="4:7" ht="12.75">
      <c r="D92" s="8"/>
      <c r="G92" s="8"/>
    </row>
    <row r="93" spans="4:7" ht="12.75">
      <c r="D93" s="8"/>
      <c r="G93" s="8"/>
    </row>
    <row r="94" spans="4:7" ht="12.75">
      <c r="D94" s="8"/>
      <c r="G94" s="8"/>
    </row>
    <row r="95" spans="4:7" ht="12.75">
      <c r="D95" s="8"/>
      <c r="G95" s="8"/>
    </row>
    <row r="96" spans="4:7" ht="12.75">
      <c r="D96" s="8"/>
      <c r="G96" s="8"/>
    </row>
    <row r="97" spans="4:7" ht="12.75">
      <c r="D97" s="8"/>
      <c r="G97" s="8"/>
    </row>
    <row r="98" spans="4:7" ht="12.75">
      <c r="D98" s="8"/>
      <c r="G98" s="8"/>
    </row>
    <row r="99" spans="4:7" ht="12.75">
      <c r="D99" s="8"/>
      <c r="G99" s="8"/>
    </row>
    <row r="100" spans="4:7" ht="12.75">
      <c r="D100" s="8"/>
      <c r="G100" s="8"/>
    </row>
    <row r="101" spans="4:7" ht="12.75">
      <c r="D101" s="8"/>
      <c r="G101" s="8"/>
    </row>
    <row r="102" spans="4:7" ht="12.75">
      <c r="D102" s="8"/>
      <c r="G102" s="8"/>
    </row>
    <row r="103" spans="4:7" ht="12.75">
      <c r="D103" s="8"/>
      <c r="G103" s="8"/>
    </row>
    <row r="104" spans="4:7" ht="12.75">
      <c r="D104" s="8"/>
      <c r="G104" s="8"/>
    </row>
    <row r="105" spans="4:7" ht="12.75">
      <c r="D105" s="8"/>
      <c r="G105" s="8"/>
    </row>
    <row r="106" spans="4:7" ht="12.75">
      <c r="D106" s="8"/>
      <c r="G106" s="8"/>
    </row>
    <row r="107" spans="4:7" ht="12.75">
      <c r="D107" s="8"/>
      <c r="G107" s="8"/>
    </row>
    <row r="108" spans="4:7" ht="12.75">
      <c r="D108" s="8"/>
      <c r="G108" s="8"/>
    </row>
    <row r="109" spans="4:7" ht="12.75">
      <c r="D109" s="8"/>
      <c r="G109" s="8"/>
    </row>
    <row r="110" spans="4:7" ht="12.75">
      <c r="D110" s="8"/>
      <c r="G110" s="8"/>
    </row>
    <row r="111" spans="4:7" ht="12.75">
      <c r="D111" s="8"/>
      <c r="G111" s="8"/>
    </row>
    <row r="112" spans="4:7" ht="12.75">
      <c r="D112" s="8"/>
      <c r="G112" s="8"/>
    </row>
    <row r="113" spans="4:7" ht="12.75">
      <c r="D113" s="8"/>
      <c r="G113" s="8"/>
    </row>
    <row r="114" spans="4:7" ht="12.75">
      <c r="D114" s="8"/>
      <c r="G114" s="8"/>
    </row>
    <row r="115" spans="4:7" ht="12.75">
      <c r="D115" s="8"/>
      <c r="G115" s="8"/>
    </row>
    <row r="116" spans="4:7" ht="12.75">
      <c r="D116" s="8"/>
      <c r="G116" s="8"/>
    </row>
    <row r="117" spans="4:7" ht="12.75">
      <c r="D117" s="8"/>
      <c r="G117" s="8"/>
    </row>
    <row r="118" spans="4:7" ht="12.75">
      <c r="D118" s="8"/>
      <c r="G118" s="8"/>
    </row>
    <row r="119" spans="4:7" ht="12.75">
      <c r="D119" s="8"/>
      <c r="G119" s="8"/>
    </row>
    <row r="120" spans="4:7" ht="12.75">
      <c r="D120" s="8"/>
      <c r="G120" s="8"/>
    </row>
    <row r="121" spans="4:7" ht="12.75">
      <c r="D121" s="8"/>
      <c r="G121" s="8"/>
    </row>
    <row r="122" spans="4:7" ht="12.75">
      <c r="D122" s="8"/>
      <c r="G122" s="8"/>
    </row>
    <row r="123" spans="4:7" ht="12.75">
      <c r="D123" s="8"/>
      <c r="G123" s="8"/>
    </row>
    <row r="124" spans="4:7" ht="12.75">
      <c r="D124" s="8"/>
      <c r="G124" s="8"/>
    </row>
    <row r="125" spans="4:7" ht="12.75">
      <c r="D125" s="8"/>
      <c r="G125" s="8"/>
    </row>
    <row r="126" spans="4:7" ht="12.75">
      <c r="D126" s="8"/>
      <c r="G126" s="8"/>
    </row>
    <row r="127" spans="4:7" ht="12.75">
      <c r="D127" s="8"/>
      <c r="G127" s="8"/>
    </row>
    <row r="128" spans="4:7" ht="12.75">
      <c r="D128" s="8"/>
      <c r="G128" s="8"/>
    </row>
    <row r="129" spans="4:7" ht="12.75">
      <c r="D129" s="8"/>
      <c r="G129" s="8"/>
    </row>
    <row r="130" spans="4:7" ht="12.75">
      <c r="D130" s="8"/>
      <c r="G130" s="8"/>
    </row>
    <row r="131" spans="4:7" ht="12.75">
      <c r="D131" s="8"/>
      <c r="G131" s="8"/>
    </row>
    <row r="132" spans="4:7" ht="12.75">
      <c r="D132" s="8"/>
      <c r="G132" s="8"/>
    </row>
    <row r="133" spans="4:7" ht="12.75">
      <c r="D133" s="8"/>
      <c r="G133" s="8"/>
    </row>
    <row r="134" spans="4:7" ht="12.75">
      <c r="D134" s="8"/>
      <c r="G134" s="8"/>
    </row>
    <row r="135" spans="4:7" ht="12.75">
      <c r="D135" s="8"/>
      <c r="G135" s="8"/>
    </row>
    <row r="136" spans="4:7" ht="12.75">
      <c r="D136" s="8"/>
      <c r="G136" s="8"/>
    </row>
    <row r="137" spans="4:7" ht="12.75">
      <c r="D137" s="8"/>
      <c r="G137" s="8"/>
    </row>
    <row r="138" spans="4:7" ht="12.75">
      <c r="D138" s="8"/>
      <c r="G138" s="8"/>
    </row>
    <row r="139" spans="4:7" ht="12.75">
      <c r="D139" s="8"/>
      <c r="G139" s="8"/>
    </row>
    <row r="140" spans="4:7" ht="12.75">
      <c r="D140" s="8"/>
      <c r="G140" s="8"/>
    </row>
    <row r="141" spans="4:7" ht="12.75">
      <c r="D141" s="8"/>
      <c r="G141" s="8"/>
    </row>
    <row r="142" spans="4:7" ht="12.75">
      <c r="D142" s="8"/>
      <c r="G142" s="8"/>
    </row>
    <row r="143" spans="4:7" ht="12.75">
      <c r="D143" s="8"/>
      <c r="G143" s="8"/>
    </row>
    <row r="144" spans="4:7" ht="12.75">
      <c r="D144" s="8"/>
      <c r="G144" s="8"/>
    </row>
    <row r="145" spans="4:7" ht="12.75">
      <c r="D145" s="8"/>
      <c r="G145" s="8"/>
    </row>
    <row r="146" spans="4:7" ht="12.75">
      <c r="D146" s="8"/>
      <c r="G146" s="8"/>
    </row>
    <row r="147" spans="4:7" ht="12.75">
      <c r="D147" s="8"/>
      <c r="G147" s="8"/>
    </row>
    <row r="148" spans="4:7" ht="12.75">
      <c r="D148" s="8"/>
      <c r="G148" s="8"/>
    </row>
    <row r="149" spans="4:7" ht="12.75">
      <c r="D149" s="8"/>
      <c r="G149" s="8"/>
    </row>
    <row r="150" spans="4:7" ht="12.75">
      <c r="D150" s="8"/>
      <c r="G150" s="8"/>
    </row>
    <row r="151" spans="4:7" ht="12.75">
      <c r="D151" s="8"/>
      <c r="G151" s="8"/>
    </row>
    <row r="152" spans="4:7" ht="12.75">
      <c r="D152" s="8"/>
      <c r="G152" s="8"/>
    </row>
    <row r="153" spans="4:7" ht="12.75">
      <c r="D153" s="8"/>
      <c r="G153" s="8"/>
    </row>
    <row r="154" spans="4:7" ht="12.75">
      <c r="D154" s="8"/>
      <c r="G154" s="8"/>
    </row>
    <row r="155" spans="4:7" ht="12.75">
      <c r="D155" s="8"/>
      <c r="G155" s="8"/>
    </row>
    <row r="156" spans="4:7" ht="12.75">
      <c r="D156" s="8"/>
      <c r="G156" s="8"/>
    </row>
    <row r="157" spans="4:7" ht="12.75">
      <c r="D157" s="8"/>
      <c r="G157" s="8"/>
    </row>
    <row r="158" spans="4:7" ht="12.75">
      <c r="D158" s="8"/>
      <c r="G158" s="8"/>
    </row>
    <row r="159" spans="4:7" ht="12.75">
      <c r="D159" s="8"/>
      <c r="G159" s="8"/>
    </row>
    <row r="160" spans="4:7" ht="12.75">
      <c r="D160" s="8"/>
      <c r="G160" s="8"/>
    </row>
    <row r="161" spans="4:7" ht="12.75">
      <c r="D161" s="8"/>
      <c r="G161" s="8"/>
    </row>
    <row r="162" spans="4:7" ht="12.75">
      <c r="D162" s="8"/>
      <c r="G162" s="8"/>
    </row>
    <row r="163" spans="4:7" ht="12.75">
      <c r="D163" s="8"/>
      <c r="G163" s="8"/>
    </row>
    <row r="164" spans="4:7" ht="12.75">
      <c r="D164" s="8"/>
      <c r="G164" s="8"/>
    </row>
    <row r="165" spans="4:7" ht="12.75">
      <c r="D165" s="8"/>
      <c r="G165" s="8"/>
    </row>
    <row r="166" spans="4:7" ht="12.75">
      <c r="D166" s="8"/>
      <c r="G166" s="8"/>
    </row>
    <row r="167" spans="4:7" ht="12.75">
      <c r="D167" s="8"/>
      <c r="G167" s="8"/>
    </row>
    <row r="168" spans="4:7" ht="12.75">
      <c r="D168" s="8"/>
      <c r="G168" s="8"/>
    </row>
    <row r="169" spans="4:7" ht="12.75">
      <c r="D169" s="8"/>
      <c r="G169" s="8"/>
    </row>
    <row r="170" spans="4:7" ht="12.75">
      <c r="D170" s="8"/>
      <c r="G170" s="8"/>
    </row>
    <row r="171" spans="4:7" ht="12.75">
      <c r="D171" s="8"/>
      <c r="G171" s="8"/>
    </row>
    <row r="172" spans="4:7" ht="12.75">
      <c r="D172" s="8"/>
      <c r="G172" s="8"/>
    </row>
    <row r="173" spans="4:7" ht="12.75">
      <c r="D173" s="8"/>
      <c r="G173" s="8"/>
    </row>
    <row r="174" spans="4:7" ht="12.75">
      <c r="D174" s="8"/>
      <c r="G174" s="8"/>
    </row>
    <row r="175" spans="4:7" ht="12.75">
      <c r="D175" s="8"/>
      <c r="G175" s="8"/>
    </row>
    <row r="176" spans="4:7" ht="12.75">
      <c r="D176" s="8"/>
      <c r="G176" s="8"/>
    </row>
    <row r="177" spans="4:7" ht="12.75">
      <c r="D177" s="8"/>
      <c r="G177" s="8"/>
    </row>
    <row r="178" spans="4:7" ht="12.75">
      <c r="D178" s="8"/>
      <c r="G178" s="8"/>
    </row>
    <row r="179" spans="4:7" ht="12.75">
      <c r="D179" s="8"/>
      <c r="G179" s="8"/>
    </row>
    <row r="180" spans="4:7" ht="12.75">
      <c r="D180" s="8"/>
      <c r="G180" s="8"/>
    </row>
    <row r="181" spans="4:7" ht="12.75">
      <c r="D181" s="8"/>
      <c r="G181" s="8"/>
    </row>
    <row r="182" spans="4:7" ht="12.75">
      <c r="D182" s="8"/>
      <c r="G182" s="8"/>
    </row>
    <row r="183" spans="4:7" ht="12.75">
      <c r="D183" s="8"/>
      <c r="G183" s="8"/>
    </row>
    <row r="184" spans="4:7" ht="12.75">
      <c r="D184" s="8"/>
      <c r="G184" s="8"/>
    </row>
    <row r="185" spans="4:7" ht="12.75">
      <c r="D185" s="8"/>
      <c r="G185" s="8"/>
    </row>
    <row r="186" spans="4:7" ht="12.75">
      <c r="D186" s="8"/>
      <c r="G186" s="8"/>
    </row>
    <row r="187" spans="4:7" ht="12.75">
      <c r="D187" s="8"/>
      <c r="G187" s="8"/>
    </row>
    <row r="188" spans="4:7" ht="12.75">
      <c r="D188" s="8"/>
      <c r="G188" s="8"/>
    </row>
    <row r="189" spans="4:7" ht="12.75">
      <c r="D189" s="8"/>
      <c r="G189" s="8"/>
    </row>
    <row r="190" spans="4:7" ht="12.75">
      <c r="D190" s="8"/>
      <c r="G190" s="8"/>
    </row>
    <row r="191" spans="4:7" ht="12.75">
      <c r="D191" s="8"/>
      <c r="G191" s="8"/>
    </row>
    <row r="192" spans="4:7" ht="12.75">
      <c r="D192" s="8"/>
      <c r="G192" s="8"/>
    </row>
    <row r="193" spans="4:7" ht="12.75">
      <c r="D193" s="8"/>
      <c r="G193" s="8"/>
    </row>
    <row r="194" spans="4:7" ht="12.75">
      <c r="D194" s="8"/>
      <c r="G194" s="8"/>
    </row>
    <row r="195" spans="4:7" ht="12.75">
      <c r="D195" s="8"/>
      <c r="G195" s="8"/>
    </row>
    <row r="196" spans="4:7" ht="12.75">
      <c r="D196" s="8"/>
      <c r="G196" s="8"/>
    </row>
    <row r="197" spans="4:7" ht="12.75">
      <c r="D197" s="8"/>
      <c r="G197" s="8"/>
    </row>
    <row r="198" spans="4:7" ht="12.75">
      <c r="D198" s="8"/>
      <c r="G198" s="8"/>
    </row>
    <row r="199" spans="4:7" ht="12.75">
      <c r="D199" s="8"/>
      <c r="G199" s="8"/>
    </row>
    <row r="200" spans="4:7" ht="12.75">
      <c r="D200" s="8"/>
      <c r="G200" s="8"/>
    </row>
    <row r="201" spans="4:7" ht="12.75">
      <c r="D201" s="8"/>
      <c r="G201" s="8"/>
    </row>
    <row r="202" spans="4:7" ht="12.75">
      <c r="D202" s="8"/>
      <c r="G202" s="8"/>
    </row>
    <row r="203" spans="4:7" ht="12.75">
      <c r="D203" s="8"/>
      <c r="G203" s="8"/>
    </row>
    <row r="204" spans="4:7" ht="12.75">
      <c r="D204" s="8"/>
      <c r="G204" s="8"/>
    </row>
    <row r="205" spans="4:7" ht="12.75">
      <c r="D205" s="8"/>
      <c r="G205" s="8"/>
    </row>
    <row r="206" spans="4:7" ht="12.75">
      <c r="D206" s="8"/>
      <c r="G206" s="8"/>
    </row>
    <row r="207" spans="4:7" ht="12.75">
      <c r="D207" s="8"/>
      <c r="G207" s="8"/>
    </row>
    <row r="208" spans="4:7" ht="12.75">
      <c r="D208" s="8"/>
      <c r="G208" s="8"/>
    </row>
    <row r="209" spans="4:7" ht="12.75">
      <c r="D209" s="8"/>
      <c r="G209" s="8"/>
    </row>
    <row r="210" spans="4:7" ht="12.75">
      <c r="D210" s="8"/>
      <c r="G210" s="8"/>
    </row>
    <row r="211" spans="4:7" ht="12.75">
      <c r="D211" s="8"/>
      <c r="G211" s="8"/>
    </row>
    <row r="212" spans="4:7" ht="12.75">
      <c r="D212" s="8"/>
      <c r="G212" s="8"/>
    </row>
    <row r="213" spans="4:7" ht="12.75">
      <c r="D213" s="8"/>
      <c r="G213" s="8"/>
    </row>
    <row r="214" spans="4:7" ht="12.75">
      <c r="D214" s="8"/>
      <c r="G214" s="8"/>
    </row>
    <row r="215" spans="4:7" ht="12.75">
      <c r="D215" s="8"/>
      <c r="G215" s="8"/>
    </row>
    <row r="216" spans="4:7" ht="12.75">
      <c r="D216" s="8"/>
      <c r="G216" s="8"/>
    </row>
    <row r="217" spans="4:7" ht="12.75">
      <c r="D217" s="8"/>
      <c r="G217" s="8"/>
    </row>
    <row r="218" spans="4:7" ht="12.75">
      <c r="D218" s="8"/>
      <c r="G218" s="8"/>
    </row>
    <row r="219" spans="4:7" ht="12.75">
      <c r="D219" s="8"/>
      <c r="G219" s="8"/>
    </row>
    <row r="220" spans="4:7" ht="12.75">
      <c r="D220" s="8"/>
      <c r="G220" s="8"/>
    </row>
    <row r="221" spans="4:7" ht="12.75">
      <c r="D221" s="8"/>
      <c r="G221" s="8"/>
    </row>
    <row r="222" spans="4:7" ht="12.75">
      <c r="D222" s="8"/>
      <c r="G222" s="8"/>
    </row>
    <row r="223" spans="4:7" ht="12.75">
      <c r="D223" s="8"/>
      <c r="G223" s="8"/>
    </row>
    <row r="224" spans="4:7" ht="12.75">
      <c r="D224" s="8"/>
      <c r="G224" s="8"/>
    </row>
    <row r="225" spans="4:7" ht="12.75">
      <c r="D225" s="8"/>
      <c r="G225" s="8"/>
    </row>
    <row r="226" spans="4:7" ht="12.75">
      <c r="D226" s="8"/>
      <c r="G226" s="8"/>
    </row>
    <row r="227" spans="4:7" ht="12.75">
      <c r="D227" s="8"/>
      <c r="G227" s="8"/>
    </row>
    <row r="228" spans="4:7" ht="12.75">
      <c r="D228" s="8"/>
      <c r="G228" s="8"/>
    </row>
    <row r="229" spans="4:7" ht="12.75">
      <c r="D229" s="8"/>
      <c r="G229" s="8"/>
    </row>
    <row r="230" spans="4:7" ht="12.75">
      <c r="D230" s="8"/>
      <c r="G230" s="8"/>
    </row>
    <row r="231" spans="4:7" ht="12.75">
      <c r="D231" s="8"/>
      <c r="G231" s="8"/>
    </row>
    <row r="232" spans="4:7" ht="12.75">
      <c r="D232" s="8"/>
      <c r="G232" s="8"/>
    </row>
    <row r="233" spans="4:7" ht="12.75">
      <c r="D233" s="8"/>
      <c r="G233" s="8"/>
    </row>
    <row r="234" spans="4:7" ht="12.75">
      <c r="D234" s="8"/>
      <c r="G234" s="8"/>
    </row>
    <row r="235" spans="4:7" ht="12.75">
      <c r="D235" s="8"/>
      <c r="G235" s="8"/>
    </row>
    <row r="236" spans="4:7" ht="12.75">
      <c r="D236" s="8"/>
      <c r="G236" s="8"/>
    </row>
    <row r="237" spans="4:7" ht="12.75">
      <c r="D237" s="8"/>
      <c r="G237" s="8"/>
    </row>
    <row r="238" spans="4:7" ht="12.75">
      <c r="D238" s="8"/>
      <c r="G238" s="8"/>
    </row>
    <row r="239" spans="4:7" ht="12.75">
      <c r="D239" s="8"/>
      <c r="G239" s="8"/>
    </row>
    <row r="240" spans="4:7" ht="12.75">
      <c r="D240" s="8"/>
      <c r="G240" s="8"/>
    </row>
    <row r="241" spans="4:7" ht="12.75">
      <c r="D241" s="8"/>
      <c r="G241" s="8"/>
    </row>
    <row r="242" spans="4:7" ht="12.75">
      <c r="D242" s="8"/>
      <c r="G242" s="8"/>
    </row>
    <row r="243" spans="4:7" ht="12.75">
      <c r="D243" s="8"/>
      <c r="G243" s="8"/>
    </row>
    <row r="244" spans="4:7" ht="12.75">
      <c r="D244" s="8"/>
      <c r="G244" s="8"/>
    </row>
    <row r="245" spans="4:7" ht="12.75">
      <c r="D245" s="8"/>
      <c r="G245" s="8"/>
    </row>
    <row r="246" spans="4:7" ht="12.75">
      <c r="D246" s="8"/>
      <c r="G246" s="8"/>
    </row>
    <row r="247" spans="4:7" ht="12.75">
      <c r="D247" s="8"/>
      <c r="G247" s="8"/>
    </row>
    <row r="248" spans="4:7" ht="12.75">
      <c r="D248" s="8"/>
      <c r="G248" s="8"/>
    </row>
    <row r="249" spans="4:7" ht="12.75">
      <c r="D249" s="8"/>
      <c r="G249" s="8"/>
    </row>
    <row r="250" spans="4:7" ht="12.75">
      <c r="D250" s="8"/>
      <c r="G250" s="8"/>
    </row>
    <row r="251" spans="4:7" ht="12.75">
      <c r="D251" s="8"/>
      <c r="G251" s="8"/>
    </row>
    <row r="252" spans="4:7" ht="12.75">
      <c r="D252" s="8"/>
      <c r="G252" s="8"/>
    </row>
    <row r="253" spans="4:7" ht="12.75">
      <c r="D253" s="8"/>
      <c r="G253" s="8"/>
    </row>
    <row r="254" spans="4:7" ht="12.75">
      <c r="D254" s="8"/>
      <c r="G254" s="8"/>
    </row>
    <row r="255" spans="4:7" ht="12.75">
      <c r="D255" s="8"/>
      <c r="G255" s="8"/>
    </row>
    <row r="256" spans="4:7" ht="12.75">
      <c r="D256" s="8"/>
      <c r="G256" s="8"/>
    </row>
    <row r="257" spans="4:7" ht="12.75">
      <c r="D257" s="8"/>
      <c r="G257" s="8"/>
    </row>
    <row r="258" spans="4:7" ht="12.75">
      <c r="D258" s="8"/>
      <c r="G258" s="8"/>
    </row>
    <row r="259" spans="4:7" ht="12.75">
      <c r="D259" s="8"/>
      <c r="G259" s="8"/>
    </row>
    <row r="260" spans="4:7" ht="12.75">
      <c r="D260" s="8"/>
      <c r="G260" s="8"/>
    </row>
    <row r="261" spans="4:7" ht="12.75">
      <c r="D261" s="8"/>
      <c r="G261" s="8"/>
    </row>
    <row r="262" spans="4:7" ht="12.75">
      <c r="D262" s="8"/>
      <c r="G262" s="8"/>
    </row>
    <row r="263" spans="4:7" ht="12.75">
      <c r="D263" s="8"/>
      <c r="G263" s="8"/>
    </row>
    <row r="264" spans="4:7" ht="12.75">
      <c r="D264" s="8"/>
      <c r="G264" s="8"/>
    </row>
    <row r="265" spans="4:7" ht="12.75">
      <c r="D265" s="8"/>
      <c r="G265" s="8"/>
    </row>
    <row r="266" spans="4:7" ht="12.75">
      <c r="D266" s="8"/>
      <c r="G266" s="8"/>
    </row>
    <row r="267" spans="4:7" ht="12.75">
      <c r="D267" s="8"/>
      <c r="G267" s="8"/>
    </row>
    <row r="268" spans="4:7" ht="12.75">
      <c r="D268" s="8"/>
      <c r="G268" s="8"/>
    </row>
    <row r="269" spans="4:7" ht="12.75">
      <c r="D269" s="8"/>
      <c r="G269" s="8"/>
    </row>
    <row r="270" spans="4:7" ht="12.75">
      <c r="D270" s="8"/>
      <c r="G270" s="8"/>
    </row>
    <row r="271" spans="4:7" ht="12.75">
      <c r="D271" s="8"/>
      <c r="G271" s="8"/>
    </row>
    <row r="272" spans="4:7" ht="12.75">
      <c r="D272" s="8"/>
      <c r="G272" s="8"/>
    </row>
    <row r="273" spans="4:7" ht="12.75">
      <c r="D273" s="8"/>
      <c r="G273" s="8"/>
    </row>
    <row r="274" spans="4:7" ht="12.75">
      <c r="D274" s="8"/>
      <c r="G274" s="8"/>
    </row>
    <row r="275" spans="4:7" ht="12.75">
      <c r="D275" s="8"/>
      <c r="G275" s="8"/>
    </row>
    <row r="276" spans="4:7" ht="12.75">
      <c r="D276" s="8"/>
      <c r="G276" s="8"/>
    </row>
    <row r="277" spans="4:7" ht="12.75">
      <c r="D277" s="8"/>
      <c r="G277" s="8"/>
    </row>
    <row r="278" spans="4:7" ht="12.75">
      <c r="D278" s="8"/>
      <c r="G278" s="8"/>
    </row>
    <row r="279" spans="4:7" ht="12.75">
      <c r="D279" s="8"/>
      <c r="G279" s="8"/>
    </row>
    <row r="280" spans="4:7" ht="12.75">
      <c r="D280" s="8"/>
      <c r="G280" s="8"/>
    </row>
    <row r="281" spans="4:7" ht="12.75">
      <c r="D281" s="8"/>
      <c r="G281" s="8"/>
    </row>
    <row r="282" spans="4:7" ht="12.75">
      <c r="D282" s="8"/>
      <c r="G282" s="8"/>
    </row>
    <row r="283" spans="4:7" ht="12.75">
      <c r="D283" s="8"/>
      <c r="G283" s="8"/>
    </row>
    <row r="284" spans="4:7" ht="12.75">
      <c r="D284" s="8"/>
      <c r="G284" s="8"/>
    </row>
    <row r="285" spans="4:7" ht="12.75">
      <c r="D285" s="8"/>
      <c r="G285" s="8"/>
    </row>
    <row r="286" spans="4:7" ht="12.75">
      <c r="D286" s="8"/>
      <c r="G286" s="8"/>
    </row>
    <row r="287" spans="4:7" ht="12.75">
      <c r="D287" s="8"/>
      <c r="G287" s="8"/>
    </row>
    <row r="288" spans="4:7" ht="12.75">
      <c r="D288" s="8"/>
      <c r="G288" s="8"/>
    </row>
    <row r="289" spans="4:7" ht="12.75">
      <c r="D289" s="8"/>
      <c r="G289" s="8"/>
    </row>
    <row r="290" spans="4:7" ht="12.75">
      <c r="D290" s="8"/>
      <c r="G290" s="8"/>
    </row>
    <row r="291" spans="4:7" ht="12.75">
      <c r="D291" s="8"/>
      <c r="G291" s="8"/>
    </row>
    <row r="292" spans="4:7" ht="12.75">
      <c r="D292" s="8"/>
      <c r="G292" s="8"/>
    </row>
    <row r="293" spans="4:7" ht="12.75">
      <c r="D293" s="8"/>
      <c r="G293" s="8"/>
    </row>
    <row r="294" spans="4:7" ht="12.75">
      <c r="D294" s="8"/>
      <c r="G294" s="8"/>
    </row>
    <row r="295" spans="4:7" ht="12.75">
      <c r="D295" s="8"/>
      <c r="G295" s="8"/>
    </row>
    <row r="296" spans="4:7" ht="12.75">
      <c r="D296" s="8"/>
      <c r="G296" s="8"/>
    </row>
    <row r="297" spans="4:7" ht="12.75">
      <c r="D297" s="8"/>
      <c r="G297" s="8"/>
    </row>
    <row r="298" spans="4:7" ht="12.75">
      <c r="D298" s="8"/>
      <c r="G298" s="8"/>
    </row>
    <row r="299" spans="4:7" ht="12.75">
      <c r="D299" s="8"/>
      <c r="G299" s="8"/>
    </row>
    <row r="300" spans="4:7" ht="12.75">
      <c r="D300" s="8"/>
      <c r="G300" s="8"/>
    </row>
    <row r="301" spans="4:7" ht="12.75">
      <c r="D301" s="8"/>
      <c r="G301" s="8"/>
    </row>
    <row r="302" spans="4:7" ht="12.75">
      <c r="D302" s="8"/>
      <c r="G302" s="8"/>
    </row>
    <row r="303" spans="4:7" ht="12.75">
      <c r="D303" s="8"/>
      <c r="G303" s="8"/>
    </row>
    <row r="304" spans="4:7" ht="12.75">
      <c r="D304" s="8"/>
      <c r="G304" s="8"/>
    </row>
    <row r="305" spans="4:7" ht="12.75">
      <c r="D305" s="8"/>
      <c r="G305" s="8"/>
    </row>
    <row r="306" spans="4:7" ht="12.75">
      <c r="D306" s="8"/>
      <c r="G306" s="8"/>
    </row>
    <row r="307" spans="4:7" ht="12.75">
      <c r="D307" s="8"/>
      <c r="G307" s="8"/>
    </row>
    <row r="308" spans="4:7" ht="12.75">
      <c r="D308" s="8"/>
      <c r="G308" s="8"/>
    </row>
    <row r="309" spans="4:7" ht="12.75">
      <c r="D309" s="8"/>
      <c r="G309" s="8"/>
    </row>
    <row r="310" spans="4:7" ht="12.75">
      <c r="D310" s="8"/>
      <c r="G310" s="8"/>
    </row>
    <row r="311" spans="4:7" ht="12.75">
      <c r="D311" s="8"/>
      <c r="G311" s="8"/>
    </row>
    <row r="312" spans="4:7" ht="12.75">
      <c r="D312" s="8"/>
      <c r="G312" s="8"/>
    </row>
    <row r="313" spans="4:7" ht="12.75">
      <c r="D313" s="8"/>
      <c r="G313" s="8"/>
    </row>
    <row r="314" spans="4:7" ht="12.75">
      <c r="D314" s="8"/>
      <c r="G314" s="8"/>
    </row>
    <row r="315" spans="4:7" ht="12.75">
      <c r="D315" s="8"/>
      <c r="G315" s="8"/>
    </row>
    <row r="316" spans="4:7" ht="12.75">
      <c r="D316" s="8"/>
      <c r="G316" s="8"/>
    </row>
    <row r="317" spans="4:7" ht="12.75">
      <c r="D317" s="8"/>
      <c r="G317" s="8"/>
    </row>
    <row r="318" spans="4:7" ht="12.75">
      <c r="D318" s="8"/>
      <c r="G318" s="8"/>
    </row>
    <row r="319" spans="4:7" ht="12.75">
      <c r="D319" s="8"/>
      <c r="G319" s="8"/>
    </row>
    <row r="320" spans="4:7" ht="12.75">
      <c r="D320" s="8"/>
      <c r="G320" s="8"/>
    </row>
    <row r="321" spans="4:7" ht="12.75">
      <c r="D321" s="8"/>
      <c r="G321" s="8"/>
    </row>
    <row r="322" spans="4:7" ht="12.75">
      <c r="D322" s="8"/>
      <c r="G322" s="8"/>
    </row>
    <row r="323" spans="4:7" ht="12.75">
      <c r="D323" s="8"/>
      <c r="G323" s="8"/>
    </row>
    <row r="324" spans="4:7" ht="12.75">
      <c r="D324" s="8"/>
      <c r="G324" s="8"/>
    </row>
    <row r="325" spans="4:7" ht="12.75">
      <c r="D325" s="8"/>
      <c r="G325" s="8"/>
    </row>
    <row r="326" spans="4:7" ht="12.75">
      <c r="D326" s="8"/>
      <c r="G326" s="8"/>
    </row>
    <row r="327" spans="4:7" ht="12.75">
      <c r="D327" s="8"/>
      <c r="G327" s="8"/>
    </row>
    <row r="328" spans="4:7" ht="12.75">
      <c r="D328" s="8"/>
      <c r="G328" s="8"/>
    </row>
    <row r="329" spans="4:7" ht="12.75">
      <c r="D329" s="8"/>
      <c r="G329" s="8"/>
    </row>
    <row r="330" spans="4:7" ht="12.75">
      <c r="D330" s="8"/>
      <c r="G330" s="8"/>
    </row>
    <row r="331" spans="4:7" ht="12.75">
      <c r="D331" s="8"/>
      <c r="G331" s="8"/>
    </row>
    <row r="332" spans="4:7" ht="12.75">
      <c r="D332" s="8"/>
      <c r="G332" s="8"/>
    </row>
    <row r="333" spans="4:7" ht="12.75">
      <c r="D333" s="8"/>
      <c r="G333" s="8"/>
    </row>
    <row r="334" spans="4:7" ht="12.75">
      <c r="D334" s="8"/>
      <c r="G334" s="8"/>
    </row>
    <row r="335" spans="4:7" ht="12.75">
      <c r="D335" s="8"/>
      <c r="G335" s="8"/>
    </row>
    <row r="336" spans="4:7" ht="12.75">
      <c r="D336" s="8"/>
      <c r="G336" s="8"/>
    </row>
    <row r="337" spans="4:7" ht="12.75">
      <c r="D337" s="8"/>
      <c r="G337" s="8"/>
    </row>
    <row r="338" spans="4:7" ht="12.75">
      <c r="D338" s="8"/>
      <c r="G338" s="8"/>
    </row>
    <row r="339" spans="4:7" ht="12.75">
      <c r="D339" s="8"/>
      <c r="G339" s="8"/>
    </row>
    <row r="340" spans="4:7" ht="12.75">
      <c r="D340" s="8"/>
      <c r="G340" s="8"/>
    </row>
    <row r="341" spans="4:7" ht="12.75">
      <c r="D341" s="8"/>
      <c r="G341" s="8"/>
    </row>
    <row r="342" spans="4:7" ht="12.75">
      <c r="D342" s="8"/>
      <c r="G342" s="8"/>
    </row>
    <row r="343" spans="4:7" ht="12.75">
      <c r="D343" s="8"/>
      <c r="G343" s="8"/>
    </row>
    <row r="344" spans="4:7" ht="12.75">
      <c r="D344" s="8"/>
      <c r="G344" s="8"/>
    </row>
    <row r="345" spans="4:7" ht="12.75">
      <c r="D345" s="8"/>
      <c r="G345" s="8"/>
    </row>
    <row r="346" spans="4:7" ht="12.75">
      <c r="D346" s="8"/>
      <c r="G346" s="8"/>
    </row>
    <row r="347" spans="4:7" ht="12.75">
      <c r="D347" s="8"/>
      <c r="G347" s="8"/>
    </row>
    <row r="348" spans="4:7" ht="12.75">
      <c r="D348" s="8"/>
      <c r="G348" s="8"/>
    </row>
    <row r="349" spans="4:7" ht="12.75">
      <c r="D349" s="8"/>
      <c r="G349" s="8"/>
    </row>
    <row r="350" spans="4:7" ht="12.75">
      <c r="D350" s="8"/>
      <c r="G350" s="8"/>
    </row>
    <row r="351" spans="4:7" ht="12.75">
      <c r="D351" s="8"/>
      <c r="G351" s="8"/>
    </row>
    <row r="352" spans="4:7" ht="12.75">
      <c r="D352" s="8"/>
      <c r="G352" s="8"/>
    </row>
    <row r="353" spans="4:7" ht="12.75">
      <c r="D353" s="8"/>
      <c r="G353" s="8"/>
    </row>
    <row r="354" spans="4:7" ht="12.75">
      <c r="D354" s="8"/>
      <c r="G354" s="8"/>
    </row>
    <row r="355" spans="4:7" ht="12.75">
      <c r="D355" s="8"/>
      <c r="G355" s="8"/>
    </row>
    <row r="356" spans="4:7" ht="12.75">
      <c r="D356" s="8"/>
      <c r="G356" s="8"/>
    </row>
    <row r="357" spans="4:7" ht="12.75">
      <c r="D357" s="8"/>
      <c r="G357" s="8"/>
    </row>
    <row r="358" spans="4:7" ht="12.75">
      <c r="D358" s="8"/>
      <c r="G358" s="8"/>
    </row>
    <row r="359" spans="4:7" ht="12.75">
      <c r="D359" s="8"/>
      <c r="G359" s="8"/>
    </row>
    <row r="360" spans="4:7" ht="12.75">
      <c r="D360" s="8"/>
      <c r="G360" s="8"/>
    </row>
    <row r="361" spans="4:7" ht="12.75">
      <c r="D361" s="8"/>
      <c r="G361" s="8"/>
    </row>
    <row r="362" spans="4:7" ht="12.75">
      <c r="D362" s="8"/>
      <c r="G362" s="8"/>
    </row>
    <row r="363" spans="4:7" ht="12.75">
      <c r="D363" s="8"/>
      <c r="G363" s="8"/>
    </row>
    <row r="364" spans="4:7" ht="12.75">
      <c r="D364" s="8"/>
      <c r="G364" s="8"/>
    </row>
    <row r="365" spans="4:7" ht="12.75">
      <c r="D365" s="8"/>
      <c r="G365" s="8"/>
    </row>
    <row r="366" spans="4:7" ht="12.75">
      <c r="D366" s="8"/>
      <c r="G366" s="8"/>
    </row>
    <row r="367" spans="4:7" ht="12.75">
      <c r="D367" s="8"/>
      <c r="G367" s="8"/>
    </row>
    <row r="368" spans="4:7" ht="12.75">
      <c r="D368" s="8"/>
      <c r="G368" s="8"/>
    </row>
    <row r="369" spans="4:7" ht="12.75">
      <c r="D369" s="8"/>
      <c r="G369" s="8"/>
    </row>
    <row r="370" spans="4:7" ht="12.75">
      <c r="D370" s="8"/>
      <c r="G370" s="8"/>
    </row>
    <row r="371" spans="4:7" ht="12.75">
      <c r="D371" s="8"/>
      <c r="G371" s="8"/>
    </row>
    <row r="372" spans="4:7" ht="12.75">
      <c r="D372" s="8"/>
      <c r="G372" s="8"/>
    </row>
    <row r="373" spans="4:7" ht="12.75">
      <c r="D373" s="8"/>
      <c r="G373" s="8"/>
    </row>
    <row r="374" spans="4:7" ht="12.75">
      <c r="D374" s="8"/>
      <c r="G374" s="8"/>
    </row>
    <row r="375" spans="4:7" ht="12.75">
      <c r="D375" s="8"/>
      <c r="G375" s="8"/>
    </row>
    <row r="376" spans="4:7" ht="12.75">
      <c r="D376" s="8"/>
      <c r="G376" s="8"/>
    </row>
    <row r="377" spans="4:7" ht="12.75">
      <c r="D377" s="8"/>
      <c r="G377" s="8"/>
    </row>
    <row r="378" spans="4:7" ht="12.75">
      <c r="D378" s="8"/>
      <c r="G378" s="8"/>
    </row>
    <row r="379" spans="4:7" ht="12.75">
      <c r="D379" s="8"/>
      <c r="G379" s="8"/>
    </row>
    <row r="380" spans="4:7" ht="12.75">
      <c r="D380" s="8"/>
      <c r="G380" s="8"/>
    </row>
    <row r="381" spans="4:7" ht="12.75">
      <c r="D381" s="8"/>
      <c r="G381" s="8"/>
    </row>
    <row r="382" spans="4:7" ht="12.75">
      <c r="D382" s="8"/>
      <c r="G382" s="8"/>
    </row>
    <row r="383" spans="4:7" ht="12.75">
      <c r="D383" s="8"/>
      <c r="G383" s="8"/>
    </row>
    <row r="384" spans="4:7" ht="12.75">
      <c r="D384" s="8"/>
      <c r="G384" s="8"/>
    </row>
    <row r="385" spans="4:7" ht="12.75">
      <c r="D385" s="8"/>
      <c r="G385" s="8"/>
    </row>
    <row r="386" spans="4:7" ht="12.75">
      <c r="D386" s="8"/>
      <c r="G386" s="8"/>
    </row>
    <row r="387" spans="4:7" ht="12.75">
      <c r="D387" s="8"/>
      <c r="G387" s="8"/>
    </row>
    <row r="388" spans="4:7" ht="12.75">
      <c r="D388" s="8"/>
      <c r="G388" s="8"/>
    </row>
    <row r="389" spans="4:7" ht="12.75">
      <c r="D389" s="8"/>
      <c r="G389" s="8"/>
    </row>
    <row r="390" spans="4:7" ht="12.75">
      <c r="D390" s="8"/>
      <c r="G390" s="8"/>
    </row>
    <row r="391" spans="4:7" ht="12.75">
      <c r="D391" s="8"/>
      <c r="G391" s="8"/>
    </row>
    <row r="392" spans="4:7" ht="12.75">
      <c r="D392" s="8"/>
      <c r="G392" s="8"/>
    </row>
    <row r="393" spans="4:7" ht="12.75">
      <c r="D393" s="8"/>
      <c r="G393" s="8"/>
    </row>
    <row r="394" spans="4:7" ht="12.75">
      <c r="D394" s="8"/>
      <c r="G394" s="8"/>
    </row>
    <row r="395" spans="4:7" ht="12.75">
      <c r="D395" s="8"/>
      <c r="G395" s="8"/>
    </row>
    <row r="396" spans="4:7" ht="12.75">
      <c r="D396" s="8"/>
      <c r="G396" s="8"/>
    </row>
    <row r="397" spans="4:7" ht="12.75">
      <c r="D397" s="8"/>
      <c r="G397" s="8"/>
    </row>
    <row r="398" spans="4:7" ht="12.75">
      <c r="D398" s="8"/>
      <c r="G398" s="8"/>
    </row>
    <row r="399" spans="4:7" ht="12.75">
      <c r="D399" s="8"/>
      <c r="G399" s="8"/>
    </row>
    <row r="400" spans="4:7" ht="12.75">
      <c r="D400" s="8"/>
      <c r="G400" s="8"/>
    </row>
    <row r="401" spans="4:7" ht="12.75">
      <c r="D401" s="8"/>
      <c r="G401" s="8"/>
    </row>
    <row r="402" spans="4:7" ht="12.75">
      <c r="D402" s="8"/>
      <c r="G402" s="8"/>
    </row>
    <row r="403" spans="4:7" ht="12.75">
      <c r="D403" s="8"/>
      <c r="G403" s="8"/>
    </row>
    <row r="404" spans="4:7" ht="12.75">
      <c r="D404" s="8"/>
      <c r="G404" s="8"/>
    </row>
    <row r="405" spans="4:7" ht="12.75">
      <c r="D405" s="8"/>
      <c r="G405" s="8"/>
    </row>
    <row r="406" spans="4:7" ht="12.75">
      <c r="D406" s="8"/>
      <c r="G406" s="8"/>
    </row>
    <row r="407" spans="4:7" ht="12.75">
      <c r="D407" s="8"/>
      <c r="G407" s="8"/>
    </row>
    <row r="408" spans="4:7" ht="12.75">
      <c r="D408" s="8"/>
      <c r="G408" s="8"/>
    </row>
    <row r="409" spans="4:7" ht="12.75">
      <c r="D409" s="8"/>
      <c r="G409" s="8"/>
    </row>
    <row r="410" spans="4:7" ht="12.75">
      <c r="D410" s="8"/>
      <c r="G410" s="8"/>
    </row>
    <row r="411" spans="4:7" ht="12.75">
      <c r="D411" s="8"/>
      <c r="G411" s="8"/>
    </row>
    <row r="412" spans="4:7" ht="12.75">
      <c r="D412" s="8"/>
      <c r="G412" s="8"/>
    </row>
    <row r="413" spans="4:7" ht="12.75">
      <c r="D413" s="8"/>
      <c r="G413" s="8"/>
    </row>
    <row r="414" spans="4:7" ht="12.75">
      <c r="D414" s="8"/>
      <c r="G414" s="8"/>
    </row>
    <row r="415" spans="4:7" ht="12.75">
      <c r="D415" s="8"/>
      <c r="G415" s="8"/>
    </row>
    <row r="416" spans="4:7" ht="12.75">
      <c r="D416" s="8"/>
      <c r="G416" s="8"/>
    </row>
    <row r="417" spans="4:7" ht="12.75">
      <c r="D417" s="8"/>
      <c r="G417" s="8"/>
    </row>
    <row r="418" spans="4:7" ht="12.75">
      <c r="D418" s="8"/>
      <c r="G418" s="8"/>
    </row>
    <row r="419" spans="4:7" ht="12.75">
      <c r="D419" s="8"/>
      <c r="G419" s="8"/>
    </row>
    <row r="420" spans="4:7" ht="12.75">
      <c r="D420" s="8"/>
      <c r="G420" s="8"/>
    </row>
    <row r="421" spans="4:7" ht="12.75">
      <c r="D421" s="8"/>
      <c r="G421" s="8"/>
    </row>
    <row r="422" spans="4:7" ht="12.75">
      <c r="D422" s="8"/>
      <c r="G422" s="8"/>
    </row>
    <row r="423" spans="4:7" ht="12.75">
      <c r="D423" s="8"/>
      <c r="G423" s="8"/>
    </row>
    <row r="424" spans="4:7" ht="12.75">
      <c r="D424" s="8"/>
      <c r="G424" s="8"/>
    </row>
    <row r="425" spans="4:7" ht="12.75">
      <c r="D425" s="8"/>
      <c r="G425" s="8"/>
    </row>
    <row r="426" spans="4:7" ht="12.75">
      <c r="D426" s="8"/>
      <c r="G426" s="8"/>
    </row>
    <row r="427" spans="4:7" ht="12.75">
      <c r="D427" s="8"/>
      <c r="G427" s="8"/>
    </row>
    <row r="428" spans="4:7" ht="12.75">
      <c r="D428" s="8"/>
      <c r="G428" s="8"/>
    </row>
    <row r="429" spans="4:7" ht="12.75">
      <c r="D429" s="8"/>
      <c r="G429" s="8"/>
    </row>
    <row r="430" spans="4:7" ht="12.75">
      <c r="D430" s="8"/>
      <c r="G430" s="8"/>
    </row>
    <row r="431" spans="4:7" ht="12.75">
      <c r="D431" s="8"/>
      <c r="G431" s="8"/>
    </row>
    <row r="432" spans="4:7" ht="12.75">
      <c r="D432" s="8"/>
      <c r="G432" s="8"/>
    </row>
    <row r="433" spans="4:7" ht="12.75">
      <c r="D433" s="8"/>
      <c r="G433" s="8"/>
    </row>
    <row r="434" spans="4:7" ht="12.75">
      <c r="D434" s="8"/>
      <c r="G434" s="8"/>
    </row>
    <row r="435" spans="4:7" ht="12.75">
      <c r="D435" s="8"/>
      <c r="G435" s="8"/>
    </row>
    <row r="436" spans="4:7" ht="12.75">
      <c r="D436" s="8"/>
      <c r="G436" s="8"/>
    </row>
    <row r="437" spans="4:7" ht="12.75">
      <c r="D437" s="8"/>
      <c r="G437" s="8"/>
    </row>
    <row r="438" spans="4:7" ht="12.75">
      <c r="D438" s="8"/>
      <c r="G438" s="8"/>
    </row>
    <row r="439" spans="4:7" ht="12.75">
      <c r="D439" s="8"/>
      <c r="G439" s="8"/>
    </row>
    <row r="440" spans="4:7" ht="12.75">
      <c r="D440" s="8"/>
      <c r="G440" s="8"/>
    </row>
    <row r="441" spans="4:7" ht="12.75">
      <c r="D441" s="8"/>
      <c r="G441" s="8"/>
    </row>
    <row r="442" spans="4:7" ht="12.75">
      <c r="D442" s="8"/>
      <c r="G442" s="8"/>
    </row>
    <row r="443" spans="4:7" ht="12.75">
      <c r="D443" s="8"/>
      <c r="G443" s="8"/>
    </row>
    <row r="444" spans="4:7" ht="12.75">
      <c r="D444" s="8"/>
      <c r="G444" s="8"/>
    </row>
    <row r="445" spans="4:7" ht="12.75">
      <c r="D445" s="8"/>
      <c r="G445" s="8"/>
    </row>
    <row r="446" spans="4:7" ht="12.75">
      <c r="D446" s="8"/>
      <c r="G446" s="8"/>
    </row>
    <row r="447" spans="4:7" ht="12.75">
      <c r="D447" s="8"/>
      <c r="G447" s="8"/>
    </row>
    <row r="448" spans="4:7" ht="12.75">
      <c r="D448" s="8"/>
      <c r="G448" s="8"/>
    </row>
    <row r="449" spans="4:7" ht="12.75">
      <c r="D449" s="8"/>
      <c r="G449" s="8"/>
    </row>
    <row r="450" spans="4:7" ht="12.75">
      <c r="D450" s="8"/>
      <c r="G450" s="8"/>
    </row>
    <row r="451" spans="4:7" ht="12.75">
      <c r="D451" s="8"/>
      <c r="G451" s="8"/>
    </row>
    <row r="452" spans="4:7" ht="12.75">
      <c r="D452" s="8"/>
      <c r="G452" s="8"/>
    </row>
    <row r="453" spans="4:7" ht="12.75">
      <c r="D453" s="8"/>
      <c r="G453" s="8"/>
    </row>
    <row r="454" spans="4:7" ht="12.75">
      <c r="D454" s="8"/>
      <c r="G454" s="8"/>
    </row>
    <row r="455" spans="4:7" ht="12.75">
      <c r="D455" s="8"/>
      <c r="G455" s="8"/>
    </row>
    <row r="456" spans="4:7" ht="12.75">
      <c r="D456" s="8"/>
      <c r="G456" s="8"/>
    </row>
    <row r="457" spans="4:7" ht="12.75">
      <c r="D457" s="8"/>
      <c r="G457" s="8"/>
    </row>
    <row r="458" spans="4:7" ht="12.75">
      <c r="D458" s="8"/>
      <c r="G458" s="8"/>
    </row>
    <row r="459" spans="4:7" ht="12.75">
      <c r="D459" s="8"/>
      <c r="G459" s="8"/>
    </row>
    <row r="460" spans="4:7" ht="12.75">
      <c r="D460" s="8"/>
      <c r="G460" s="8"/>
    </row>
    <row r="461" spans="4:7" ht="12.75">
      <c r="D461" s="8"/>
      <c r="G461" s="8"/>
    </row>
    <row r="462" spans="4:7" ht="12.75">
      <c r="D462" s="8"/>
      <c r="G462" s="8"/>
    </row>
    <row r="463" spans="4:7" ht="12.75">
      <c r="D463" s="8"/>
      <c r="G463" s="8"/>
    </row>
    <row r="464" spans="4:7" ht="12.75">
      <c r="D464" s="8"/>
      <c r="G464" s="8"/>
    </row>
    <row r="465" spans="4:7" ht="12.75">
      <c r="D465" s="8"/>
      <c r="G465" s="8"/>
    </row>
    <row r="466" spans="4:7" ht="12.75">
      <c r="D466" s="8"/>
      <c r="G466" s="8"/>
    </row>
    <row r="467" spans="4:7" ht="12.75">
      <c r="D467" s="8"/>
      <c r="G467" s="8"/>
    </row>
    <row r="468" spans="4:7" ht="12.75">
      <c r="D468" s="8"/>
      <c r="G468" s="8"/>
    </row>
    <row r="469" spans="4:7" ht="12.75">
      <c r="D469" s="8"/>
      <c r="G469" s="8"/>
    </row>
    <row r="470" spans="4:7" ht="12.75">
      <c r="D470" s="8"/>
      <c r="G470" s="8"/>
    </row>
    <row r="471" spans="4:7" ht="12.75">
      <c r="D471" s="8"/>
      <c r="G471" s="8"/>
    </row>
    <row r="472" spans="4:7" ht="12.75">
      <c r="D472" s="8"/>
      <c r="G472" s="8"/>
    </row>
    <row r="473" spans="4:7" ht="12.75">
      <c r="D473" s="8"/>
      <c r="G473" s="8"/>
    </row>
    <row r="474" spans="4:7" ht="12.75">
      <c r="D474" s="8"/>
      <c r="G474" s="8"/>
    </row>
    <row r="475" spans="4:7" ht="12.75">
      <c r="D475" s="8"/>
      <c r="G475" s="8"/>
    </row>
    <row r="476" spans="4:7" ht="12.75">
      <c r="D476" s="8"/>
      <c r="G476" s="8"/>
    </row>
    <row r="477" spans="4:7" ht="12.75">
      <c r="D477" s="8"/>
      <c r="G477" s="8"/>
    </row>
    <row r="478" spans="4:7" ht="12.75">
      <c r="D478" s="8"/>
      <c r="G478" s="8"/>
    </row>
    <row r="479" spans="4:7" ht="12.75">
      <c r="D479" s="8"/>
      <c r="G479" s="8"/>
    </row>
    <row r="480" spans="4:7" ht="12.75">
      <c r="D480" s="8"/>
      <c r="G480" s="8"/>
    </row>
    <row r="481" spans="4:7" ht="12.75">
      <c r="D481" s="8"/>
      <c r="G481" s="8"/>
    </row>
    <row r="482" spans="4:7" ht="12.75">
      <c r="D482" s="8"/>
      <c r="G482" s="8"/>
    </row>
    <row r="483" spans="4:7" ht="12.75">
      <c r="D483" s="8"/>
      <c r="G483" s="8"/>
    </row>
    <row r="484" spans="4:7" ht="12.75">
      <c r="D484" s="8"/>
      <c r="G484" s="8"/>
    </row>
    <row r="485" spans="4:7" ht="12.75">
      <c r="D485" s="8"/>
      <c r="G485" s="8"/>
    </row>
    <row r="486" spans="4:7" ht="12.75">
      <c r="D486" s="8"/>
      <c r="G486" s="8"/>
    </row>
    <row r="487" spans="4:7" ht="12.75">
      <c r="D487" s="8"/>
      <c r="G487" s="8"/>
    </row>
    <row r="488" spans="4:7" ht="12.75">
      <c r="D488" s="8"/>
      <c r="G488" s="8"/>
    </row>
    <row r="489" spans="4:7" ht="12.75">
      <c r="D489" s="8"/>
      <c r="G489" s="8"/>
    </row>
    <row r="490" spans="4:7" ht="12.75">
      <c r="D490" s="8"/>
      <c r="G490" s="8"/>
    </row>
    <row r="491" spans="4:7" ht="12.75">
      <c r="D491" s="8"/>
      <c r="G491" s="8"/>
    </row>
    <row r="492" spans="4:7" ht="12.75">
      <c r="D492" s="8"/>
      <c r="G492" s="8"/>
    </row>
    <row r="493" spans="4:7" ht="12.75">
      <c r="D493" s="8"/>
      <c r="G493" s="8"/>
    </row>
    <row r="494" spans="4:7" ht="12.75">
      <c r="D494" s="8"/>
      <c r="G494" s="8"/>
    </row>
    <row r="495" spans="4:7" ht="12.75">
      <c r="D495" s="8"/>
      <c r="G495" s="8"/>
    </row>
    <row r="496" spans="4:7" ht="12.75">
      <c r="D496" s="8"/>
      <c r="G496" s="8"/>
    </row>
    <row r="497" spans="4:7" ht="12.75">
      <c r="D497" s="8"/>
      <c r="G497" s="8"/>
    </row>
    <row r="498" spans="4:7" ht="12.75">
      <c r="D498" s="8"/>
      <c r="G498" s="8"/>
    </row>
    <row r="499" spans="4:7" ht="12.75">
      <c r="D499" s="8"/>
      <c r="G499" s="8"/>
    </row>
    <row r="500" spans="4:7" ht="12.75">
      <c r="D500" s="8"/>
      <c r="G500" s="8"/>
    </row>
    <row r="501" spans="4:7" ht="12.75">
      <c r="D501" s="8"/>
      <c r="G501" s="8"/>
    </row>
    <row r="502" spans="4:7" ht="12.75">
      <c r="D502" s="8"/>
      <c r="G502" s="8"/>
    </row>
    <row r="503" spans="4:7" ht="12.75">
      <c r="D503" s="8"/>
      <c r="G503" s="8"/>
    </row>
    <row r="504" spans="4:7" ht="12.75">
      <c r="D504" s="8"/>
      <c r="G504" s="8"/>
    </row>
    <row r="505" spans="4:7" ht="12.75">
      <c r="D505" s="8"/>
      <c r="G505" s="8"/>
    </row>
    <row r="506" spans="4:7" ht="12.75">
      <c r="D506" s="8"/>
      <c r="G506" s="8"/>
    </row>
    <row r="507" spans="4:7" ht="12.75">
      <c r="D507" s="8"/>
      <c r="G507" s="8"/>
    </row>
    <row r="508" spans="4:7" ht="12.75">
      <c r="D508" s="8"/>
      <c r="G508" s="8"/>
    </row>
    <row r="509" spans="4:7" ht="12.75">
      <c r="D509" s="8"/>
      <c r="G509" s="8"/>
    </row>
    <row r="510" spans="4:7" ht="12.75">
      <c r="D510" s="8"/>
      <c r="G510" s="8"/>
    </row>
    <row r="511" spans="4:7" ht="12.75">
      <c r="D511" s="8"/>
      <c r="G511" s="8"/>
    </row>
    <row r="512" spans="4:7" ht="12.75">
      <c r="D512" s="8"/>
      <c r="G512" s="8"/>
    </row>
    <row r="513" spans="4:7" ht="12.75">
      <c r="D513" s="8"/>
      <c r="G513" s="8"/>
    </row>
    <row r="514" spans="4:7" ht="12.75">
      <c r="D514" s="8"/>
      <c r="G514" s="8"/>
    </row>
    <row r="515" spans="4:7" ht="12.75">
      <c r="D515" s="8"/>
      <c r="G515" s="8"/>
    </row>
    <row r="516" spans="4:7" ht="12.75">
      <c r="D516" s="8"/>
      <c r="G516" s="8"/>
    </row>
    <row r="517" spans="4:7" ht="12.75">
      <c r="D517" s="8"/>
      <c r="G517" s="8"/>
    </row>
    <row r="518" spans="4:7" ht="12.75">
      <c r="D518" s="8"/>
      <c r="G518" s="8"/>
    </row>
    <row r="519" spans="4:7" ht="12.75">
      <c r="D519" s="8"/>
      <c r="G519" s="8"/>
    </row>
    <row r="520" spans="4:7" ht="12.75">
      <c r="D520" s="8"/>
      <c r="G520" s="8"/>
    </row>
    <row r="521" spans="4:7" ht="12.75">
      <c r="D521" s="8"/>
      <c r="G521" s="8"/>
    </row>
    <row r="522" spans="4:7" ht="12.75">
      <c r="D522" s="8"/>
      <c r="G522" s="8"/>
    </row>
    <row r="523" spans="4:7" ht="12.75">
      <c r="D523" s="8"/>
      <c r="G523" s="8"/>
    </row>
    <row r="524" spans="4:7" ht="12.75">
      <c r="D524" s="8"/>
      <c r="G524" s="8"/>
    </row>
    <row r="525" spans="4:7" ht="12.75">
      <c r="D525" s="8"/>
      <c r="G525" s="8"/>
    </row>
    <row r="526" spans="4:7" ht="12.75">
      <c r="D526" s="8"/>
      <c r="G526" s="8"/>
    </row>
    <row r="527" spans="4:7" ht="12.75">
      <c r="D527" s="8"/>
      <c r="G527" s="8"/>
    </row>
    <row r="528" spans="4:7" ht="12.75">
      <c r="D528" s="8"/>
      <c r="G528" s="8"/>
    </row>
    <row r="529" spans="4:7" ht="12.75">
      <c r="D529" s="8"/>
      <c r="G529" s="8"/>
    </row>
    <row r="530" spans="4:7" ht="12.75">
      <c r="D530" s="8"/>
      <c r="G530" s="8"/>
    </row>
    <row r="531" spans="4:7" ht="12.75">
      <c r="D531" s="8"/>
      <c r="G531" s="8"/>
    </row>
    <row r="532" spans="4:7" ht="12.75">
      <c r="D532" s="8"/>
      <c r="G532" s="8"/>
    </row>
    <row r="533" spans="4:7" ht="12.75">
      <c r="D533" s="8"/>
      <c r="G533" s="8"/>
    </row>
    <row r="534" spans="4:7" ht="12.75">
      <c r="D534" s="8"/>
      <c r="G534" s="8"/>
    </row>
    <row r="535" spans="4:7" ht="12.75">
      <c r="D535" s="8"/>
      <c r="G535" s="8"/>
    </row>
    <row r="536" spans="4:7" ht="12.75">
      <c r="D536" s="8"/>
      <c r="G536" s="8"/>
    </row>
    <row r="537" spans="4:7" ht="12.75">
      <c r="D537" s="8"/>
      <c r="G537" s="8"/>
    </row>
    <row r="538" spans="4:7" ht="12.75">
      <c r="D538" s="8"/>
      <c r="G538" s="8"/>
    </row>
    <row r="539" spans="4:7" ht="12.75">
      <c r="D539" s="8"/>
      <c r="G539" s="8"/>
    </row>
    <row r="540" spans="4:7" ht="12.75">
      <c r="D540" s="8"/>
      <c r="G540" s="8"/>
    </row>
    <row r="541" spans="4:7" ht="12.75">
      <c r="D541" s="8"/>
      <c r="G541" s="8"/>
    </row>
    <row r="542" spans="4:7" ht="12.75">
      <c r="D542" s="8"/>
      <c r="G542" s="8"/>
    </row>
    <row r="543" spans="4:7" ht="12.75">
      <c r="D543" s="8"/>
      <c r="G543" s="8"/>
    </row>
    <row r="544" spans="4:7" ht="12.75">
      <c r="D544" s="8"/>
      <c r="G544" s="8"/>
    </row>
    <row r="545" spans="4:7" ht="12.75">
      <c r="D545" s="8"/>
      <c r="G545" s="8"/>
    </row>
    <row r="546" spans="4:7" ht="12.75">
      <c r="D546" s="8"/>
      <c r="G546" s="8"/>
    </row>
    <row r="547" spans="4:7" ht="12.75">
      <c r="D547" s="8"/>
      <c r="G547" s="8"/>
    </row>
    <row r="548" spans="4:7" ht="12.75">
      <c r="D548" s="8"/>
      <c r="G548" s="8"/>
    </row>
    <row r="549" spans="4:7" ht="12.75">
      <c r="D549" s="8"/>
      <c r="G549" s="8"/>
    </row>
    <row r="550" spans="4:7" ht="12.75">
      <c r="D550" s="8"/>
      <c r="G550" s="8"/>
    </row>
    <row r="551" spans="4:7" ht="12.75">
      <c r="D551" s="8"/>
      <c r="G551" s="8"/>
    </row>
    <row r="552" spans="4:7" ht="12.75">
      <c r="D552" s="8"/>
      <c r="G552" s="8"/>
    </row>
    <row r="553" spans="4:7" ht="12.75">
      <c r="D553" s="8"/>
      <c r="G553" s="8"/>
    </row>
    <row r="554" spans="4:7" ht="12.75">
      <c r="D554" s="8"/>
      <c r="G554" s="8"/>
    </row>
    <row r="555" spans="4:7" ht="12.75">
      <c r="D555" s="8"/>
      <c r="G555" s="8"/>
    </row>
    <row r="556" spans="4:7" ht="12.75">
      <c r="D556" s="8"/>
      <c r="G556" s="8"/>
    </row>
    <row r="557" spans="4:7" ht="12.75">
      <c r="D557" s="8"/>
      <c r="G557" s="8"/>
    </row>
    <row r="558" spans="4:7" ht="12.75">
      <c r="D558" s="8"/>
      <c r="G558" s="8"/>
    </row>
    <row r="559" spans="4:7" ht="12.75">
      <c r="D559" s="8"/>
      <c r="G559" s="8"/>
    </row>
    <row r="560" spans="4:7" ht="12.75">
      <c r="D560" s="8"/>
      <c r="G560" s="8"/>
    </row>
    <row r="561" spans="4:7" ht="12.75">
      <c r="D561" s="8"/>
      <c r="G561" s="8"/>
    </row>
    <row r="562" spans="4:7" ht="12.75">
      <c r="D562" s="8"/>
      <c r="G562" s="8"/>
    </row>
    <row r="563" spans="4:7" ht="12.75">
      <c r="D563" s="8"/>
      <c r="G563" s="8"/>
    </row>
    <row r="564" spans="4:7" ht="12.75">
      <c r="D564" s="8"/>
      <c r="G564" s="8"/>
    </row>
    <row r="565" spans="4:7" ht="12.75">
      <c r="D565" s="8"/>
      <c r="G565" s="8"/>
    </row>
    <row r="566" spans="4:7" ht="12.75">
      <c r="D566" s="8"/>
      <c r="G566" s="8"/>
    </row>
    <row r="567" spans="4:7" ht="12.75">
      <c r="D567" s="8"/>
      <c r="G567" s="8"/>
    </row>
    <row r="568" spans="4:7" ht="12.75">
      <c r="D568" s="8"/>
      <c r="G568" s="8"/>
    </row>
    <row r="569" spans="4:7" ht="12.75">
      <c r="D569" s="8"/>
      <c r="G569" s="8"/>
    </row>
    <row r="570" spans="4:7" ht="12.75">
      <c r="D570" s="8"/>
      <c r="G570" s="8"/>
    </row>
    <row r="571" spans="4:7" ht="12.75">
      <c r="D571" s="8"/>
      <c r="G571" s="8"/>
    </row>
    <row r="572" spans="4:7" ht="12.75">
      <c r="D572" s="8"/>
      <c r="G572" s="8"/>
    </row>
    <row r="573" spans="4:7" ht="12.75">
      <c r="D573" s="8"/>
      <c r="G573" s="8"/>
    </row>
    <row r="574" spans="4:7" ht="12.75">
      <c r="D574" s="8"/>
      <c r="G574" s="8"/>
    </row>
    <row r="575" spans="4:7" ht="12.75">
      <c r="D575" s="8"/>
      <c r="G575" s="8"/>
    </row>
    <row r="576" spans="4:7" ht="12.75">
      <c r="D576" s="8"/>
      <c r="G576" s="8"/>
    </row>
    <row r="577" spans="4:7" ht="12.75">
      <c r="D577" s="8"/>
      <c r="G577" s="8"/>
    </row>
    <row r="578" spans="4:7" ht="12.75">
      <c r="D578" s="8"/>
      <c r="G578" s="8"/>
    </row>
    <row r="579" spans="4:7" ht="12.75">
      <c r="D579" s="8"/>
      <c r="G579" s="8"/>
    </row>
    <row r="580" spans="4:7" ht="12.75">
      <c r="D580" s="8"/>
      <c r="G580" s="8"/>
    </row>
    <row r="581" spans="4:7" ht="12.75">
      <c r="D581" s="8"/>
      <c r="G581" s="8"/>
    </row>
    <row r="582" spans="4:7" ht="12.75">
      <c r="D582" s="8"/>
      <c r="G582" s="8"/>
    </row>
    <row r="583" spans="4:7" ht="12.75">
      <c r="D583" s="8"/>
      <c r="G583" s="8"/>
    </row>
    <row r="584" spans="4:7" ht="12.75">
      <c r="D584" s="8"/>
      <c r="G584" s="8"/>
    </row>
    <row r="585" spans="4:7" ht="12.75">
      <c r="D585" s="8"/>
      <c r="G585" s="8"/>
    </row>
    <row r="586" spans="4:7" ht="12.75">
      <c r="D586" s="8"/>
      <c r="G586" s="8"/>
    </row>
    <row r="587" spans="4:7" ht="12.75">
      <c r="D587" s="8"/>
      <c r="G587" s="8"/>
    </row>
    <row r="588" spans="4:7" ht="12.75">
      <c r="D588" s="8"/>
      <c r="G588" s="8"/>
    </row>
    <row r="589" spans="4:7" ht="12.75">
      <c r="D589" s="8"/>
      <c r="G589" s="8"/>
    </row>
    <row r="590" spans="4:7" ht="12.75">
      <c r="D590" s="8"/>
      <c r="G590" s="8"/>
    </row>
    <row r="591" spans="4:7" ht="12.75">
      <c r="D591" s="8"/>
      <c r="G591" s="8"/>
    </row>
    <row r="592" spans="4:7" ht="12.75">
      <c r="D592" s="8"/>
      <c r="G592" s="8"/>
    </row>
    <row r="593" spans="4:7" ht="12.75">
      <c r="D593" s="8"/>
      <c r="G593" s="8"/>
    </row>
    <row r="594" spans="4:7" ht="12.75">
      <c r="D594" s="8"/>
      <c r="G594" s="8"/>
    </row>
    <row r="595" spans="4:7" ht="12.75">
      <c r="D595" s="8"/>
      <c r="G595" s="8"/>
    </row>
    <row r="596" spans="4:7" ht="12.75">
      <c r="D596" s="8"/>
      <c r="G596" s="8"/>
    </row>
    <row r="597" spans="4:7" ht="12.75">
      <c r="D597" s="8"/>
      <c r="G597" s="8"/>
    </row>
    <row r="598" spans="4:7" ht="12.75">
      <c r="D598" s="8"/>
      <c r="G598" s="8"/>
    </row>
    <row r="599" spans="4:7" ht="12.75">
      <c r="D599" s="8"/>
      <c r="G599" s="8"/>
    </row>
    <row r="600" spans="4:7" ht="12.75">
      <c r="D600" s="8"/>
      <c r="G600" s="8"/>
    </row>
    <row r="601" spans="4:7" ht="12.75">
      <c r="D601" s="8"/>
      <c r="G601" s="8"/>
    </row>
    <row r="602" spans="4:7" ht="12.75">
      <c r="D602" s="8"/>
      <c r="G602" s="8"/>
    </row>
    <row r="603" spans="4:7" ht="12.75">
      <c r="D603" s="8"/>
      <c r="G603" s="8"/>
    </row>
    <row r="604" spans="4:7" ht="12.75">
      <c r="D604" s="8"/>
      <c r="G604" s="8"/>
    </row>
    <row r="605" spans="4:7" ht="12.75">
      <c r="D605" s="8"/>
      <c r="G605" s="8"/>
    </row>
    <row r="606" spans="4:7" ht="12.75">
      <c r="D606" s="8"/>
      <c r="G606" s="8"/>
    </row>
    <row r="607" spans="4:7" ht="12.75">
      <c r="D607" s="8"/>
      <c r="G607" s="8"/>
    </row>
    <row r="608" spans="4:7" ht="12.75">
      <c r="D608" s="8"/>
      <c r="G608" s="8"/>
    </row>
    <row r="609" spans="4:7" ht="12.75">
      <c r="D609" s="8"/>
      <c r="G609" s="8"/>
    </row>
    <row r="610" spans="4:7" ht="12.75">
      <c r="D610" s="8"/>
      <c r="G610" s="8"/>
    </row>
    <row r="611" spans="4:7" ht="12.75">
      <c r="D611" s="8"/>
      <c r="G611" s="8"/>
    </row>
    <row r="612" spans="4:7" ht="12.75">
      <c r="D612" s="8"/>
      <c r="G612" s="8"/>
    </row>
    <row r="613" spans="4:7" ht="12.75">
      <c r="D613" s="8"/>
      <c r="G613" s="8"/>
    </row>
    <row r="614" spans="4:7" ht="12.75">
      <c r="D614" s="8"/>
      <c r="G614" s="8"/>
    </row>
    <row r="615" spans="4:7" ht="12.75">
      <c r="D615" s="8"/>
      <c r="G615" s="8"/>
    </row>
    <row r="616" spans="4:7" ht="12.75">
      <c r="D616" s="8"/>
      <c r="G616" s="8"/>
    </row>
    <row r="617" spans="4:7" ht="12.75">
      <c r="D617" s="8"/>
      <c r="G617" s="8"/>
    </row>
    <row r="618" spans="4:7" ht="12.75">
      <c r="D618" s="8"/>
      <c r="G618" s="8"/>
    </row>
    <row r="619" spans="4:7" ht="12.75">
      <c r="D619" s="8"/>
      <c r="G619" s="8"/>
    </row>
    <row r="620" spans="4:7" ht="12.75">
      <c r="D620" s="8"/>
      <c r="G620" s="8"/>
    </row>
    <row r="621" spans="4:7" ht="12.75">
      <c r="D621" s="8"/>
      <c r="G621" s="8"/>
    </row>
    <row r="622" spans="4:7" ht="12.75">
      <c r="D622" s="8"/>
      <c r="G622" s="8"/>
    </row>
    <row r="623" spans="4:7" ht="12.75">
      <c r="D623" s="8"/>
      <c r="G623" s="8"/>
    </row>
    <row r="624" spans="4:7" ht="12.75">
      <c r="D624" s="8"/>
      <c r="G624" s="8"/>
    </row>
    <row r="625" spans="4:7" ht="12.75">
      <c r="D625" s="8"/>
      <c r="G625" s="8"/>
    </row>
    <row r="626" spans="4:7" ht="12.75">
      <c r="D626" s="8"/>
      <c r="G626" s="8"/>
    </row>
    <row r="627" spans="4:7" ht="12.75">
      <c r="D627" s="8"/>
      <c r="G627" s="8"/>
    </row>
    <row r="628" spans="4:7" ht="12.75">
      <c r="D628" s="8"/>
      <c r="G628" s="8"/>
    </row>
    <row r="629" spans="4:7" ht="12.75">
      <c r="D629" s="8"/>
      <c r="G629" s="8"/>
    </row>
    <row r="630" spans="4:7" ht="12.75">
      <c r="D630" s="8"/>
      <c r="G630" s="8"/>
    </row>
    <row r="631" spans="4:7" ht="12.75">
      <c r="D631" s="8"/>
      <c r="G631" s="8"/>
    </row>
    <row r="632" spans="4:7" ht="12.75">
      <c r="D632" s="8"/>
      <c r="G632" s="8"/>
    </row>
    <row r="633" spans="4:7" ht="12.75">
      <c r="D633" s="8"/>
      <c r="G633" s="8"/>
    </row>
    <row r="634" spans="4:7" ht="12.75">
      <c r="D634" s="8"/>
      <c r="G634" s="8"/>
    </row>
    <row r="635" spans="4:7" ht="12.75">
      <c r="D635" s="8"/>
      <c r="G635" s="8"/>
    </row>
    <row r="636" spans="4:7" ht="12.75">
      <c r="D636" s="8"/>
      <c r="G636" s="8"/>
    </row>
    <row r="637" spans="4:7" ht="12.75">
      <c r="D637" s="8"/>
      <c r="G637" s="8"/>
    </row>
    <row r="638" spans="4:7" ht="12.75">
      <c r="D638" s="8"/>
      <c r="G638" s="8"/>
    </row>
    <row r="639" spans="4:7" ht="12.75">
      <c r="D639" s="8"/>
      <c r="G639" s="8"/>
    </row>
    <row r="640" spans="4:7" ht="12.75">
      <c r="D640" s="8"/>
      <c r="G640" s="8"/>
    </row>
    <row r="641" spans="4:7" ht="12.75">
      <c r="D641" s="8"/>
      <c r="G641" s="8"/>
    </row>
    <row r="642" spans="4:7" ht="12.75">
      <c r="D642" s="8"/>
      <c r="G642" s="8"/>
    </row>
    <row r="643" spans="4:7" ht="12.75">
      <c r="D643" s="8"/>
      <c r="G643" s="8"/>
    </row>
    <row r="644" spans="4:7" ht="12.75">
      <c r="D644" s="8"/>
      <c r="G644" s="8"/>
    </row>
    <row r="645" spans="4:7" ht="12.75">
      <c r="D645" s="8"/>
      <c r="G645" s="8"/>
    </row>
    <row r="646" spans="4:7" ht="12.75">
      <c r="D646" s="8"/>
      <c r="G646" s="8"/>
    </row>
    <row r="647" spans="4:7" ht="12.75">
      <c r="D647" s="8"/>
      <c r="G647" s="8"/>
    </row>
    <row r="648" spans="4:7" ht="12.75">
      <c r="D648" s="8"/>
      <c r="G648" s="8"/>
    </row>
    <row r="649" spans="4:7" ht="12.75">
      <c r="D649" s="8"/>
      <c r="G649" s="8"/>
    </row>
    <row r="650" spans="4:7" ht="12.75">
      <c r="D650" s="8"/>
      <c r="G650" s="8"/>
    </row>
    <row r="651" spans="4:7" ht="12.75">
      <c r="D651" s="8"/>
      <c r="G651" s="8"/>
    </row>
    <row r="652" spans="4:7" ht="12.75">
      <c r="D652" s="8"/>
      <c r="G652" s="8"/>
    </row>
    <row r="653" spans="4:7" ht="12.75">
      <c r="D653" s="8"/>
      <c r="G653" s="8"/>
    </row>
    <row r="654" spans="4:7" ht="12.75">
      <c r="D654" s="8"/>
      <c r="G654" s="8"/>
    </row>
    <row r="655" spans="4:7" ht="12.75">
      <c r="D655" s="8"/>
      <c r="G655" s="8"/>
    </row>
    <row r="656" spans="4:7" ht="12.75">
      <c r="D656" s="8"/>
      <c r="G656" s="8"/>
    </row>
    <row r="657" spans="4:7" ht="12.75">
      <c r="D657" s="8"/>
      <c r="G657" s="8"/>
    </row>
    <row r="658" spans="4:7" ht="12.75">
      <c r="D658" s="8"/>
      <c r="G658" s="8"/>
    </row>
    <row r="659" spans="4:7" ht="12.75">
      <c r="D659" s="8"/>
      <c r="G659" s="8"/>
    </row>
    <row r="660" spans="4:7" ht="12.75">
      <c r="D660" s="8"/>
      <c r="G660" s="8"/>
    </row>
    <row r="661" spans="4:7" ht="12.75">
      <c r="D661" s="8"/>
      <c r="G661" s="8"/>
    </row>
    <row r="662" spans="4:7" ht="12.75">
      <c r="D662" s="8"/>
      <c r="G662" s="8"/>
    </row>
    <row r="663" spans="4:7" ht="12.75">
      <c r="D663" s="8"/>
      <c r="G663" s="8"/>
    </row>
    <row r="664" spans="4:7" ht="12.75">
      <c r="D664" s="8"/>
      <c r="G664" s="8"/>
    </row>
    <row r="665" spans="4:7" ht="12.75">
      <c r="D665" s="8"/>
      <c r="G665" s="8"/>
    </row>
    <row r="666" spans="4:7" ht="12.75">
      <c r="D666" s="8"/>
      <c r="G666" s="8"/>
    </row>
    <row r="667" spans="4:7" ht="12.75">
      <c r="D667" s="8"/>
      <c r="G667" s="8"/>
    </row>
    <row r="668" spans="4:7" ht="12.75">
      <c r="D668" s="8"/>
      <c r="G668" s="8"/>
    </row>
    <row r="669" spans="4:7" ht="12.75">
      <c r="D669" s="8"/>
      <c r="G669" s="8"/>
    </row>
    <row r="670" spans="4:7" ht="12.75">
      <c r="D670" s="8"/>
      <c r="G670" s="8"/>
    </row>
    <row r="671" spans="4:7" ht="12.75">
      <c r="D671" s="8"/>
      <c r="G671" s="8"/>
    </row>
    <row r="672" spans="4:7" ht="12.75">
      <c r="D672" s="8"/>
      <c r="G672" s="8"/>
    </row>
    <row r="673" spans="4:7" ht="12.75">
      <c r="D673" s="8"/>
      <c r="G673" s="8"/>
    </row>
    <row r="674" spans="4:7" ht="12.75">
      <c r="D674" s="8"/>
      <c r="G674" s="8"/>
    </row>
    <row r="675" spans="4:7" ht="12.75">
      <c r="D675" s="8"/>
      <c r="G675" s="8"/>
    </row>
    <row r="676" spans="4:7" ht="12.75">
      <c r="D676" s="8"/>
      <c r="G676" s="8"/>
    </row>
    <row r="677" spans="4:7" ht="12.75">
      <c r="D677" s="8"/>
      <c r="G677" s="8"/>
    </row>
    <row r="678" spans="4:7" ht="12.75">
      <c r="D678" s="8"/>
      <c r="G678" s="8"/>
    </row>
    <row r="679" spans="4:7" ht="12.75">
      <c r="D679" s="8"/>
      <c r="G679" s="8"/>
    </row>
    <row r="680" spans="4:7" ht="12.75">
      <c r="D680" s="8"/>
      <c r="G680" s="8"/>
    </row>
    <row r="681" spans="4:7" ht="12.75">
      <c r="D681" s="8"/>
      <c r="G681" s="8"/>
    </row>
    <row r="682" spans="4:7" ht="12.75">
      <c r="D682" s="8"/>
      <c r="G682" s="8"/>
    </row>
    <row r="683" spans="4:7" ht="12.75">
      <c r="D683" s="8"/>
      <c r="G683" s="8"/>
    </row>
    <row r="684" spans="4:7" ht="12.75">
      <c r="D684" s="8"/>
      <c r="G684" s="8"/>
    </row>
    <row r="685" spans="4:7" ht="12.75">
      <c r="D685" s="8"/>
      <c r="G685" s="8"/>
    </row>
    <row r="686" spans="4:7" ht="12.75">
      <c r="D686" s="8"/>
      <c r="G686" s="8"/>
    </row>
    <row r="687" spans="4:7" ht="12.75">
      <c r="D687" s="8"/>
      <c r="G687" s="8"/>
    </row>
    <row r="688" spans="4:7" ht="12.75">
      <c r="D688" s="8"/>
      <c r="G688" s="8"/>
    </row>
    <row r="689" spans="4:7" ht="12.75">
      <c r="D689" s="8"/>
      <c r="G689" s="8"/>
    </row>
    <row r="690" spans="4:7" ht="12.75">
      <c r="D690" s="8"/>
      <c r="G690" s="8"/>
    </row>
    <row r="691" spans="4:7" ht="12.75">
      <c r="D691" s="8"/>
      <c r="G691" s="8"/>
    </row>
    <row r="692" spans="4:7" ht="12.75">
      <c r="D692" s="8"/>
      <c r="G692" s="8"/>
    </row>
    <row r="693" spans="4:7" ht="12.75">
      <c r="D693" s="8"/>
      <c r="G693" s="8"/>
    </row>
    <row r="694" spans="4:7" ht="12.75">
      <c r="D694" s="8"/>
      <c r="G694" s="8"/>
    </row>
    <row r="695" spans="4:7" ht="12.75">
      <c r="D695" s="8"/>
      <c r="G695" s="8"/>
    </row>
    <row r="696" spans="4:7" ht="12.75">
      <c r="D696" s="8"/>
      <c r="G696" s="8"/>
    </row>
    <row r="697" spans="4:7" ht="12.75">
      <c r="D697" s="8"/>
      <c r="G697" s="8"/>
    </row>
    <row r="698" spans="4:7" ht="12.75">
      <c r="D698" s="8"/>
      <c r="G698" s="8"/>
    </row>
    <row r="699" spans="4:7" ht="12.75">
      <c r="D699" s="8"/>
      <c r="G699" s="8"/>
    </row>
    <row r="700" spans="4:7" ht="12.75">
      <c r="D700" s="8"/>
      <c r="G700" s="8"/>
    </row>
    <row r="701" spans="4:7" ht="12.75">
      <c r="D701" s="8"/>
      <c r="G701" s="8"/>
    </row>
    <row r="702" spans="4:7" ht="12.75">
      <c r="D702" s="8"/>
      <c r="G702" s="8"/>
    </row>
    <row r="703" spans="4:7" ht="12.75">
      <c r="D703" s="8"/>
      <c r="G703" s="8"/>
    </row>
    <row r="704" spans="4:7" ht="12.75">
      <c r="D704" s="8"/>
      <c r="G704" s="8"/>
    </row>
    <row r="705" spans="4:7" ht="12.75">
      <c r="D705" s="8"/>
      <c r="G705" s="8"/>
    </row>
    <row r="706" spans="4:7" ht="12.75">
      <c r="D706" s="8"/>
      <c r="G706" s="8"/>
    </row>
    <row r="707" spans="4:7" ht="12.75">
      <c r="D707" s="8"/>
      <c r="G707" s="8"/>
    </row>
    <row r="708" spans="4:7" ht="12.75">
      <c r="D708" s="8"/>
      <c r="G708" s="8"/>
    </row>
    <row r="709" spans="4:7" ht="12.75">
      <c r="D709" s="8"/>
      <c r="G709" s="8"/>
    </row>
    <row r="710" spans="4:7" ht="12.75">
      <c r="D710" s="8"/>
      <c r="G710" s="8"/>
    </row>
    <row r="711" spans="4:7" ht="12.75">
      <c r="D711" s="8"/>
      <c r="G711" s="8"/>
    </row>
    <row r="712" spans="4:7" ht="12.75">
      <c r="D712" s="8"/>
      <c r="G712" s="8"/>
    </row>
    <row r="713" spans="4:7" ht="12.75">
      <c r="D713" s="8"/>
      <c r="G713" s="8"/>
    </row>
    <row r="714" spans="4:7" ht="12.75">
      <c r="D714" s="8"/>
      <c r="G714" s="8"/>
    </row>
    <row r="715" spans="4:7" ht="12.75">
      <c r="D715" s="8"/>
      <c r="G715" s="8"/>
    </row>
    <row r="716" spans="4:7" ht="12.75">
      <c r="D716" s="8"/>
      <c r="G716" s="8"/>
    </row>
    <row r="717" spans="4:7" ht="12.75">
      <c r="D717" s="8"/>
      <c r="G717" s="8"/>
    </row>
    <row r="718" spans="4:7" ht="12.75">
      <c r="D718" s="8"/>
      <c r="G718" s="8"/>
    </row>
    <row r="719" spans="4:7" ht="12.75">
      <c r="D719" s="8"/>
      <c r="G719" s="8"/>
    </row>
    <row r="720" spans="4:7" ht="12.75">
      <c r="D720" s="8"/>
      <c r="G720" s="8"/>
    </row>
    <row r="721" spans="4:7" ht="12.75">
      <c r="D721" s="8"/>
      <c r="G721" s="8"/>
    </row>
    <row r="722" spans="4:7" ht="12.75">
      <c r="D722" s="8"/>
      <c r="G722" s="8"/>
    </row>
    <row r="723" spans="4:7" ht="12.75">
      <c r="D723" s="8"/>
      <c r="G723" s="8"/>
    </row>
    <row r="724" spans="4:7" ht="12.75">
      <c r="D724" s="8"/>
      <c r="G724" s="8"/>
    </row>
    <row r="725" spans="4:7" ht="12.75">
      <c r="D725" s="8"/>
      <c r="G725" s="8"/>
    </row>
    <row r="726" spans="4:7" ht="12.75">
      <c r="D726" s="8"/>
      <c r="G726" s="8"/>
    </row>
    <row r="727" spans="4:7" ht="12.75">
      <c r="D727" s="8"/>
      <c r="G727" s="8"/>
    </row>
    <row r="728" spans="4:7" ht="12.75">
      <c r="D728" s="8"/>
      <c r="G728" s="8"/>
    </row>
    <row r="729" spans="4:7" ht="12.75">
      <c r="D729" s="8"/>
      <c r="G729" s="8"/>
    </row>
    <row r="730" spans="4:7" ht="12.75">
      <c r="D730" s="8"/>
      <c r="G730" s="8"/>
    </row>
    <row r="731" spans="4:7" ht="12.75">
      <c r="D731" s="8"/>
      <c r="G731" s="8"/>
    </row>
    <row r="732" spans="4:7" ht="12.75">
      <c r="D732" s="8"/>
      <c r="G732" s="8"/>
    </row>
    <row r="733" spans="4:7" ht="12.75">
      <c r="D733" s="8"/>
      <c r="G733" s="8"/>
    </row>
    <row r="734" spans="4:7" ht="12.75">
      <c r="D734" s="8"/>
      <c r="G734" s="8"/>
    </row>
    <row r="735" spans="4:7" ht="12.75">
      <c r="D735" s="8"/>
      <c r="G735" s="8"/>
    </row>
    <row r="736" spans="4:7" ht="12.75">
      <c r="D736" s="8"/>
      <c r="G736" s="8"/>
    </row>
    <row r="737" spans="4:7" ht="12.75">
      <c r="D737" s="8"/>
      <c r="G737" s="8"/>
    </row>
    <row r="738" spans="4:7" ht="12.75">
      <c r="D738" s="8"/>
      <c r="G738" s="8"/>
    </row>
    <row r="739" spans="4:7" ht="12.75">
      <c r="D739" s="8"/>
      <c r="G739" s="8"/>
    </row>
    <row r="740" spans="4:7" ht="12.75">
      <c r="D740" s="8"/>
      <c r="G740" s="8"/>
    </row>
    <row r="741" spans="4:7" ht="12.75">
      <c r="D741" s="8"/>
      <c r="G741" s="8"/>
    </row>
    <row r="742" spans="4:7" ht="12.75">
      <c r="D742" s="8"/>
      <c r="G742" s="8"/>
    </row>
    <row r="743" spans="4:7" ht="12.75">
      <c r="D743" s="8"/>
      <c r="G743" s="8"/>
    </row>
    <row r="744" spans="4:7" ht="12.75">
      <c r="D744" s="8"/>
      <c r="G744" s="8"/>
    </row>
    <row r="745" spans="4:7" ht="12.75">
      <c r="D745" s="8"/>
      <c r="G745" s="8"/>
    </row>
    <row r="746" spans="4:7" ht="12.75">
      <c r="D746" s="8"/>
      <c r="G746" s="8"/>
    </row>
    <row r="747" spans="4:7" ht="12.75">
      <c r="D747" s="8"/>
      <c r="G747" s="8"/>
    </row>
    <row r="748" spans="4:7" ht="12.75">
      <c r="D748" s="8"/>
      <c r="G748" s="8"/>
    </row>
    <row r="749" spans="4:7" ht="12.75">
      <c r="D749" s="8"/>
      <c r="G749" s="8"/>
    </row>
    <row r="750" spans="4:7" ht="12.75">
      <c r="D750" s="8"/>
      <c r="G750" s="8"/>
    </row>
    <row r="751" spans="4:7" ht="12.75">
      <c r="D751" s="8"/>
      <c r="G751" s="8"/>
    </row>
    <row r="752" spans="4:7" ht="12.75">
      <c r="D752" s="8"/>
      <c r="G752" s="8"/>
    </row>
    <row r="753" spans="4:7" ht="12.75">
      <c r="D753" s="8"/>
      <c r="G753" s="8"/>
    </row>
    <row r="754" spans="4:7" ht="12.75">
      <c r="D754" s="8"/>
      <c r="G754" s="8"/>
    </row>
    <row r="755" spans="4:7" ht="12.75">
      <c r="D755" s="8"/>
      <c r="G755" s="8"/>
    </row>
    <row r="756" spans="4:7" ht="12.75">
      <c r="D756" s="8"/>
      <c r="G756" s="8"/>
    </row>
    <row r="757" spans="4:7" ht="12.75">
      <c r="D757" s="8"/>
      <c r="G757" s="8"/>
    </row>
    <row r="758" spans="4:7" ht="12.75">
      <c r="D758" s="8"/>
      <c r="G758" s="8"/>
    </row>
    <row r="759" spans="4:7" ht="12.75">
      <c r="D759" s="8"/>
      <c r="G759" s="8"/>
    </row>
    <row r="760" spans="4:7" ht="12.75">
      <c r="D760" s="8"/>
      <c r="G760" s="8"/>
    </row>
    <row r="761" spans="4:7" ht="12.75">
      <c r="D761" s="8"/>
      <c r="G761" s="8"/>
    </row>
    <row r="762" spans="4:7" ht="12.75">
      <c r="D762" s="8"/>
      <c r="G762" s="8"/>
    </row>
    <row r="763" spans="4:7" ht="12.75">
      <c r="D763" s="8"/>
      <c r="G763" s="8"/>
    </row>
    <row r="764" spans="4:7" ht="12.75">
      <c r="D764" s="8"/>
      <c r="G764" s="8"/>
    </row>
    <row r="765" spans="4:7" ht="12.75">
      <c r="D765" s="8"/>
      <c r="G765" s="8"/>
    </row>
    <row r="766" spans="4:7" ht="12.75">
      <c r="D766" s="8"/>
      <c r="G766" s="8"/>
    </row>
    <row r="767" spans="4:7" ht="12.75">
      <c r="D767" s="8"/>
      <c r="G767" s="8"/>
    </row>
    <row r="768" spans="4:7" ht="12.75">
      <c r="D768" s="8"/>
      <c r="G768" s="8"/>
    </row>
    <row r="769" spans="4:7" ht="12.75">
      <c r="D769" s="8"/>
      <c r="G769" s="8"/>
    </row>
    <row r="770" spans="4:7" ht="12.75">
      <c r="D770" s="8"/>
      <c r="G770" s="8"/>
    </row>
    <row r="771" spans="4:7" ht="12.75">
      <c r="D771" s="8"/>
      <c r="G771" s="8"/>
    </row>
    <row r="772" spans="4:7" ht="12.75">
      <c r="D772" s="8"/>
      <c r="G772" s="8"/>
    </row>
    <row r="773" spans="4:7" ht="12.75">
      <c r="D773" s="8"/>
      <c r="G773" s="8"/>
    </row>
    <row r="774" spans="4:7" ht="12.75">
      <c r="D774" s="8"/>
      <c r="G774" s="8"/>
    </row>
    <row r="775" spans="4:7" ht="12.75">
      <c r="D775" s="8"/>
      <c r="G775" s="8"/>
    </row>
    <row r="776" spans="4:7" ht="12.75">
      <c r="D776" s="8"/>
      <c r="G776" s="8"/>
    </row>
    <row r="777" spans="4:7" ht="12.75">
      <c r="D777" s="8"/>
      <c r="G777" s="8"/>
    </row>
    <row r="778" spans="4:7" ht="12.75">
      <c r="D778" s="8"/>
      <c r="G778" s="8"/>
    </row>
    <row r="779" spans="4:7" ht="12.75">
      <c r="D779" s="8"/>
      <c r="G779" s="8"/>
    </row>
    <row r="780" spans="4:7" ht="12.75">
      <c r="D780" s="8"/>
      <c r="G780" s="8"/>
    </row>
    <row r="781" spans="4:7" ht="12.75">
      <c r="D781" s="8"/>
      <c r="G781" s="8"/>
    </row>
    <row r="782" spans="4:7" ht="12.75">
      <c r="D782" s="8"/>
      <c r="G782" s="8"/>
    </row>
    <row r="783" spans="4:7" ht="12.75">
      <c r="D783" s="8"/>
      <c r="G783" s="8"/>
    </row>
    <row r="784" spans="4:7" ht="12.75">
      <c r="D784" s="8"/>
      <c r="G784" s="8"/>
    </row>
    <row r="785" spans="4:7" ht="12.75">
      <c r="D785" s="8"/>
      <c r="G785" s="8"/>
    </row>
    <row r="786" spans="4:7" ht="12.75">
      <c r="D786" s="8"/>
      <c r="G786" s="8"/>
    </row>
    <row r="787" spans="4:7" ht="12.75">
      <c r="D787" s="8"/>
      <c r="G787" s="8"/>
    </row>
    <row r="788" spans="4:7" ht="12.75">
      <c r="D788" s="8"/>
      <c r="G788" s="8"/>
    </row>
    <row r="789" spans="4:7" ht="12.75">
      <c r="D789" s="8"/>
      <c r="G789" s="8"/>
    </row>
    <row r="790" spans="4:7" ht="12.75">
      <c r="D790" s="8"/>
      <c r="G790" s="8"/>
    </row>
    <row r="791" spans="4:7" ht="12.75">
      <c r="D791" s="8"/>
      <c r="G791" s="8"/>
    </row>
    <row r="792" spans="4:7" ht="12.75">
      <c r="D792" s="8"/>
      <c r="G792" s="8"/>
    </row>
    <row r="793" spans="4:7" ht="12.75">
      <c r="D793" s="8"/>
      <c r="G793" s="8"/>
    </row>
    <row r="794" spans="4:7" ht="12.75">
      <c r="D794" s="8"/>
      <c r="G794" s="8"/>
    </row>
    <row r="795" spans="4:7" ht="12.75">
      <c r="D795" s="8"/>
      <c r="G795" s="8"/>
    </row>
    <row r="796" spans="4:7" ht="12.75">
      <c r="D796" s="8"/>
      <c r="G796" s="8"/>
    </row>
    <row r="797" spans="4:7" ht="12.75">
      <c r="D797" s="8"/>
      <c r="G797" s="8"/>
    </row>
    <row r="798" spans="4:7" ht="12.75">
      <c r="D798" s="8"/>
      <c r="G798" s="8"/>
    </row>
    <row r="799" spans="4:7" ht="12.75">
      <c r="D799" s="8"/>
      <c r="G799" s="8"/>
    </row>
    <row r="800" spans="4:7" ht="12.75">
      <c r="D800" s="8"/>
      <c r="G800" s="8"/>
    </row>
    <row r="801" spans="4:7" ht="12.75">
      <c r="D801" s="8"/>
      <c r="G801" s="8"/>
    </row>
    <row r="802" spans="4:7" ht="12.75">
      <c r="D802" s="8"/>
      <c r="G802" s="8"/>
    </row>
    <row r="803" spans="4:7" ht="12.75">
      <c r="D803" s="8"/>
      <c r="G803" s="8"/>
    </row>
    <row r="804" spans="4:7" ht="12.75">
      <c r="D804" s="8"/>
      <c r="G804" s="8"/>
    </row>
    <row r="805" spans="4:7" ht="12.75">
      <c r="D805" s="8"/>
      <c r="G805" s="8"/>
    </row>
    <row r="806" spans="4:7" ht="12.75">
      <c r="D806" s="8"/>
      <c r="G806" s="8"/>
    </row>
    <row r="807" spans="4:7" ht="12.75">
      <c r="D807" s="8"/>
      <c r="G807" s="8"/>
    </row>
    <row r="808" spans="4:7" ht="12.75">
      <c r="D808" s="8"/>
      <c r="G808" s="8"/>
    </row>
    <row r="809" spans="4:7" ht="12.75">
      <c r="D809" s="8"/>
      <c r="G809" s="8"/>
    </row>
    <row r="810" spans="4:7" ht="12.75">
      <c r="D810" s="8"/>
      <c r="G810" s="8"/>
    </row>
    <row r="811" spans="4:7" ht="12.75">
      <c r="D811" s="8"/>
      <c r="G811" s="8"/>
    </row>
    <row r="812" spans="4:7" ht="12.75">
      <c r="D812" s="8"/>
      <c r="G812" s="8"/>
    </row>
    <row r="813" spans="4:7" ht="12.75">
      <c r="D813" s="8"/>
      <c r="G813" s="8"/>
    </row>
    <row r="814" spans="4:7" ht="12.75">
      <c r="D814" s="8"/>
      <c r="G814" s="8"/>
    </row>
    <row r="815" spans="4:7" ht="12.75">
      <c r="D815" s="8"/>
      <c r="G815" s="8"/>
    </row>
    <row r="816" spans="4:7" ht="12.75">
      <c r="D816" s="8"/>
      <c r="G816" s="8"/>
    </row>
    <row r="817" spans="4:7" ht="12.75">
      <c r="D817" s="8"/>
      <c r="G817" s="8"/>
    </row>
    <row r="818" spans="4:7" ht="12.75">
      <c r="D818" s="8"/>
      <c r="G818" s="8"/>
    </row>
    <row r="819" spans="4:7" ht="12.75">
      <c r="D819" s="8"/>
      <c r="G819" s="8"/>
    </row>
    <row r="820" spans="4:7" ht="12.75">
      <c r="D820" s="8"/>
      <c r="G820" s="8"/>
    </row>
    <row r="821" spans="4:7" ht="12.75">
      <c r="D821" s="8"/>
      <c r="G821" s="8"/>
    </row>
    <row r="822" spans="4:7" ht="12.75">
      <c r="D822" s="8"/>
      <c r="G822" s="8"/>
    </row>
    <row r="823" spans="4:7" ht="12.75">
      <c r="D823" s="8"/>
      <c r="G823" s="8"/>
    </row>
    <row r="824" spans="4:7" ht="12.75">
      <c r="D824" s="8"/>
      <c r="G824" s="8"/>
    </row>
    <row r="825" spans="4:7" ht="12.75">
      <c r="D825" s="8"/>
      <c r="G825" s="8"/>
    </row>
    <row r="826" spans="4:7" ht="12.75">
      <c r="D826" s="8"/>
      <c r="G826" s="8"/>
    </row>
    <row r="827" spans="4:7" ht="12.75">
      <c r="D827" s="8"/>
      <c r="G827" s="8"/>
    </row>
    <row r="828" spans="4:7" ht="12.75">
      <c r="D828" s="8"/>
      <c r="G828" s="8"/>
    </row>
    <row r="829" spans="4:7" ht="12.75">
      <c r="D829" s="8"/>
      <c r="G829" s="8"/>
    </row>
    <row r="830" spans="4:7" ht="12.75">
      <c r="D830" s="8"/>
      <c r="G830" s="8"/>
    </row>
    <row r="831" spans="4:7" ht="12.75">
      <c r="D831" s="8"/>
      <c r="G831" s="8"/>
    </row>
    <row r="832" spans="4:7" ht="12.75">
      <c r="D832" s="8"/>
      <c r="G832" s="8"/>
    </row>
    <row r="833" spans="4:7" ht="12.75">
      <c r="D833" s="8"/>
      <c r="G833" s="8"/>
    </row>
    <row r="834" spans="4:7" ht="12.75">
      <c r="D834" s="8"/>
      <c r="G834" s="8"/>
    </row>
    <row r="835" spans="4:7" ht="12.75">
      <c r="D835" s="8"/>
      <c r="G835" s="8"/>
    </row>
    <row r="836" spans="4:7" ht="12.75">
      <c r="D836" s="8"/>
      <c r="G836" s="8"/>
    </row>
    <row r="837" spans="4:7" ht="12.75">
      <c r="D837" s="8"/>
      <c r="G837" s="8"/>
    </row>
    <row r="838" spans="4:7" ht="12.75">
      <c r="D838" s="8"/>
      <c r="G838" s="8"/>
    </row>
    <row r="839" spans="4:7" ht="12.75">
      <c r="D839" s="8"/>
      <c r="G839" s="8"/>
    </row>
    <row r="840" spans="4:7" ht="12.75">
      <c r="D840" s="8"/>
      <c r="G840" s="8"/>
    </row>
    <row r="841" spans="4:7" ht="12.75">
      <c r="D841" s="8"/>
      <c r="G841" s="8"/>
    </row>
    <row r="842" spans="4:7" ht="12.75">
      <c r="D842" s="8"/>
      <c r="G842" s="8"/>
    </row>
    <row r="843" spans="4:7" ht="12.75">
      <c r="D843" s="8"/>
      <c r="G843" s="8"/>
    </row>
    <row r="844" spans="4:7" ht="12.75">
      <c r="D844" s="8"/>
      <c r="G844" s="8"/>
    </row>
    <row r="845" spans="4:7" ht="12.75">
      <c r="D845" s="8"/>
      <c r="G845" s="8"/>
    </row>
    <row r="846" spans="4:7" ht="12.75">
      <c r="D846" s="8"/>
      <c r="G846" s="8"/>
    </row>
    <row r="847" spans="4:7" ht="12.75">
      <c r="D847" s="8"/>
      <c r="G847" s="8"/>
    </row>
    <row r="848" spans="4:7" ht="12.75">
      <c r="D848" s="8"/>
      <c r="G848" s="8"/>
    </row>
    <row r="849" spans="4:7" ht="12.75">
      <c r="D849" s="8"/>
      <c r="G849" s="8"/>
    </row>
    <row r="850" spans="4:7" ht="12.75">
      <c r="D850" s="8"/>
      <c r="G850" s="8"/>
    </row>
    <row r="851" spans="4:7" ht="12.75">
      <c r="D851" s="8"/>
      <c r="G851" s="8"/>
    </row>
    <row r="852" spans="4:7" ht="12.75">
      <c r="D852" s="8"/>
      <c r="G852" s="8"/>
    </row>
    <row r="853" spans="4:7" ht="12.75">
      <c r="D853" s="8"/>
      <c r="G853" s="8"/>
    </row>
    <row r="854" spans="4:7" ht="12.75">
      <c r="D854" s="8"/>
      <c r="G854" s="8"/>
    </row>
    <row r="855" spans="4:7" ht="12.75">
      <c r="D855" s="8"/>
      <c r="G855" s="8"/>
    </row>
    <row r="856" spans="4:7" ht="12.75">
      <c r="D856" s="8"/>
      <c r="G856" s="8"/>
    </row>
    <row r="857" spans="4:7" ht="12.75">
      <c r="D857" s="8"/>
      <c r="G857" s="8"/>
    </row>
    <row r="858" spans="4:7" ht="12.75">
      <c r="D858" s="8"/>
      <c r="G858" s="8"/>
    </row>
    <row r="859" spans="4:7" ht="12.75">
      <c r="D859" s="8"/>
      <c r="G859" s="8"/>
    </row>
    <row r="860" spans="4:7" ht="12.75">
      <c r="D860" s="8"/>
      <c r="G860" s="8"/>
    </row>
    <row r="861" spans="4:7" ht="12.75">
      <c r="D861" s="8"/>
      <c r="G861" s="8"/>
    </row>
    <row r="862" spans="4:7" ht="12.75">
      <c r="D862" s="8"/>
      <c r="G862" s="8"/>
    </row>
    <row r="863" spans="4:7" ht="12.75">
      <c r="D863" s="8"/>
      <c r="G863" s="8"/>
    </row>
    <row r="864" spans="4:7" ht="12.75">
      <c r="D864" s="8"/>
      <c r="G864" s="8"/>
    </row>
    <row r="865" spans="4:7" ht="12.75">
      <c r="D865" s="8"/>
      <c r="G865" s="8"/>
    </row>
    <row r="866" spans="4:7" ht="12.75">
      <c r="D866" s="8"/>
      <c r="G866" s="8"/>
    </row>
    <row r="867" spans="4:7" ht="12.75">
      <c r="D867" s="8"/>
      <c r="G867" s="8"/>
    </row>
    <row r="868" spans="4:7" ht="12.75">
      <c r="D868" s="8"/>
      <c r="G868" s="8"/>
    </row>
    <row r="869" spans="4:7" ht="12.75">
      <c r="D869" s="8"/>
      <c r="G869" s="8"/>
    </row>
    <row r="870" spans="4:7" ht="12.75">
      <c r="D870" s="8"/>
      <c r="G870" s="8"/>
    </row>
    <row r="871" spans="4:7" ht="12.75">
      <c r="D871" s="8"/>
      <c r="G871" s="8"/>
    </row>
    <row r="872" spans="4:7" ht="12.75">
      <c r="D872" s="8"/>
      <c r="G872" s="8"/>
    </row>
    <row r="873" spans="4:7" ht="12.75">
      <c r="D873" s="8"/>
      <c r="G873" s="8"/>
    </row>
    <row r="874" spans="4:7" ht="12.75">
      <c r="D874" s="8"/>
      <c r="G874" s="8"/>
    </row>
    <row r="875" spans="4:7" ht="12.75">
      <c r="D875" s="8"/>
      <c r="G875" s="8"/>
    </row>
    <row r="876" spans="4:7" ht="12.75">
      <c r="D876" s="8"/>
      <c r="G876" s="8"/>
    </row>
    <row r="877" spans="4:7" ht="12.75">
      <c r="D877" s="8"/>
      <c r="G877" s="8"/>
    </row>
    <row r="878" spans="4:7" ht="12.75">
      <c r="D878" s="8"/>
      <c r="G878" s="8"/>
    </row>
    <row r="879" spans="4:7" ht="12.75">
      <c r="D879" s="8"/>
      <c r="G879" s="8"/>
    </row>
    <row r="880" spans="4:7" ht="12.75">
      <c r="D880" s="8"/>
      <c r="G880" s="8"/>
    </row>
    <row r="881" spans="4:7" ht="12.75">
      <c r="D881" s="8"/>
      <c r="G881" s="8"/>
    </row>
    <row r="882" spans="4:7" ht="12.75">
      <c r="D882" s="8"/>
      <c r="G882" s="8"/>
    </row>
    <row r="883" spans="4:7" ht="12.75">
      <c r="D883" s="8"/>
      <c r="G883" s="8"/>
    </row>
    <row r="884" spans="4:7" ht="12.75">
      <c r="D884" s="8"/>
      <c r="G884" s="8"/>
    </row>
    <row r="885" spans="4:7" ht="12.75">
      <c r="D885" s="8"/>
      <c r="G885" s="8"/>
    </row>
    <row r="886" spans="4:7" ht="12.75">
      <c r="D886" s="8"/>
      <c r="G886" s="8"/>
    </row>
    <row r="887" spans="4:7" ht="12.75">
      <c r="D887" s="8"/>
      <c r="G887" s="8"/>
    </row>
    <row r="888" spans="4:7" ht="12.75">
      <c r="D888" s="8"/>
      <c r="G888" s="8"/>
    </row>
    <row r="889" spans="4:7" ht="12.75">
      <c r="D889" s="8"/>
      <c r="G889" s="8"/>
    </row>
    <row r="890" spans="4:7" ht="12.75">
      <c r="D890" s="8"/>
      <c r="G890" s="8"/>
    </row>
    <row r="891" spans="4:7" ht="12.75">
      <c r="D891" s="8"/>
      <c r="G891" s="8"/>
    </row>
    <row r="892" spans="4:7" ht="12.75">
      <c r="D892" s="8"/>
      <c r="G892" s="8"/>
    </row>
    <row r="893" spans="4:7" ht="12.75">
      <c r="D893" s="8"/>
      <c r="G893" s="8"/>
    </row>
    <row r="894" spans="4:7" ht="12.75">
      <c r="D894" s="8"/>
      <c r="G894" s="8"/>
    </row>
    <row r="895" spans="4:7" ht="12.75">
      <c r="D895" s="8"/>
      <c r="G895" s="8"/>
    </row>
    <row r="896" spans="4:7" ht="12.75">
      <c r="D896" s="8"/>
      <c r="G896" s="8"/>
    </row>
    <row r="897" spans="4:7" ht="12.75">
      <c r="D897" s="8"/>
      <c r="G897" s="8"/>
    </row>
    <row r="898" spans="4:7" ht="12.75">
      <c r="D898" s="8"/>
      <c r="G898" s="8"/>
    </row>
    <row r="899" spans="4:7" ht="12.75">
      <c r="D899" s="8"/>
      <c r="G899" s="8"/>
    </row>
    <row r="900" spans="4:7" ht="12.75">
      <c r="D900" s="8"/>
      <c r="G900" s="8"/>
    </row>
    <row r="901" spans="4:7" ht="12.75">
      <c r="D901" s="8"/>
      <c r="G901" s="8"/>
    </row>
    <row r="902" spans="4:7" ht="12.75">
      <c r="D902" s="8"/>
      <c r="G902" s="8"/>
    </row>
    <row r="903" spans="4:7" ht="12.75">
      <c r="D903" s="8"/>
      <c r="G903" s="8"/>
    </row>
    <row r="904" spans="4:7" ht="12.75">
      <c r="D904" s="8"/>
      <c r="G904" s="8"/>
    </row>
    <row r="905" spans="4:7" ht="12.75">
      <c r="D905" s="8"/>
      <c r="G905" s="8"/>
    </row>
    <row r="906" spans="4:7" ht="12.75">
      <c r="D906" s="8"/>
      <c r="G906" s="8"/>
    </row>
    <row r="907" spans="4:7" ht="12.75">
      <c r="D907" s="8"/>
      <c r="G907" s="8"/>
    </row>
    <row r="908" spans="4:7" ht="12.75">
      <c r="D908" s="8"/>
      <c r="G908" s="8"/>
    </row>
    <row r="909" spans="4:7" ht="12.75">
      <c r="D909" s="8"/>
      <c r="G909" s="8"/>
    </row>
    <row r="910" spans="4:7" ht="12.75">
      <c r="D910" s="8"/>
      <c r="G910" s="8"/>
    </row>
    <row r="911" spans="4:7" ht="12.75">
      <c r="D911" s="8"/>
      <c r="G911" s="8"/>
    </row>
    <row r="912" spans="4:7" ht="12.75">
      <c r="D912" s="8"/>
      <c r="G912" s="8"/>
    </row>
    <row r="913" spans="4:7" ht="12.75">
      <c r="D913" s="8"/>
      <c r="G913" s="8"/>
    </row>
    <row r="914" spans="4:7" ht="12.75">
      <c r="D914" s="8"/>
      <c r="G914" s="8"/>
    </row>
    <row r="915" spans="4:7" ht="12.75">
      <c r="D915" s="8"/>
      <c r="G915" s="8"/>
    </row>
    <row r="916" spans="4:7" ht="12.75">
      <c r="D916" s="8"/>
      <c r="G916" s="8"/>
    </row>
    <row r="917" spans="4:7" ht="12.75">
      <c r="D917" s="8"/>
      <c r="G917" s="8"/>
    </row>
    <row r="918" spans="4:7" ht="12.75">
      <c r="D918" s="8"/>
      <c r="G918" s="8"/>
    </row>
    <row r="919" spans="4:7" ht="12.75">
      <c r="D919" s="8"/>
      <c r="G919" s="8"/>
    </row>
    <row r="920" spans="4:7" ht="12.75">
      <c r="D920" s="8"/>
      <c r="G920" s="8"/>
    </row>
    <row r="921" spans="4:7" ht="12.75">
      <c r="D921" s="8"/>
      <c r="G921" s="8"/>
    </row>
    <row r="922" spans="4:7" ht="12.75">
      <c r="D922" s="8"/>
      <c r="G922" s="8"/>
    </row>
    <row r="923" spans="4:7" ht="12.75">
      <c r="D923" s="8"/>
      <c r="G923" s="8"/>
    </row>
    <row r="924" spans="4:7" ht="12.75">
      <c r="D924" s="8"/>
      <c r="G924" s="8"/>
    </row>
    <row r="925" spans="4:7" ht="12.75">
      <c r="D925" s="8"/>
      <c r="G925" s="8"/>
    </row>
    <row r="926" spans="4:7" ht="12.75">
      <c r="D926" s="8"/>
      <c r="G926" s="8"/>
    </row>
    <row r="927" spans="4:7" ht="12.75">
      <c r="D927" s="8"/>
      <c r="G927" s="8"/>
    </row>
    <row r="928" spans="4:7" ht="12.75">
      <c r="D928" s="8"/>
      <c r="G928" s="8"/>
    </row>
    <row r="929" spans="4:7" ht="12.75">
      <c r="D929" s="8"/>
      <c r="G929" s="8"/>
    </row>
    <row r="930" spans="4:7" ht="12.75">
      <c r="D930" s="8"/>
      <c r="G930" s="8"/>
    </row>
    <row r="931" spans="4:7" ht="12.75">
      <c r="D931" s="8"/>
      <c r="G931" s="8"/>
    </row>
    <row r="932" spans="4:7" ht="12.75">
      <c r="D932" s="8"/>
      <c r="G932" s="8"/>
    </row>
    <row r="933" spans="4:7" ht="12.75">
      <c r="D933" s="8"/>
      <c r="G933" s="8"/>
    </row>
    <row r="934" spans="4:7" ht="12.75">
      <c r="D934" s="8"/>
      <c r="G934" s="8"/>
    </row>
    <row r="935" spans="4:7" ht="12.75">
      <c r="D935" s="8"/>
      <c r="G935" s="8"/>
    </row>
    <row r="936" spans="4:7" ht="12.75">
      <c r="D936" s="8"/>
      <c r="G936" s="8"/>
    </row>
    <row r="937" spans="4:7" ht="12.75">
      <c r="D937" s="8"/>
      <c r="G937" s="8"/>
    </row>
    <row r="938" spans="4:7" ht="12.75">
      <c r="D938" s="8"/>
      <c r="G938" s="8"/>
    </row>
    <row r="939" spans="4:7" ht="12.75">
      <c r="D939" s="8"/>
      <c r="G939" s="8"/>
    </row>
    <row r="940" spans="4:7" ht="12.75">
      <c r="D940" s="8"/>
      <c r="G940" s="8"/>
    </row>
    <row r="941" spans="4:7" ht="12.75">
      <c r="D941" s="8"/>
      <c r="G941" s="8"/>
    </row>
    <row r="942" spans="4:7" ht="12.75">
      <c r="D942" s="8"/>
      <c r="G942" s="8"/>
    </row>
    <row r="943" spans="4:7" ht="12.75">
      <c r="D943" s="8"/>
      <c r="G943" s="8"/>
    </row>
    <row r="944" spans="4:7" ht="12.75">
      <c r="D944" s="8"/>
      <c r="G944" s="8"/>
    </row>
    <row r="945" spans="4:7" ht="12.75">
      <c r="D945" s="8"/>
      <c r="G945" s="8"/>
    </row>
    <row r="946" spans="4:7" ht="12.75">
      <c r="D946" s="8"/>
      <c r="G946" s="8"/>
    </row>
    <row r="947" spans="4:7" ht="12.75">
      <c r="D947" s="8"/>
      <c r="G947" s="8"/>
    </row>
    <row r="948" spans="4:7" ht="12.75">
      <c r="D948" s="8"/>
      <c r="G948" s="8"/>
    </row>
    <row r="949" spans="4:7" ht="12.75">
      <c r="D949" s="8"/>
      <c r="G949" s="8"/>
    </row>
    <row r="950" spans="4:7" ht="12.75">
      <c r="D950" s="8"/>
      <c r="G950" s="8"/>
    </row>
    <row r="951" spans="4:7" ht="12.75">
      <c r="D951" s="8"/>
      <c r="G951" s="8"/>
    </row>
    <row r="952" spans="4:7" ht="12.75">
      <c r="D952" s="8"/>
      <c r="G952" s="8"/>
    </row>
    <row r="953" spans="4:7" ht="12.75">
      <c r="D953" s="8"/>
      <c r="G953" s="8"/>
    </row>
    <row r="954" spans="4:7" ht="12.75">
      <c r="D954" s="8"/>
      <c r="G954" s="8"/>
    </row>
    <row r="955" spans="4:7" ht="12.75">
      <c r="D955" s="8"/>
      <c r="G955" s="8"/>
    </row>
    <row r="956" spans="4:7" ht="12.75">
      <c r="D956" s="8"/>
      <c r="G956" s="8"/>
    </row>
    <row r="957" spans="4:7" ht="12.75">
      <c r="D957" s="8"/>
      <c r="G957" s="8"/>
    </row>
    <row r="958" spans="4:7" ht="12.75">
      <c r="D958" s="8"/>
      <c r="G958" s="8"/>
    </row>
    <row r="959" spans="4:7" ht="12.75">
      <c r="D959" s="8"/>
      <c r="G959" s="8"/>
    </row>
    <row r="960" spans="4:7" ht="12.75">
      <c r="D960" s="8"/>
      <c r="G960" s="8"/>
    </row>
    <row r="961" spans="4:7" ht="12.75">
      <c r="D961" s="8"/>
      <c r="G961" s="8"/>
    </row>
    <row r="962" spans="4:7" ht="12.75">
      <c r="D962" s="8"/>
      <c r="G962" s="8"/>
    </row>
    <row r="963" spans="4:7" ht="12.75">
      <c r="D963" s="8"/>
      <c r="G963" s="8"/>
    </row>
    <row r="964" spans="4:7" ht="12.75">
      <c r="D964" s="8"/>
      <c r="G964" s="8"/>
    </row>
    <row r="965" spans="4:7" ht="12.75">
      <c r="D965" s="8"/>
      <c r="G965" s="8"/>
    </row>
    <row r="966" spans="4:7" ht="12.75">
      <c r="D966" s="8"/>
      <c r="G966" s="8"/>
    </row>
    <row r="967" spans="4:7" ht="12.75">
      <c r="D967" s="8"/>
      <c r="G967" s="8"/>
    </row>
    <row r="968" spans="4:7" ht="12.75">
      <c r="D968" s="8"/>
      <c r="G968" s="8"/>
    </row>
    <row r="969" spans="4:7" ht="12.75">
      <c r="D969" s="8"/>
      <c r="G969" s="8"/>
    </row>
    <row r="970" spans="4:7" ht="12.75">
      <c r="D970" s="8"/>
      <c r="G970" s="8"/>
    </row>
    <row r="971" spans="4:7" ht="12.75">
      <c r="D971" s="8"/>
      <c r="G971" s="8"/>
    </row>
    <row r="972" spans="4:7" ht="12.75">
      <c r="D972" s="8"/>
      <c r="G972" s="8"/>
    </row>
    <row r="973" spans="4:7" ht="12.75">
      <c r="D973" s="8"/>
      <c r="G973" s="8"/>
    </row>
    <row r="974" spans="4:7" ht="12.75">
      <c r="D974" s="8"/>
      <c r="G974" s="8"/>
    </row>
    <row r="975" spans="4:7" ht="12.75">
      <c r="D975" s="8"/>
      <c r="G975" s="8"/>
    </row>
    <row r="976" spans="4:7" ht="12.75">
      <c r="D976" s="8"/>
      <c r="G976" s="8"/>
    </row>
  </sheetData>
  <autoFilter ref="B1:H22" xr:uid="{00000000-0009-0000-0000-000000000000}">
    <filterColumn colId="5">
      <filters>
        <filter val="1"/>
        <filter val="2"/>
        <filter val="3"/>
        <filter val="4"/>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49"/>
  <sheetViews>
    <sheetView topLeftCell="A116" workbookViewId="0">
      <selection activeCell="H124" sqref="H124"/>
    </sheetView>
  </sheetViews>
  <sheetFormatPr baseColWidth="10" defaultColWidth="12.5703125" defaultRowHeight="15.75" customHeight="1"/>
  <cols>
    <col min="1" max="1" width="8.85546875" customWidth="1"/>
    <col min="2" max="2" width="9.140625" customWidth="1"/>
  </cols>
  <sheetData>
    <row r="1" spans="1:4">
      <c r="A1" s="9" t="s">
        <v>104</v>
      </c>
      <c r="B1" s="9" t="s">
        <v>105</v>
      </c>
    </row>
    <row r="2" spans="1:4">
      <c r="A2" s="9">
        <v>1</v>
      </c>
      <c r="B2" s="9">
        <v>1</v>
      </c>
      <c r="C2">
        <v>1</v>
      </c>
      <c r="D2" t="str">
        <f>IF(COUNT($A$2:$A$123)=C2,_xlfn.CONCAT("("&amp;A2&amp;","&amp;B2&amp;");"),_xlfn.CONCAT("("&amp;A2&amp;","&amp;B2&amp;"),"))</f>
        <v>(1,1),</v>
      </c>
    </row>
    <row r="3" spans="1:4">
      <c r="A3" s="9">
        <v>1</v>
      </c>
      <c r="B3" s="9">
        <v>2</v>
      </c>
      <c r="C3">
        <v>2</v>
      </c>
      <c r="D3" t="str">
        <f t="shared" ref="D3:D66" si="0">IF(COUNT($A$2:$A$123)=C3,_xlfn.CONCAT("("&amp;A3&amp;","&amp;B3&amp;");"),_xlfn.CONCAT("("&amp;A3&amp;","&amp;B3&amp;"),"))</f>
        <v>(1,2),</v>
      </c>
    </row>
    <row r="4" spans="1:4">
      <c r="A4" s="9">
        <v>1</v>
      </c>
      <c r="B4" s="9">
        <v>3</v>
      </c>
      <c r="C4">
        <v>3</v>
      </c>
      <c r="D4" t="str">
        <f t="shared" si="0"/>
        <v>(1,3),</v>
      </c>
    </row>
    <row r="5" spans="1:4">
      <c r="A5" s="9">
        <v>1</v>
      </c>
      <c r="B5" s="9">
        <v>4</v>
      </c>
      <c r="C5">
        <v>4</v>
      </c>
      <c r="D5" t="str">
        <f t="shared" si="0"/>
        <v>(1,4),</v>
      </c>
    </row>
    <row r="6" spans="1:4">
      <c r="A6" s="9">
        <v>1</v>
      </c>
      <c r="B6" s="9">
        <v>5</v>
      </c>
      <c r="C6">
        <v>5</v>
      </c>
      <c r="D6" t="str">
        <f t="shared" si="0"/>
        <v>(1,5),</v>
      </c>
    </row>
    <row r="7" spans="1:4">
      <c r="A7" s="9">
        <v>1</v>
      </c>
      <c r="B7" s="9">
        <v>6</v>
      </c>
      <c r="C7">
        <v>6</v>
      </c>
      <c r="D7" t="str">
        <f t="shared" si="0"/>
        <v>(1,6),</v>
      </c>
    </row>
    <row r="8" spans="1:4">
      <c r="A8" s="9">
        <v>1</v>
      </c>
      <c r="B8" s="9">
        <v>10</v>
      </c>
      <c r="C8">
        <v>7</v>
      </c>
      <c r="D8" t="str">
        <f t="shared" si="0"/>
        <v>(1,10),</v>
      </c>
    </row>
    <row r="9" spans="1:4">
      <c r="A9" s="9">
        <v>1</v>
      </c>
      <c r="B9" s="9">
        <v>11</v>
      </c>
      <c r="C9">
        <v>8</v>
      </c>
      <c r="D9" t="str">
        <f t="shared" si="0"/>
        <v>(1,11),</v>
      </c>
    </row>
    <row r="10" spans="1:4">
      <c r="A10" s="9">
        <v>2</v>
      </c>
      <c r="B10" s="9">
        <v>1</v>
      </c>
      <c r="C10">
        <v>9</v>
      </c>
      <c r="D10" t="str">
        <f t="shared" si="0"/>
        <v>(2,1),</v>
      </c>
    </row>
    <row r="11" spans="1:4">
      <c r="A11" s="9">
        <v>2</v>
      </c>
      <c r="B11" s="9">
        <v>2</v>
      </c>
      <c r="C11">
        <v>10</v>
      </c>
      <c r="D11" t="str">
        <f t="shared" si="0"/>
        <v>(2,2),</v>
      </c>
    </row>
    <row r="12" spans="1:4">
      <c r="A12" s="9">
        <v>2</v>
      </c>
      <c r="B12" s="9">
        <v>3</v>
      </c>
      <c r="C12">
        <v>11</v>
      </c>
      <c r="D12" t="str">
        <f t="shared" si="0"/>
        <v>(2,3),</v>
      </c>
    </row>
    <row r="13" spans="1:4">
      <c r="A13" s="9">
        <v>2</v>
      </c>
      <c r="B13" s="9">
        <v>4</v>
      </c>
      <c r="C13">
        <v>12</v>
      </c>
      <c r="D13" t="str">
        <f t="shared" si="0"/>
        <v>(2,4),</v>
      </c>
    </row>
    <row r="14" spans="1:4">
      <c r="A14" s="9">
        <v>2</v>
      </c>
      <c r="B14" s="9">
        <v>6</v>
      </c>
      <c r="C14">
        <v>13</v>
      </c>
      <c r="D14" t="str">
        <f t="shared" si="0"/>
        <v>(2,6),</v>
      </c>
    </row>
    <row r="15" spans="1:4">
      <c r="A15" s="9">
        <v>2</v>
      </c>
      <c r="B15" s="9">
        <v>7</v>
      </c>
      <c r="C15">
        <v>14</v>
      </c>
      <c r="D15" t="str">
        <f t="shared" si="0"/>
        <v>(2,7),</v>
      </c>
    </row>
    <row r="16" spans="1:4">
      <c r="A16" s="9">
        <v>2</v>
      </c>
      <c r="B16" s="9">
        <v>8</v>
      </c>
      <c r="C16">
        <v>15</v>
      </c>
      <c r="D16" t="str">
        <f t="shared" si="0"/>
        <v>(2,8),</v>
      </c>
    </row>
    <row r="17" spans="1:4">
      <c r="A17" s="9">
        <v>2</v>
      </c>
      <c r="B17" s="9">
        <v>9</v>
      </c>
      <c r="C17">
        <v>16</v>
      </c>
      <c r="D17" t="str">
        <f t="shared" si="0"/>
        <v>(2,9),</v>
      </c>
    </row>
    <row r="18" spans="1:4">
      <c r="A18" s="9">
        <v>2</v>
      </c>
      <c r="B18" s="9">
        <v>10</v>
      </c>
      <c r="C18">
        <v>17</v>
      </c>
      <c r="D18" t="str">
        <f t="shared" si="0"/>
        <v>(2,10),</v>
      </c>
    </row>
    <row r="19" spans="1:4">
      <c r="A19" s="9">
        <v>2</v>
      </c>
      <c r="B19" s="9">
        <v>11</v>
      </c>
      <c r="C19">
        <v>18</v>
      </c>
      <c r="D19" t="str">
        <f t="shared" si="0"/>
        <v>(2,11),</v>
      </c>
    </row>
    <row r="20" spans="1:4">
      <c r="A20" s="8">
        <f t="shared" ref="A20:A22" si="1">A11+1</f>
        <v>3</v>
      </c>
      <c r="B20" s="9">
        <v>2</v>
      </c>
      <c r="C20">
        <v>19</v>
      </c>
      <c r="D20" t="str">
        <f t="shared" si="0"/>
        <v>(3,2),</v>
      </c>
    </row>
    <row r="21" spans="1:4">
      <c r="A21" s="8">
        <f t="shared" si="1"/>
        <v>3</v>
      </c>
      <c r="B21" s="9">
        <v>3</v>
      </c>
      <c r="C21">
        <v>20</v>
      </c>
      <c r="D21" t="str">
        <f t="shared" si="0"/>
        <v>(3,3),</v>
      </c>
    </row>
    <row r="22" spans="1:4">
      <c r="A22" s="8">
        <f t="shared" si="1"/>
        <v>3</v>
      </c>
      <c r="B22" s="9">
        <v>4</v>
      </c>
      <c r="C22">
        <v>21</v>
      </c>
      <c r="D22" t="str">
        <f t="shared" si="0"/>
        <v>(3,4),</v>
      </c>
    </row>
    <row r="23" spans="1:4">
      <c r="A23" s="8">
        <f>A16+1</f>
        <v>3</v>
      </c>
      <c r="B23" s="9">
        <v>8</v>
      </c>
      <c r="C23">
        <v>22</v>
      </c>
      <c r="D23" t="str">
        <f t="shared" si="0"/>
        <v>(3,8),</v>
      </c>
    </row>
    <row r="24" spans="1:4">
      <c r="A24" s="9">
        <v>4</v>
      </c>
      <c r="B24" s="9">
        <v>1</v>
      </c>
      <c r="C24">
        <v>23</v>
      </c>
      <c r="D24" t="str">
        <f t="shared" si="0"/>
        <v>(4,1),</v>
      </c>
    </row>
    <row r="25" spans="1:4">
      <c r="A25" s="8">
        <f>A22+1</f>
        <v>4</v>
      </c>
      <c r="B25" s="9">
        <v>4</v>
      </c>
      <c r="C25">
        <v>24</v>
      </c>
      <c r="D25" t="str">
        <f t="shared" si="0"/>
        <v>(4,4),</v>
      </c>
    </row>
    <row r="26" spans="1:4">
      <c r="A26" s="9">
        <v>4</v>
      </c>
      <c r="B26" s="9">
        <v>6</v>
      </c>
      <c r="C26">
        <v>25</v>
      </c>
      <c r="D26" t="str">
        <f t="shared" si="0"/>
        <v>(4,6),</v>
      </c>
    </row>
    <row r="27" spans="1:4">
      <c r="A27" s="9">
        <v>4</v>
      </c>
      <c r="B27" s="9">
        <v>7</v>
      </c>
      <c r="C27">
        <v>26</v>
      </c>
      <c r="D27" t="str">
        <f t="shared" si="0"/>
        <v>(4,7),</v>
      </c>
    </row>
    <row r="28" spans="1:4">
      <c r="A28" s="9">
        <v>4</v>
      </c>
      <c r="B28" s="9">
        <v>9</v>
      </c>
      <c r="C28">
        <v>27</v>
      </c>
      <c r="D28" t="str">
        <f t="shared" si="0"/>
        <v>(4,9),</v>
      </c>
    </row>
    <row r="29" spans="1:4">
      <c r="A29" s="9">
        <v>4</v>
      </c>
      <c r="B29" s="9">
        <v>10</v>
      </c>
      <c r="C29">
        <v>28</v>
      </c>
      <c r="D29" t="str">
        <f t="shared" si="0"/>
        <v>(4,10),</v>
      </c>
    </row>
    <row r="30" spans="1:4">
      <c r="A30" s="9">
        <v>4</v>
      </c>
      <c r="B30" s="9">
        <v>11</v>
      </c>
      <c r="C30">
        <v>29</v>
      </c>
      <c r="D30" t="str">
        <f t="shared" si="0"/>
        <v>(4,11),</v>
      </c>
    </row>
    <row r="31" spans="1:4">
      <c r="A31" s="8">
        <f>A24+1</f>
        <v>5</v>
      </c>
      <c r="B31" s="9">
        <v>1</v>
      </c>
      <c r="C31">
        <v>30</v>
      </c>
      <c r="D31" t="str">
        <f t="shared" si="0"/>
        <v>(5,1),</v>
      </c>
    </row>
    <row r="32" spans="1:4">
      <c r="A32" s="9">
        <v>5</v>
      </c>
      <c r="B32" s="9">
        <v>2</v>
      </c>
      <c r="C32">
        <v>31</v>
      </c>
      <c r="D32" t="str">
        <f t="shared" si="0"/>
        <v>(5,2),</v>
      </c>
    </row>
    <row r="33" spans="1:4">
      <c r="A33" s="9">
        <v>5</v>
      </c>
      <c r="B33" s="9">
        <v>3</v>
      </c>
      <c r="C33">
        <v>32</v>
      </c>
      <c r="D33" t="str">
        <f t="shared" si="0"/>
        <v>(5,3),</v>
      </c>
    </row>
    <row r="34" spans="1:4">
      <c r="A34" s="8">
        <f>A25+1</f>
        <v>5</v>
      </c>
      <c r="B34" s="9">
        <v>4</v>
      </c>
      <c r="C34">
        <v>33</v>
      </c>
      <c r="D34" t="str">
        <f t="shared" si="0"/>
        <v>(5,4),</v>
      </c>
    </row>
    <row r="35" spans="1:4">
      <c r="A35" s="9">
        <v>5</v>
      </c>
      <c r="B35" s="9">
        <v>5</v>
      </c>
      <c r="C35">
        <v>34</v>
      </c>
      <c r="D35" t="str">
        <f t="shared" si="0"/>
        <v>(5,5),</v>
      </c>
    </row>
    <row r="36" spans="1:4">
      <c r="A36" s="8">
        <f>A26+1</f>
        <v>5</v>
      </c>
      <c r="B36" s="9">
        <v>6</v>
      </c>
      <c r="C36">
        <v>35</v>
      </c>
      <c r="D36" t="str">
        <f t="shared" si="0"/>
        <v>(5,6),</v>
      </c>
    </row>
    <row r="37" spans="1:4">
      <c r="A37" s="8">
        <f t="shared" ref="A37:A45" si="2">A28+1</f>
        <v>5</v>
      </c>
      <c r="B37" s="9">
        <v>9</v>
      </c>
      <c r="C37">
        <v>36</v>
      </c>
      <c r="D37" t="str">
        <f t="shared" si="0"/>
        <v>(5,9),</v>
      </c>
    </row>
    <row r="38" spans="1:4">
      <c r="A38" s="8">
        <f t="shared" si="2"/>
        <v>5</v>
      </c>
      <c r="B38" s="9">
        <v>10</v>
      </c>
      <c r="C38">
        <v>37</v>
      </c>
      <c r="D38" t="str">
        <f t="shared" si="0"/>
        <v>(5,10),</v>
      </c>
    </row>
    <row r="39" spans="1:4">
      <c r="A39" s="8">
        <f t="shared" si="2"/>
        <v>5</v>
      </c>
      <c r="B39" s="9">
        <v>11</v>
      </c>
      <c r="C39">
        <v>38</v>
      </c>
      <c r="D39" t="str">
        <f t="shared" si="0"/>
        <v>(5,11),</v>
      </c>
    </row>
    <row r="40" spans="1:4">
      <c r="A40" s="8">
        <f t="shared" si="2"/>
        <v>6</v>
      </c>
      <c r="B40" s="9">
        <v>1</v>
      </c>
      <c r="C40">
        <v>39</v>
      </c>
      <c r="D40" t="str">
        <f t="shared" si="0"/>
        <v>(6,1),</v>
      </c>
    </row>
    <row r="41" spans="1:4">
      <c r="A41" s="8">
        <f t="shared" si="2"/>
        <v>6</v>
      </c>
      <c r="B41" s="9">
        <v>2</v>
      </c>
      <c r="C41">
        <v>40</v>
      </c>
      <c r="D41" t="str">
        <f t="shared" si="0"/>
        <v>(6,2),</v>
      </c>
    </row>
    <row r="42" spans="1:4">
      <c r="A42" s="8">
        <f t="shared" si="2"/>
        <v>6</v>
      </c>
      <c r="B42" s="9">
        <v>3</v>
      </c>
      <c r="C42">
        <v>41</v>
      </c>
      <c r="D42" t="str">
        <f t="shared" si="0"/>
        <v>(6,3),</v>
      </c>
    </row>
    <row r="43" spans="1:4">
      <c r="A43" s="8">
        <f t="shared" si="2"/>
        <v>6</v>
      </c>
      <c r="B43" s="9">
        <v>4</v>
      </c>
      <c r="C43">
        <v>42</v>
      </c>
      <c r="D43" t="str">
        <f t="shared" si="0"/>
        <v>(6,4),</v>
      </c>
    </row>
    <row r="44" spans="1:4">
      <c r="A44" s="8">
        <f t="shared" si="2"/>
        <v>6</v>
      </c>
      <c r="B44" s="9">
        <v>5</v>
      </c>
      <c r="C44">
        <v>43</v>
      </c>
      <c r="D44" t="str">
        <f t="shared" si="0"/>
        <v>(6,5),</v>
      </c>
    </row>
    <row r="45" spans="1:4">
      <c r="A45" s="8">
        <f t="shared" si="2"/>
        <v>6</v>
      </c>
      <c r="B45" s="9">
        <v>6</v>
      </c>
      <c r="C45">
        <v>44</v>
      </c>
      <c r="D45" t="str">
        <f t="shared" si="0"/>
        <v>(6,6),</v>
      </c>
    </row>
    <row r="46" spans="1:4">
      <c r="A46" s="9">
        <v>6</v>
      </c>
      <c r="B46" s="9">
        <v>7</v>
      </c>
      <c r="C46">
        <v>45</v>
      </c>
      <c r="D46" t="str">
        <f t="shared" si="0"/>
        <v>(6,7),</v>
      </c>
    </row>
    <row r="47" spans="1:4">
      <c r="A47" s="9">
        <v>6</v>
      </c>
      <c r="B47" s="9">
        <v>8</v>
      </c>
      <c r="C47">
        <v>46</v>
      </c>
      <c r="D47" t="str">
        <f t="shared" si="0"/>
        <v>(6,8),</v>
      </c>
    </row>
    <row r="48" spans="1:4">
      <c r="A48" s="8">
        <f t="shared" ref="A48:A49" si="3">A38+1</f>
        <v>6</v>
      </c>
      <c r="B48" s="9">
        <v>10</v>
      </c>
      <c r="C48">
        <v>47</v>
      </c>
      <c r="D48" t="str">
        <f t="shared" si="0"/>
        <v>(6,10),</v>
      </c>
    </row>
    <row r="49" spans="1:4">
      <c r="A49" s="8">
        <f t="shared" si="3"/>
        <v>6</v>
      </c>
      <c r="B49" s="9">
        <v>11</v>
      </c>
      <c r="C49">
        <v>48</v>
      </c>
      <c r="D49" t="str">
        <f t="shared" si="0"/>
        <v>(6,11),</v>
      </c>
    </row>
    <row r="50" spans="1:4">
      <c r="A50" s="8">
        <f>A41+1</f>
        <v>7</v>
      </c>
      <c r="B50" s="9">
        <v>2</v>
      </c>
      <c r="C50">
        <v>49</v>
      </c>
      <c r="D50" t="str">
        <f t="shared" si="0"/>
        <v>(7,2),</v>
      </c>
    </row>
    <row r="51" spans="1:4">
      <c r="A51" s="8">
        <f>A43+1</f>
        <v>7</v>
      </c>
      <c r="B51" s="9">
        <v>4</v>
      </c>
      <c r="C51">
        <v>50</v>
      </c>
      <c r="D51" t="str">
        <f t="shared" si="0"/>
        <v>(7,4),</v>
      </c>
    </row>
    <row r="52" spans="1:4">
      <c r="A52" s="8">
        <f t="shared" ref="A52:A54" si="4">A46+1</f>
        <v>7</v>
      </c>
      <c r="B52" s="9">
        <v>7</v>
      </c>
      <c r="C52">
        <v>51</v>
      </c>
      <c r="D52" t="str">
        <f t="shared" si="0"/>
        <v>(7,7),</v>
      </c>
    </row>
    <row r="53" spans="1:4">
      <c r="A53" s="8">
        <f t="shared" si="4"/>
        <v>7</v>
      </c>
      <c r="B53" s="9">
        <v>8</v>
      </c>
      <c r="C53">
        <v>52</v>
      </c>
      <c r="D53" t="str">
        <f t="shared" si="0"/>
        <v>(7,8),</v>
      </c>
    </row>
    <row r="54" spans="1:4">
      <c r="A54" s="8">
        <f t="shared" si="4"/>
        <v>7</v>
      </c>
      <c r="B54" s="9">
        <v>10</v>
      </c>
      <c r="C54">
        <v>53</v>
      </c>
      <c r="D54" t="str">
        <f t="shared" si="0"/>
        <v>(7,10),</v>
      </c>
    </row>
    <row r="55" spans="1:4">
      <c r="A55" s="9">
        <v>8</v>
      </c>
      <c r="B55" s="9">
        <v>1</v>
      </c>
      <c r="C55">
        <v>54</v>
      </c>
      <c r="D55" t="str">
        <f t="shared" si="0"/>
        <v>(8,1),</v>
      </c>
    </row>
    <row r="56" spans="1:4">
      <c r="A56" s="8">
        <f t="shared" ref="A56:A57" si="5">A50+1</f>
        <v>8</v>
      </c>
      <c r="B56" s="9">
        <v>2</v>
      </c>
      <c r="C56">
        <v>55</v>
      </c>
      <c r="D56" t="str">
        <f t="shared" si="0"/>
        <v>(8,2),</v>
      </c>
    </row>
    <row r="57" spans="1:4">
      <c r="A57" s="8">
        <f t="shared" si="5"/>
        <v>8</v>
      </c>
      <c r="B57" s="9">
        <v>4</v>
      </c>
      <c r="C57">
        <v>56</v>
      </c>
      <c r="D57" t="str">
        <f t="shared" si="0"/>
        <v>(8,4),</v>
      </c>
    </row>
    <row r="58" spans="1:4">
      <c r="A58" s="9">
        <v>8</v>
      </c>
      <c r="B58" s="9">
        <v>6</v>
      </c>
      <c r="C58">
        <v>57</v>
      </c>
      <c r="D58" t="str">
        <f t="shared" si="0"/>
        <v>(8,6),</v>
      </c>
    </row>
    <row r="59" spans="1:4">
      <c r="A59" s="8">
        <f t="shared" ref="A59:A60" si="6">A52+1</f>
        <v>8</v>
      </c>
      <c r="B59" s="9">
        <v>7</v>
      </c>
      <c r="C59">
        <v>58</v>
      </c>
      <c r="D59" t="str">
        <f t="shared" si="0"/>
        <v>(8,7),</v>
      </c>
    </row>
    <row r="60" spans="1:4">
      <c r="A60" s="8">
        <f t="shared" si="6"/>
        <v>8</v>
      </c>
      <c r="B60" s="9">
        <v>8</v>
      </c>
      <c r="C60">
        <v>59</v>
      </c>
      <c r="D60" t="str">
        <f t="shared" si="0"/>
        <v>(8,8),</v>
      </c>
    </row>
    <row r="61" spans="1:4">
      <c r="A61" s="9">
        <v>8</v>
      </c>
      <c r="B61" s="9">
        <v>9</v>
      </c>
      <c r="C61">
        <v>60</v>
      </c>
      <c r="D61" t="str">
        <f t="shared" si="0"/>
        <v>(8,9),</v>
      </c>
    </row>
    <row r="62" spans="1:4">
      <c r="A62" s="8">
        <f>A54+1</f>
        <v>8</v>
      </c>
      <c r="B62" s="9">
        <v>10</v>
      </c>
      <c r="C62">
        <v>61</v>
      </c>
      <c r="D62" t="str">
        <f t="shared" si="0"/>
        <v>(8,10),</v>
      </c>
    </row>
    <row r="63" spans="1:4">
      <c r="A63" s="9">
        <v>8</v>
      </c>
      <c r="B63" s="9">
        <v>11</v>
      </c>
      <c r="C63">
        <v>62</v>
      </c>
      <c r="D63" t="str">
        <f t="shared" si="0"/>
        <v>(8,11),</v>
      </c>
    </row>
    <row r="64" spans="1:4">
      <c r="A64" s="8">
        <f t="shared" ref="A64:A65" si="7">A55+1</f>
        <v>9</v>
      </c>
      <c r="B64" s="9">
        <v>1</v>
      </c>
      <c r="C64">
        <v>63</v>
      </c>
      <c r="D64" t="str">
        <f t="shared" si="0"/>
        <v>(9,1),</v>
      </c>
    </row>
    <row r="65" spans="1:4">
      <c r="A65" s="8">
        <f t="shared" si="7"/>
        <v>9</v>
      </c>
      <c r="B65" s="9">
        <v>2</v>
      </c>
      <c r="C65">
        <v>64</v>
      </c>
      <c r="D65" t="str">
        <f t="shared" si="0"/>
        <v>(9,2),</v>
      </c>
    </row>
    <row r="66" spans="1:4">
      <c r="A66" s="9">
        <v>9</v>
      </c>
      <c r="B66" s="9">
        <v>3</v>
      </c>
      <c r="C66">
        <v>65</v>
      </c>
      <c r="D66" t="str">
        <f t="shared" si="0"/>
        <v>(9,3),</v>
      </c>
    </row>
    <row r="67" spans="1:4">
      <c r="A67" s="8">
        <f>A57+1</f>
        <v>9</v>
      </c>
      <c r="B67" s="9">
        <v>4</v>
      </c>
      <c r="C67">
        <v>66</v>
      </c>
      <c r="D67" t="str">
        <f t="shared" ref="D67:D123" si="8">IF(COUNT($A$2:$A$123)=C67,_xlfn.CONCAT("("&amp;A67&amp;","&amp;B67&amp;");"),_xlfn.CONCAT("("&amp;A67&amp;","&amp;B67&amp;"),"))</f>
        <v>(9,4),</v>
      </c>
    </row>
    <row r="68" spans="1:4">
      <c r="A68" s="9">
        <v>9</v>
      </c>
      <c r="B68" s="9">
        <v>5</v>
      </c>
      <c r="C68">
        <v>67</v>
      </c>
      <c r="D68" t="str">
        <f t="shared" si="8"/>
        <v>(9,5),</v>
      </c>
    </row>
    <row r="69" spans="1:4">
      <c r="A69" s="8">
        <f t="shared" ref="A69:A70" si="9">A58+1</f>
        <v>9</v>
      </c>
      <c r="B69" s="9">
        <v>6</v>
      </c>
      <c r="C69">
        <v>68</v>
      </c>
      <c r="D69" t="str">
        <f t="shared" si="8"/>
        <v>(9,6),</v>
      </c>
    </row>
    <row r="70" spans="1:4">
      <c r="A70" s="8">
        <f t="shared" si="9"/>
        <v>9</v>
      </c>
      <c r="B70" s="9">
        <v>7</v>
      </c>
      <c r="C70">
        <v>69</v>
      </c>
      <c r="D70" t="str">
        <f t="shared" si="8"/>
        <v>(9,7),</v>
      </c>
    </row>
    <row r="71" spans="1:4">
      <c r="A71" s="8">
        <f t="shared" ref="A71:A81" si="10">A62+1</f>
        <v>9</v>
      </c>
      <c r="B71" s="9">
        <v>10</v>
      </c>
      <c r="C71">
        <v>70</v>
      </c>
      <c r="D71" t="str">
        <f t="shared" si="8"/>
        <v>(9,10),</v>
      </c>
    </row>
    <row r="72" spans="1:4">
      <c r="A72" s="8">
        <f t="shared" si="10"/>
        <v>9</v>
      </c>
      <c r="B72" s="9">
        <v>11</v>
      </c>
      <c r="C72">
        <v>71</v>
      </c>
      <c r="D72" t="str">
        <f t="shared" si="8"/>
        <v>(9,11),</v>
      </c>
    </row>
    <row r="73" spans="1:4">
      <c r="A73" s="8">
        <f t="shared" si="10"/>
        <v>10</v>
      </c>
      <c r="B73" s="9">
        <v>1</v>
      </c>
      <c r="C73">
        <v>72</v>
      </c>
      <c r="D73" t="str">
        <f t="shared" si="8"/>
        <v>(10,1),</v>
      </c>
    </row>
    <row r="74" spans="1:4">
      <c r="A74" s="8">
        <f t="shared" si="10"/>
        <v>10</v>
      </c>
      <c r="B74" s="9">
        <v>2</v>
      </c>
      <c r="C74">
        <v>73</v>
      </c>
      <c r="D74" t="str">
        <f t="shared" si="8"/>
        <v>(10,2),</v>
      </c>
    </row>
    <row r="75" spans="1:4">
      <c r="A75" s="8">
        <f t="shared" si="10"/>
        <v>10</v>
      </c>
      <c r="B75" s="9">
        <v>3</v>
      </c>
      <c r="C75">
        <v>74</v>
      </c>
      <c r="D75" t="str">
        <f t="shared" si="8"/>
        <v>(10,3),</v>
      </c>
    </row>
    <row r="76" spans="1:4">
      <c r="A76" s="8">
        <f t="shared" si="10"/>
        <v>10</v>
      </c>
      <c r="B76" s="9">
        <v>4</v>
      </c>
      <c r="C76">
        <v>75</v>
      </c>
      <c r="D76" t="str">
        <f t="shared" si="8"/>
        <v>(10,4),</v>
      </c>
    </row>
    <row r="77" spans="1:4">
      <c r="A77" s="8">
        <f t="shared" si="10"/>
        <v>10</v>
      </c>
      <c r="B77" s="9">
        <v>5</v>
      </c>
      <c r="C77">
        <v>76</v>
      </c>
      <c r="D77" t="str">
        <f t="shared" si="8"/>
        <v>(10,5),</v>
      </c>
    </row>
    <row r="78" spans="1:4">
      <c r="A78" s="8">
        <f t="shared" si="10"/>
        <v>10</v>
      </c>
      <c r="B78" s="9">
        <v>6</v>
      </c>
      <c r="C78">
        <v>77</v>
      </c>
      <c r="D78" t="str">
        <f t="shared" si="8"/>
        <v>(10,6),</v>
      </c>
    </row>
    <row r="79" spans="1:4">
      <c r="A79" s="8">
        <f t="shared" si="10"/>
        <v>10</v>
      </c>
      <c r="B79" s="9">
        <v>7</v>
      </c>
      <c r="C79">
        <v>78</v>
      </c>
      <c r="D79" t="str">
        <f t="shared" si="8"/>
        <v>(10,7),</v>
      </c>
    </row>
    <row r="80" spans="1:4">
      <c r="A80" s="8">
        <f t="shared" si="10"/>
        <v>10</v>
      </c>
      <c r="B80" s="9">
        <v>10</v>
      </c>
      <c r="C80">
        <v>79</v>
      </c>
      <c r="D80" t="str">
        <f t="shared" si="8"/>
        <v>(10,10),</v>
      </c>
    </row>
    <row r="81" spans="1:4">
      <c r="A81" s="8">
        <f t="shared" si="10"/>
        <v>10</v>
      </c>
      <c r="B81" s="9">
        <v>11</v>
      </c>
      <c r="C81">
        <v>80</v>
      </c>
      <c r="D81" t="str">
        <f t="shared" si="8"/>
        <v>(10,11),</v>
      </c>
    </row>
    <row r="82" spans="1:4">
      <c r="A82" s="8">
        <f>A74+1</f>
        <v>11</v>
      </c>
      <c r="B82" s="9">
        <v>2</v>
      </c>
      <c r="C82">
        <v>81</v>
      </c>
      <c r="D82" t="str">
        <f t="shared" si="8"/>
        <v>(11,2),</v>
      </c>
    </row>
    <row r="83" spans="1:4">
      <c r="A83" s="8">
        <f t="shared" ref="A83:A90" si="11">A76+1</f>
        <v>11</v>
      </c>
      <c r="B83" s="9">
        <v>4</v>
      </c>
      <c r="C83">
        <v>82</v>
      </c>
      <c r="D83" t="str">
        <f t="shared" si="8"/>
        <v>(11,4),</v>
      </c>
    </row>
    <row r="84" spans="1:4">
      <c r="A84" s="8">
        <f t="shared" si="11"/>
        <v>11</v>
      </c>
      <c r="B84" s="9">
        <v>5</v>
      </c>
      <c r="C84">
        <v>83</v>
      </c>
      <c r="D84" t="str">
        <f t="shared" si="8"/>
        <v>(11,5),</v>
      </c>
    </row>
    <row r="85" spans="1:4">
      <c r="A85" s="8">
        <f t="shared" si="11"/>
        <v>11</v>
      </c>
      <c r="B85" s="9">
        <v>6</v>
      </c>
      <c r="C85">
        <v>84</v>
      </c>
      <c r="D85" t="str">
        <f t="shared" si="8"/>
        <v>(11,6),</v>
      </c>
    </row>
    <row r="86" spans="1:4">
      <c r="A86" s="8">
        <f t="shared" si="11"/>
        <v>11</v>
      </c>
      <c r="B86" s="9">
        <v>7</v>
      </c>
      <c r="C86">
        <v>85</v>
      </c>
      <c r="D86" t="str">
        <f t="shared" si="8"/>
        <v>(11,7),</v>
      </c>
    </row>
    <row r="87" spans="1:4">
      <c r="A87" s="8">
        <f t="shared" si="11"/>
        <v>11</v>
      </c>
      <c r="B87" s="9">
        <v>10</v>
      </c>
      <c r="C87">
        <v>86</v>
      </c>
      <c r="D87" t="str">
        <f t="shared" si="8"/>
        <v>(11,10),</v>
      </c>
    </row>
    <row r="88" spans="1:4">
      <c r="A88" s="8">
        <f t="shared" si="11"/>
        <v>11</v>
      </c>
      <c r="B88" s="9">
        <v>11</v>
      </c>
      <c r="C88">
        <v>87</v>
      </c>
      <c r="D88" t="str">
        <f t="shared" si="8"/>
        <v>(11,11),</v>
      </c>
    </row>
    <row r="89" spans="1:4">
      <c r="A89" s="8">
        <f t="shared" si="11"/>
        <v>12</v>
      </c>
      <c r="B89" s="9">
        <v>2</v>
      </c>
      <c r="C89">
        <v>88</v>
      </c>
      <c r="D89" t="str">
        <f t="shared" si="8"/>
        <v>(12,2),</v>
      </c>
    </row>
    <row r="90" spans="1:4">
      <c r="A90" s="8">
        <f t="shared" si="11"/>
        <v>12</v>
      </c>
      <c r="B90" s="9">
        <v>4</v>
      </c>
      <c r="C90">
        <v>89</v>
      </c>
      <c r="D90" t="str">
        <f t="shared" si="8"/>
        <v>(12,4),</v>
      </c>
    </row>
    <row r="91" spans="1:4">
      <c r="A91" s="8">
        <f>A86+1</f>
        <v>12</v>
      </c>
      <c r="B91" s="9">
        <v>7</v>
      </c>
      <c r="C91">
        <v>90</v>
      </c>
      <c r="D91" t="str">
        <f t="shared" si="8"/>
        <v>(12,7),</v>
      </c>
    </row>
    <row r="92" spans="1:4">
      <c r="A92" s="9">
        <v>12</v>
      </c>
      <c r="B92" s="9">
        <v>8</v>
      </c>
      <c r="C92">
        <v>91</v>
      </c>
      <c r="D92" t="str">
        <f t="shared" si="8"/>
        <v>(12,8),</v>
      </c>
    </row>
    <row r="93" spans="1:4">
      <c r="A93" s="8">
        <f>A87+1</f>
        <v>12</v>
      </c>
      <c r="B93" s="9">
        <v>10</v>
      </c>
      <c r="C93">
        <v>92</v>
      </c>
      <c r="D93" t="str">
        <f t="shared" si="8"/>
        <v>(12,10),</v>
      </c>
    </row>
    <row r="94" spans="1:4">
      <c r="A94" s="9">
        <v>13</v>
      </c>
      <c r="B94" s="9">
        <v>1</v>
      </c>
      <c r="C94">
        <v>93</v>
      </c>
      <c r="D94" t="str">
        <f t="shared" si="8"/>
        <v>(13,1),</v>
      </c>
    </row>
    <row r="95" spans="1:4">
      <c r="A95" s="8">
        <f>A89+1</f>
        <v>13</v>
      </c>
      <c r="B95" s="9">
        <v>2</v>
      </c>
      <c r="C95">
        <v>94</v>
      </c>
      <c r="D95" t="str">
        <f t="shared" si="8"/>
        <v>(13,2),</v>
      </c>
    </row>
    <row r="96" spans="1:4">
      <c r="A96" s="9">
        <v>13</v>
      </c>
      <c r="B96" s="9">
        <v>3</v>
      </c>
      <c r="C96">
        <v>95</v>
      </c>
      <c r="D96" t="str">
        <f t="shared" si="8"/>
        <v>(13,3),</v>
      </c>
    </row>
    <row r="97" spans="1:4">
      <c r="A97" s="8">
        <f>A90+1</f>
        <v>13</v>
      </c>
      <c r="B97" s="9">
        <v>4</v>
      </c>
      <c r="C97">
        <v>96</v>
      </c>
      <c r="D97" t="str">
        <f t="shared" si="8"/>
        <v>(13,4),</v>
      </c>
    </row>
    <row r="98" spans="1:4">
      <c r="A98" s="9">
        <v>13</v>
      </c>
      <c r="B98" s="9">
        <v>5</v>
      </c>
      <c r="C98">
        <v>97</v>
      </c>
      <c r="D98" t="str">
        <f t="shared" si="8"/>
        <v>(13,5),</v>
      </c>
    </row>
    <row r="99" spans="1:4">
      <c r="A99" s="9">
        <v>13</v>
      </c>
      <c r="B99" s="9">
        <v>6</v>
      </c>
      <c r="C99">
        <v>98</v>
      </c>
      <c r="D99" t="str">
        <f t="shared" si="8"/>
        <v>(13,6),</v>
      </c>
    </row>
    <row r="100" spans="1:4">
      <c r="A100" s="8">
        <f>A91+1</f>
        <v>13</v>
      </c>
      <c r="B100" s="9">
        <v>7</v>
      </c>
      <c r="C100">
        <v>99</v>
      </c>
      <c r="D100" t="str">
        <f t="shared" si="8"/>
        <v>(13,7),</v>
      </c>
    </row>
    <row r="101" spans="1:4">
      <c r="A101" s="9">
        <v>13</v>
      </c>
      <c r="B101" s="9">
        <v>9</v>
      </c>
      <c r="C101">
        <v>100</v>
      </c>
      <c r="D101" t="str">
        <f t="shared" si="8"/>
        <v>(13,9),</v>
      </c>
    </row>
    <row r="102" spans="1:4">
      <c r="A102" s="8">
        <f>A93+1</f>
        <v>13</v>
      </c>
      <c r="B102" s="9">
        <v>10</v>
      </c>
      <c r="C102">
        <v>101</v>
      </c>
      <c r="D102" t="str">
        <f t="shared" si="8"/>
        <v>(13,10),</v>
      </c>
    </row>
    <row r="103" spans="1:4">
      <c r="A103" s="9">
        <v>13</v>
      </c>
      <c r="B103" s="9">
        <v>11</v>
      </c>
      <c r="C103">
        <v>102</v>
      </c>
      <c r="D103" t="str">
        <f t="shared" si="8"/>
        <v>(13,11),</v>
      </c>
    </row>
    <row r="104" spans="1:4">
      <c r="A104" s="8">
        <f t="shared" ref="A104:A109" si="12">A94+1</f>
        <v>14</v>
      </c>
      <c r="B104" s="9">
        <v>1</v>
      </c>
      <c r="C104">
        <v>103</v>
      </c>
      <c r="D104" t="str">
        <f t="shared" si="8"/>
        <v>(14,1),</v>
      </c>
    </row>
    <row r="105" spans="1:4">
      <c r="A105" s="8">
        <f t="shared" si="12"/>
        <v>14</v>
      </c>
      <c r="B105" s="9">
        <v>2</v>
      </c>
      <c r="C105">
        <v>104</v>
      </c>
      <c r="D105" t="str">
        <f t="shared" si="8"/>
        <v>(14,2),</v>
      </c>
    </row>
    <row r="106" spans="1:4">
      <c r="A106" s="8">
        <f t="shared" si="12"/>
        <v>14</v>
      </c>
      <c r="B106" s="9">
        <v>3</v>
      </c>
      <c r="C106">
        <v>105</v>
      </c>
      <c r="D106" t="str">
        <f t="shared" si="8"/>
        <v>(14,3),</v>
      </c>
    </row>
    <row r="107" spans="1:4">
      <c r="A107" s="8">
        <f t="shared" si="12"/>
        <v>14</v>
      </c>
      <c r="B107" s="9">
        <v>4</v>
      </c>
      <c r="C107">
        <v>106</v>
      </c>
      <c r="D107" t="str">
        <f t="shared" si="8"/>
        <v>(14,4),</v>
      </c>
    </row>
    <row r="108" spans="1:4">
      <c r="A108" s="8">
        <f t="shared" si="12"/>
        <v>14</v>
      </c>
      <c r="B108" s="9">
        <v>5</v>
      </c>
      <c r="C108">
        <v>107</v>
      </c>
      <c r="D108" t="str">
        <f t="shared" si="8"/>
        <v>(14,5),</v>
      </c>
    </row>
    <row r="109" spans="1:4">
      <c r="A109" s="8">
        <f t="shared" si="12"/>
        <v>14</v>
      </c>
      <c r="B109" s="9">
        <v>6</v>
      </c>
      <c r="C109">
        <v>108</v>
      </c>
      <c r="D109" t="str">
        <f t="shared" si="8"/>
        <v>(14,6),</v>
      </c>
    </row>
    <row r="110" spans="1:4">
      <c r="A110" s="9">
        <v>14</v>
      </c>
      <c r="B110" s="9">
        <v>8</v>
      </c>
      <c r="C110">
        <v>109</v>
      </c>
      <c r="D110" t="str">
        <f t="shared" si="8"/>
        <v>(14,8),</v>
      </c>
    </row>
    <row r="111" spans="1:4">
      <c r="A111" s="8">
        <f t="shared" ref="A111:A112" si="13">A102+1</f>
        <v>14</v>
      </c>
      <c r="B111" s="9">
        <v>10</v>
      </c>
      <c r="C111">
        <v>110</v>
      </c>
      <c r="D111" t="str">
        <f t="shared" si="8"/>
        <v>(14,10),</v>
      </c>
    </row>
    <row r="112" spans="1:4">
      <c r="A112" s="8">
        <f t="shared" si="13"/>
        <v>14</v>
      </c>
      <c r="B112" s="9">
        <v>11</v>
      </c>
      <c r="C112">
        <v>111</v>
      </c>
      <c r="D112" t="str">
        <f t="shared" si="8"/>
        <v>(14,11),</v>
      </c>
    </row>
    <row r="113" spans="1:4">
      <c r="A113" s="8">
        <f>A105+1</f>
        <v>15</v>
      </c>
      <c r="B113" s="9">
        <v>2</v>
      </c>
      <c r="C113">
        <v>112</v>
      </c>
      <c r="D113" t="str">
        <f t="shared" si="8"/>
        <v>(15,2),</v>
      </c>
    </row>
    <row r="114" spans="1:4">
      <c r="A114" s="8">
        <f>A107+1</f>
        <v>15</v>
      </c>
      <c r="B114" s="9">
        <v>4</v>
      </c>
      <c r="C114">
        <v>113</v>
      </c>
      <c r="D114" t="str">
        <f t="shared" si="8"/>
        <v>(15,4),</v>
      </c>
    </row>
    <row r="115" spans="1:4">
      <c r="A115" s="9">
        <v>15</v>
      </c>
      <c r="B115" s="9">
        <v>7</v>
      </c>
      <c r="C115">
        <v>114</v>
      </c>
      <c r="D115" t="str">
        <f t="shared" si="8"/>
        <v>(15,7),</v>
      </c>
    </row>
    <row r="116" spans="1:4">
      <c r="A116" s="9">
        <v>15</v>
      </c>
      <c r="B116" s="9">
        <v>8</v>
      </c>
      <c r="C116">
        <v>115</v>
      </c>
      <c r="D116" t="str">
        <f t="shared" si="8"/>
        <v>(15,8),</v>
      </c>
    </row>
    <row r="117" spans="1:4">
      <c r="A117" s="8">
        <f>A111+1</f>
        <v>15</v>
      </c>
      <c r="B117" s="9">
        <v>10</v>
      </c>
      <c r="C117">
        <v>116</v>
      </c>
      <c r="D117" t="str">
        <f t="shared" si="8"/>
        <v>(15,10),</v>
      </c>
    </row>
    <row r="118" spans="1:4">
      <c r="A118" s="9">
        <v>16</v>
      </c>
      <c r="B118" s="9">
        <v>1</v>
      </c>
      <c r="C118">
        <v>117</v>
      </c>
      <c r="D118" t="str">
        <f t="shared" si="8"/>
        <v>(16,1),</v>
      </c>
    </row>
    <row r="119" spans="1:4">
      <c r="A119" s="8">
        <f>A114+1</f>
        <v>16</v>
      </c>
      <c r="B119" s="9">
        <v>4</v>
      </c>
      <c r="C119">
        <v>118</v>
      </c>
      <c r="D119" t="str">
        <f t="shared" si="8"/>
        <v>(16,4),</v>
      </c>
    </row>
    <row r="120" spans="1:4">
      <c r="A120" s="9">
        <v>16</v>
      </c>
      <c r="B120" s="9">
        <v>6</v>
      </c>
      <c r="C120">
        <v>119</v>
      </c>
      <c r="D120" t="str">
        <f t="shared" si="8"/>
        <v>(16,6),</v>
      </c>
    </row>
    <row r="121" spans="1:4">
      <c r="A121" s="8">
        <f>A115+1</f>
        <v>16</v>
      </c>
      <c r="B121" s="9">
        <v>7</v>
      </c>
      <c r="C121">
        <v>120</v>
      </c>
      <c r="D121" t="str">
        <f t="shared" si="8"/>
        <v>(16,7),</v>
      </c>
    </row>
    <row r="122" spans="1:4">
      <c r="A122" s="8">
        <f>A117+1</f>
        <v>16</v>
      </c>
      <c r="B122" s="9">
        <v>10</v>
      </c>
      <c r="C122">
        <v>121</v>
      </c>
      <c r="D122" t="str">
        <f t="shared" si="8"/>
        <v>(16,10),</v>
      </c>
    </row>
    <row r="123" spans="1:4">
      <c r="A123" s="9">
        <v>16</v>
      </c>
      <c r="B123" s="9">
        <v>11</v>
      </c>
      <c r="C123">
        <v>122</v>
      </c>
      <c r="D123" t="str">
        <f t="shared" si="8"/>
        <v>(16,11);</v>
      </c>
    </row>
    <row r="124" spans="1:4">
      <c r="A124" s="8"/>
      <c r="B124" s="8"/>
    </row>
    <row r="125" spans="1:4">
      <c r="A125" s="8"/>
      <c r="B125" s="8"/>
    </row>
    <row r="126" spans="1:4">
      <c r="A126" s="8"/>
      <c r="B126" s="8"/>
    </row>
    <row r="127" spans="1:4">
      <c r="A127" s="8"/>
      <c r="B127" s="8"/>
    </row>
    <row r="128" spans="1:4">
      <c r="A128" s="8"/>
      <c r="B128" s="8"/>
    </row>
    <row r="129" spans="1:2">
      <c r="A129" s="8"/>
      <c r="B129" s="8"/>
    </row>
    <row r="130" spans="1:2">
      <c r="A130" s="8"/>
      <c r="B130" s="8"/>
    </row>
    <row r="131" spans="1:2">
      <c r="A131" s="8"/>
      <c r="B131" s="8"/>
    </row>
    <row r="132" spans="1:2">
      <c r="A132" s="8"/>
      <c r="B132" s="8"/>
    </row>
    <row r="133" spans="1:2">
      <c r="A133" s="8"/>
      <c r="B133" s="8"/>
    </row>
    <row r="134" spans="1:2">
      <c r="A134" s="8"/>
      <c r="B134" s="8"/>
    </row>
    <row r="135" spans="1:2">
      <c r="A135" s="8"/>
      <c r="B135" s="8"/>
    </row>
    <row r="136" spans="1:2">
      <c r="A136" s="8"/>
      <c r="B136" s="8"/>
    </row>
    <row r="137" spans="1:2">
      <c r="A137" s="8"/>
      <c r="B137" s="8"/>
    </row>
    <row r="138" spans="1:2">
      <c r="A138" s="8"/>
      <c r="B138" s="8"/>
    </row>
    <row r="139" spans="1:2">
      <c r="A139" s="8"/>
      <c r="B139" s="8"/>
    </row>
    <row r="140" spans="1:2">
      <c r="A140" s="8"/>
      <c r="B140" s="8"/>
    </row>
    <row r="141" spans="1:2">
      <c r="A141" s="8"/>
      <c r="B141" s="8"/>
    </row>
    <row r="142" spans="1:2">
      <c r="A142" s="8"/>
      <c r="B142" s="8"/>
    </row>
    <row r="143" spans="1:2">
      <c r="A143" s="8"/>
      <c r="B143" s="8"/>
    </row>
    <row r="144" spans="1:2">
      <c r="A144" s="8"/>
      <c r="B144" s="8"/>
    </row>
    <row r="145" spans="1:2">
      <c r="A145" s="8"/>
      <c r="B145" s="8"/>
    </row>
    <row r="146" spans="1:2">
      <c r="A146" s="8"/>
      <c r="B146" s="8"/>
    </row>
    <row r="147" spans="1:2">
      <c r="A147" s="8"/>
      <c r="B147" s="8"/>
    </row>
    <row r="148" spans="1:2">
      <c r="A148" s="8"/>
      <c r="B148" s="8"/>
    </row>
    <row r="149" spans="1:2">
      <c r="A149" s="8"/>
      <c r="B149" s="8"/>
    </row>
    <row r="150" spans="1:2">
      <c r="A150" s="8"/>
      <c r="B150" s="8"/>
    </row>
    <row r="151" spans="1:2">
      <c r="A151" s="8"/>
      <c r="B151" s="8"/>
    </row>
    <row r="152" spans="1:2">
      <c r="A152" s="8"/>
      <c r="B152" s="8"/>
    </row>
    <row r="153" spans="1:2">
      <c r="A153" s="8"/>
      <c r="B153" s="8"/>
    </row>
    <row r="154" spans="1:2">
      <c r="A154" s="8"/>
      <c r="B154" s="8"/>
    </row>
    <row r="155" spans="1:2">
      <c r="A155" s="8"/>
      <c r="B155" s="8"/>
    </row>
    <row r="156" spans="1:2">
      <c r="A156" s="8"/>
      <c r="B156" s="8"/>
    </row>
    <row r="157" spans="1:2">
      <c r="A157" s="8"/>
      <c r="B157" s="8"/>
    </row>
    <row r="158" spans="1:2">
      <c r="A158" s="8"/>
      <c r="B158" s="8"/>
    </row>
    <row r="159" spans="1:2">
      <c r="A159" s="8"/>
      <c r="B159" s="8"/>
    </row>
    <row r="160" spans="1:2">
      <c r="A160" s="8"/>
      <c r="B160" s="8"/>
    </row>
    <row r="161" spans="1:2">
      <c r="A161" s="8"/>
      <c r="B161" s="8"/>
    </row>
    <row r="162" spans="1:2">
      <c r="A162" s="8"/>
      <c r="B162" s="8"/>
    </row>
    <row r="163" spans="1:2">
      <c r="A163" s="8"/>
      <c r="B163" s="8"/>
    </row>
    <row r="164" spans="1:2">
      <c r="A164" s="8"/>
      <c r="B164" s="8"/>
    </row>
    <row r="165" spans="1:2">
      <c r="A165" s="8"/>
      <c r="B165" s="8"/>
    </row>
    <row r="166" spans="1:2">
      <c r="A166" s="8"/>
      <c r="B166" s="8"/>
    </row>
    <row r="167" spans="1:2">
      <c r="A167" s="8"/>
      <c r="B167" s="8"/>
    </row>
    <row r="168" spans="1:2">
      <c r="A168" s="8"/>
      <c r="B168" s="8"/>
    </row>
    <row r="169" spans="1:2">
      <c r="A169" s="8"/>
      <c r="B169" s="8"/>
    </row>
    <row r="170" spans="1:2">
      <c r="A170" s="8"/>
      <c r="B170" s="8"/>
    </row>
    <row r="171" spans="1:2">
      <c r="A171" s="8"/>
      <c r="B171" s="8"/>
    </row>
    <row r="172" spans="1:2">
      <c r="A172" s="8"/>
      <c r="B172" s="8"/>
    </row>
    <row r="173" spans="1:2">
      <c r="A173" s="8"/>
      <c r="B173" s="8"/>
    </row>
    <row r="174" spans="1:2">
      <c r="A174" s="8"/>
      <c r="B174" s="8"/>
    </row>
    <row r="175" spans="1:2">
      <c r="A175" s="8"/>
      <c r="B175" s="8"/>
    </row>
    <row r="176" spans="1:2">
      <c r="A176" s="8"/>
      <c r="B176" s="8"/>
    </row>
    <row r="177" spans="1:2">
      <c r="A177" s="8"/>
      <c r="B177" s="8"/>
    </row>
    <row r="178" spans="1:2">
      <c r="A178" s="8"/>
      <c r="B178" s="8"/>
    </row>
    <row r="179" spans="1:2">
      <c r="A179" s="8"/>
      <c r="B179" s="8"/>
    </row>
    <row r="180" spans="1:2">
      <c r="A180" s="8"/>
      <c r="B180" s="8"/>
    </row>
    <row r="181" spans="1:2">
      <c r="A181" s="8"/>
      <c r="B181" s="8"/>
    </row>
    <row r="182" spans="1:2">
      <c r="A182" s="8"/>
      <c r="B182" s="8"/>
    </row>
    <row r="183" spans="1:2">
      <c r="A183" s="8"/>
      <c r="B183" s="8"/>
    </row>
    <row r="184" spans="1:2">
      <c r="A184" s="8"/>
      <c r="B184" s="8"/>
    </row>
    <row r="185" spans="1:2">
      <c r="A185" s="8"/>
      <c r="B185" s="8"/>
    </row>
    <row r="186" spans="1:2">
      <c r="A186" s="8"/>
      <c r="B186" s="8"/>
    </row>
    <row r="187" spans="1:2">
      <c r="A187" s="8"/>
      <c r="B187" s="8"/>
    </row>
    <row r="188" spans="1:2">
      <c r="A188" s="8"/>
      <c r="B188" s="8"/>
    </row>
    <row r="189" spans="1:2">
      <c r="A189" s="8"/>
      <c r="B189" s="8"/>
    </row>
    <row r="190" spans="1:2">
      <c r="A190" s="8"/>
      <c r="B190" s="8"/>
    </row>
    <row r="191" spans="1:2">
      <c r="A191" s="8"/>
      <c r="B191" s="8"/>
    </row>
    <row r="192" spans="1:2">
      <c r="A192" s="8"/>
      <c r="B192" s="8"/>
    </row>
    <row r="193" spans="1:2">
      <c r="A193" s="8"/>
      <c r="B193" s="8"/>
    </row>
    <row r="194" spans="1:2">
      <c r="A194" s="8"/>
      <c r="B194" s="8"/>
    </row>
    <row r="195" spans="1:2">
      <c r="A195" s="8"/>
      <c r="B195" s="8"/>
    </row>
    <row r="196" spans="1:2">
      <c r="A196" s="8"/>
      <c r="B196" s="8"/>
    </row>
    <row r="197" spans="1:2">
      <c r="A197" s="8"/>
      <c r="B197" s="8"/>
    </row>
    <row r="198" spans="1:2">
      <c r="A198" s="8"/>
      <c r="B198" s="8"/>
    </row>
    <row r="199" spans="1:2">
      <c r="A199" s="8"/>
      <c r="B199" s="8"/>
    </row>
    <row r="200" spans="1:2">
      <c r="A200" s="8"/>
      <c r="B200" s="8"/>
    </row>
    <row r="201" spans="1:2">
      <c r="A201" s="8"/>
      <c r="B201" s="8"/>
    </row>
    <row r="202" spans="1:2">
      <c r="A202" s="8"/>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c r="B240" s="8"/>
    </row>
    <row r="241" spans="1:2">
      <c r="A241" s="8"/>
      <c r="B241" s="8"/>
    </row>
    <row r="242" spans="1:2">
      <c r="A242" s="8"/>
      <c r="B242" s="8"/>
    </row>
    <row r="243" spans="1:2">
      <c r="A243" s="8"/>
      <c r="B243" s="8"/>
    </row>
    <row r="244" spans="1:2">
      <c r="A244" s="8"/>
      <c r="B244" s="8"/>
    </row>
    <row r="245" spans="1:2">
      <c r="A245" s="8"/>
      <c r="B245" s="8"/>
    </row>
    <row r="246" spans="1:2">
      <c r="A246" s="8"/>
      <c r="B246" s="8"/>
    </row>
    <row r="247" spans="1:2">
      <c r="A247" s="8"/>
      <c r="B247" s="8"/>
    </row>
    <row r="248" spans="1:2">
      <c r="A248" s="8"/>
      <c r="B248" s="8"/>
    </row>
    <row r="249" spans="1:2">
      <c r="A249" s="8"/>
      <c r="B249" s="8"/>
    </row>
    <row r="250" spans="1:2">
      <c r="A250" s="8"/>
      <c r="B250" s="8"/>
    </row>
    <row r="251" spans="1:2">
      <c r="A251" s="8"/>
      <c r="B251" s="8"/>
    </row>
    <row r="252" spans="1:2">
      <c r="A252" s="8"/>
      <c r="B252" s="8"/>
    </row>
    <row r="253" spans="1:2">
      <c r="A253" s="8"/>
      <c r="B253" s="8"/>
    </row>
    <row r="254" spans="1:2">
      <c r="A254" s="8"/>
      <c r="B254" s="8"/>
    </row>
    <row r="255" spans="1:2">
      <c r="A255" s="8"/>
      <c r="B255" s="8"/>
    </row>
    <row r="256" spans="1:2">
      <c r="A256" s="8"/>
      <c r="B256" s="8"/>
    </row>
    <row r="257" spans="1:2">
      <c r="A257" s="8"/>
      <c r="B257" s="8"/>
    </row>
    <row r="258" spans="1:2">
      <c r="A258" s="8"/>
      <c r="B258" s="8"/>
    </row>
    <row r="259" spans="1:2">
      <c r="A259" s="8"/>
      <c r="B259" s="8"/>
    </row>
    <row r="260" spans="1:2">
      <c r="A260" s="8"/>
      <c r="B260" s="8"/>
    </row>
    <row r="261" spans="1:2">
      <c r="A261" s="8"/>
      <c r="B261" s="8"/>
    </row>
    <row r="262" spans="1:2">
      <c r="A262" s="8"/>
      <c r="B262" s="8"/>
    </row>
    <row r="263" spans="1:2">
      <c r="A263" s="8"/>
      <c r="B263" s="8"/>
    </row>
    <row r="264" spans="1:2">
      <c r="A264" s="8"/>
      <c r="B264" s="8"/>
    </row>
    <row r="265" spans="1:2">
      <c r="A265" s="8"/>
      <c r="B265" s="8"/>
    </row>
    <row r="266" spans="1:2">
      <c r="A266" s="8"/>
      <c r="B266" s="8"/>
    </row>
    <row r="267" spans="1:2">
      <c r="A267" s="8"/>
      <c r="B267" s="8"/>
    </row>
    <row r="268" spans="1:2">
      <c r="A268" s="8"/>
      <c r="B268" s="8"/>
    </row>
    <row r="269" spans="1:2">
      <c r="A269" s="8"/>
      <c r="B269" s="8"/>
    </row>
    <row r="270" spans="1:2">
      <c r="A270" s="8"/>
      <c r="B270" s="8"/>
    </row>
    <row r="271" spans="1:2">
      <c r="A271" s="8"/>
      <c r="B271" s="8"/>
    </row>
    <row r="272" spans="1:2">
      <c r="A272" s="8"/>
      <c r="B272" s="8"/>
    </row>
    <row r="273" spans="1:2">
      <c r="A273" s="8"/>
      <c r="B273" s="8"/>
    </row>
    <row r="274" spans="1:2">
      <c r="A274" s="8"/>
      <c r="B274" s="8"/>
    </row>
    <row r="275" spans="1:2">
      <c r="A275" s="8"/>
      <c r="B275" s="8"/>
    </row>
    <row r="276" spans="1:2">
      <c r="A276" s="8"/>
      <c r="B276" s="8"/>
    </row>
    <row r="277" spans="1:2">
      <c r="A277" s="8"/>
      <c r="B277" s="8"/>
    </row>
    <row r="278" spans="1:2">
      <c r="A278" s="8"/>
      <c r="B278" s="8"/>
    </row>
    <row r="279" spans="1:2">
      <c r="A279" s="8"/>
      <c r="B279" s="8"/>
    </row>
    <row r="280" spans="1:2">
      <c r="A280" s="8"/>
      <c r="B280" s="8"/>
    </row>
    <row r="281" spans="1:2">
      <c r="A281" s="8"/>
      <c r="B281" s="8"/>
    </row>
    <row r="282" spans="1:2">
      <c r="A282" s="8"/>
      <c r="B282" s="8"/>
    </row>
    <row r="283" spans="1:2">
      <c r="A283" s="8"/>
      <c r="B283" s="8"/>
    </row>
    <row r="284" spans="1:2">
      <c r="A284" s="8"/>
      <c r="B284" s="8"/>
    </row>
    <row r="285" spans="1:2">
      <c r="A285" s="8"/>
      <c r="B285" s="8"/>
    </row>
    <row r="286" spans="1:2">
      <c r="A286" s="8"/>
      <c r="B286" s="8"/>
    </row>
    <row r="287" spans="1:2">
      <c r="A287" s="8"/>
      <c r="B287" s="8"/>
    </row>
    <row r="288" spans="1:2">
      <c r="A288" s="8"/>
      <c r="B288" s="8"/>
    </row>
    <row r="289" spans="1:2">
      <c r="A289" s="8"/>
      <c r="B289" s="8"/>
    </row>
    <row r="290" spans="1:2">
      <c r="A290" s="8"/>
      <c r="B290" s="8"/>
    </row>
    <row r="291" spans="1:2">
      <c r="A291" s="8"/>
      <c r="B291" s="8"/>
    </row>
    <row r="292" spans="1:2">
      <c r="A292" s="8"/>
      <c r="B292" s="8"/>
    </row>
    <row r="293" spans="1:2">
      <c r="A293" s="8"/>
      <c r="B293" s="8"/>
    </row>
    <row r="294" spans="1:2">
      <c r="A294" s="8"/>
      <c r="B294" s="8"/>
    </row>
    <row r="295" spans="1:2">
      <c r="A295" s="8"/>
      <c r="B295" s="8"/>
    </row>
    <row r="296" spans="1:2">
      <c r="A296" s="8"/>
      <c r="B296" s="8"/>
    </row>
    <row r="297" spans="1:2">
      <c r="A297" s="8"/>
      <c r="B297" s="8"/>
    </row>
    <row r="298" spans="1:2">
      <c r="A298" s="8"/>
      <c r="B298" s="8"/>
    </row>
    <row r="299" spans="1:2">
      <c r="A299" s="8"/>
      <c r="B299" s="8"/>
    </row>
    <row r="300" spans="1:2">
      <c r="A300" s="8"/>
      <c r="B300" s="8"/>
    </row>
    <row r="301" spans="1:2">
      <c r="A301" s="8"/>
      <c r="B301" s="8"/>
    </row>
    <row r="302" spans="1:2">
      <c r="A302" s="8"/>
      <c r="B302" s="8"/>
    </row>
    <row r="303" spans="1:2">
      <c r="A303" s="8"/>
      <c r="B303" s="8"/>
    </row>
    <row r="304" spans="1:2">
      <c r="A304" s="8"/>
      <c r="B304" s="8"/>
    </row>
    <row r="305" spans="1:2">
      <c r="A305" s="8"/>
      <c r="B305" s="8"/>
    </row>
    <row r="306" spans="1:2">
      <c r="A306" s="8"/>
      <c r="B306" s="8"/>
    </row>
    <row r="307" spans="1:2">
      <c r="A307" s="8"/>
      <c r="B307" s="8"/>
    </row>
    <row r="308" spans="1:2">
      <c r="A308" s="8"/>
      <c r="B308" s="8"/>
    </row>
    <row r="309" spans="1:2">
      <c r="A309" s="8"/>
      <c r="B309" s="8"/>
    </row>
    <row r="310" spans="1:2">
      <c r="A310" s="8"/>
      <c r="B310" s="8"/>
    </row>
    <row r="311" spans="1:2">
      <c r="A311" s="8"/>
      <c r="B311" s="8"/>
    </row>
    <row r="312" spans="1:2">
      <c r="A312" s="8"/>
      <c r="B312" s="8"/>
    </row>
    <row r="313" spans="1:2">
      <c r="A313" s="8"/>
      <c r="B313" s="8"/>
    </row>
    <row r="314" spans="1:2">
      <c r="A314" s="8"/>
      <c r="B314" s="8"/>
    </row>
    <row r="315" spans="1:2">
      <c r="A315" s="8"/>
      <c r="B315" s="8"/>
    </row>
    <row r="316" spans="1:2">
      <c r="A316" s="8"/>
      <c r="B316" s="8"/>
    </row>
    <row r="317" spans="1:2">
      <c r="A317" s="8"/>
      <c r="B317" s="8"/>
    </row>
    <row r="318" spans="1:2">
      <c r="A318" s="8"/>
      <c r="B318" s="8"/>
    </row>
    <row r="319" spans="1:2">
      <c r="A319" s="8"/>
      <c r="B319" s="8"/>
    </row>
    <row r="320" spans="1:2">
      <c r="A320" s="8"/>
      <c r="B320" s="8"/>
    </row>
    <row r="321" spans="1:2">
      <c r="A321" s="8"/>
      <c r="B321" s="8"/>
    </row>
    <row r="322" spans="1:2">
      <c r="A322" s="8"/>
      <c r="B322" s="8"/>
    </row>
    <row r="323" spans="1:2">
      <c r="A323" s="8"/>
      <c r="B323" s="8"/>
    </row>
    <row r="324" spans="1:2">
      <c r="A324" s="8"/>
      <c r="B324" s="8"/>
    </row>
    <row r="325" spans="1:2">
      <c r="A325" s="8"/>
      <c r="B325" s="8"/>
    </row>
    <row r="326" spans="1:2">
      <c r="A326" s="8"/>
      <c r="B326" s="8"/>
    </row>
    <row r="327" spans="1:2">
      <c r="A327" s="8"/>
      <c r="B327" s="8"/>
    </row>
    <row r="328" spans="1:2">
      <c r="A328" s="8"/>
      <c r="B328" s="8"/>
    </row>
    <row r="329" spans="1:2">
      <c r="A329" s="8"/>
      <c r="B329" s="8"/>
    </row>
    <row r="330" spans="1:2">
      <c r="A330" s="8"/>
      <c r="B330" s="8"/>
    </row>
    <row r="331" spans="1:2">
      <c r="A331" s="8"/>
      <c r="B331" s="8"/>
    </row>
    <row r="332" spans="1:2">
      <c r="A332" s="8"/>
      <c r="B332" s="8"/>
    </row>
    <row r="333" spans="1:2">
      <c r="A333" s="8"/>
      <c r="B333" s="8"/>
    </row>
    <row r="334" spans="1:2">
      <c r="A334" s="8"/>
      <c r="B334" s="8"/>
    </row>
    <row r="335" spans="1:2">
      <c r="A335" s="8"/>
      <c r="B335" s="8"/>
    </row>
    <row r="336" spans="1:2">
      <c r="A336" s="8"/>
      <c r="B336" s="8"/>
    </row>
    <row r="337" spans="1:2">
      <c r="A337" s="8"/>
      <c r="B337" s="8"/>
    </row>
    <row r="338" spans="1:2">
      <c r="A338" s="8"/>
      <c r="B338" s="8"/>
    </row>
    <row r="339" spans="1:2">
      <c r="A339" s="8"/>
      <c r="B339" s="8"/>
    </row>
    <row r="340" spans="1:2">
      <c r="A340" s="8"/>
      <c r="B340" s="8"/>
    </row>
    <row r="341" spans="1:2">
      <c r="A341" s="8"/>
      <c r="B341" s="8"/>
    </row>
    <row r="342" spans="1:2">
      <c r="A342" s="8"/>
      <c r="B342" s="8"/>
    </row>
    <row r="343" spans="1:2">
      <c r="A343" s="8"/>
      <c r="B343" s="8"/>
    </row>
    <row r="344" spans="1:2">
      <c r="A344" s="8"/>
      <c r="B344" s="8"/>
    </row>
    <row r="345" spans="1:2">
      <c r="A345" s="8"/>
      <c r="B345" s="8"/>
    </row>
    <row r="346" spans="1:2">
      <c r="A346" s="8"/>
      <c r="B346" s="8"/>
    </row>
    <row r="347" spans="1:2">
      <c r="A347" s="8"/>
      <c r="B347" s="8"/>
    </row>
    <row r="348" spans="1:2">
      <c r="A348" s="8"/>
      <c r="B348" s="8"/>
    </row>
    <row r="349" spans="1:2">
      <c r="A349" s="8"/>
      <c r="B349" s="8"/>
    </row>
    <row r="350" spans="1:2">
      <c r="A350" s="8"/>
      <c r="B350" s="8"/>
    </row>
    <row r="351" spans="1:2">
      <c r="A351" s="8"/>
      <c r="B351" s="8"/>
    </row>
    <row r="352" spans="1:2">
      <c r="A352" s="8"/>
      <c r="B352" s="8"/>
    </row>
    <row r="353" spans="1:2">
      <c r="A353" s="8"/>
      <c r="B353" s="8"/>
    </row>
    <row r="354" spans="1:2">
      <c r="A354" s="8"/>
      <c r="B354" s="8"/>
    </row>
    <row r="355" spans="1:2">
      <c r="A355" s="8"/>
      <c r="B355" s="8"/>
    </row>
    <row r="356" spans="1:2">
      <c r="A356" s="8"/>
      <c r="B356" s="8"/>
    </row>
    <row r="357" spans="1:2">
      <c r="A357" s="8"/>
      <c r="B357" s="8"/>
    </row>
    <row r="358" spans="1:2">
      <c r="A358" s="8"/>
      <c r="B358" s="8"/>
    </row>
    <row r="359" spans="1:2">
      <c r="A359" s="8"/>
      <c r="B359" s="8"/>
    </row>
    <row r="360" spans="1:2">
      <c r="A360" s="8"/>
      <c r="B360" s="8"/>
    </row>
    <row r="361" spans="1:2">
      <c r="A361" s="8"/>
      <c r="B361" s="8"/>
    </row>
    <row r="362" spans="1:2">
      <c r="A362" s="8"/>
      <c r="B362" s="8"/>
    </row>
    <row r="363" spans="1:2">
      <c r="A363" s="8"/>
      <c r="B363" s="8"/>
    </row>
    <row r="364" spans="1:2">
      <c r="A364" s="8"/>
      <c r="B364" s="8"/>
    </row>
    <row r="365" spans="1:2">
      <c r="A365" s="8"/>
      <c r="B365" s="8"/>
    </row>
    <row r="366" spans="1:2">
      <c r="A366" s="8"/>
      <c r="B366" s="8"/>
    </row>
    <row r="367" spans="1:2">
      <c r="A367" s="8"/>
      <c r="B367" s="8"/>
    </row>
    <row r="368" spans="1:2">
      <c r="A368" s="8"/>
      <c r="B368" s="8"/>
    </row>
    <row r="369" spans="1:2">
      <c r="A369" s="8"/>
      <c r="B369" s="8"/>
    </row>
    <row r="370" spans="1:2">
      <c r="A370" s="8"/>
      <c r="B370" s="8"/>
    </row>
    <row r="371" spans="1:2">
      <c r="A371" s="8"/>
      <c r="B371" s="8"/>
    </row>
    <row r="372" spans="1:2">
      <c r="A372" s="8"/>
      <c r="B372" s="8"/>
    </row>
    <row r="373" spans="1:2">
      <c r="A373" s="8"/>
      <c r="B373" s="8"/>
    </row>
    <row r="374" spans="1:2">
      <c r="A374" s="8"/>
      <c r="B374" s="8"/>
    </row>
    <row r="375" spans="1:2">
      <c r="A375" s="8"/>
      <c r="B375" s="8"/>
    </row>
    <row r="376" spans="1:2">
      <c r="A376" s="8"/>
      <c r="B376" s="8"/>
    </row>
    <row r="377" spans="1:2">
      <c r="A377" s="8"/>
      <c r="B377" s="8"/>
    </row>
    <row r="378" spans="1:2">
      <c r="A378" s="8"/>
      <c r="B378" s="8"/>
    </row>
    <row r="379" spans="1:2">
      <c r="A379" s="8"/>
      <c r="B379" s="8"/>
    </row>
    <row r="380" spans="1:2">
      <c r="A380" s="8"/>
      <c r="B380" s="8"/>
    </row>
    <row r="381" spans="1:2">
      <c r="A381" s="8"/>
      <c r="B381" s="8"/>
    </row>
    <row r="382" spans="1:2">
      <c r="A382" s="8"/>
      <c r="B382" s="8"/>
    </row>
    <row r="383" spans="1:2">
      <c r="A383" s="8"/>
      <c r="B383" s="8"/>
    </row>
    <row r="384" spans="1:2">
      <c r="A384" s="8"/>
      <c r="B384" s="8"/>
    </row>
    <row r="385" spans="1:2">
      <c r="A385" s="8"/>
      <c r="B385" s="8"/>
    </row>
    <row r="386" spans="1:2">
      <c r="A386" s="8"/>
      <c r="B386" s="8"/>
    </row>
    <row r="387" spans="1:2">
      <c r="A387" s="8"/>
      <c r="B387" s="8"/>
    </row>
    <row r="388" spans="1:2">
      <c r="A388" s="8"/>
      <c r="B388" s="8"/>
    </row>
    <row r="389" spans="1:2">
      <c r="A389" s="8"/>
      <c r="B389" s="8"/>
    </row>
    <row r="390" spans="1:2">
      <c r="A390" s="8"/>
      <c r="B390" s="8"/>
    </row>
    <row r="391" spans="1:2">
      <c r="A391" s="8"/>
      <c r="B391" s="8"/>
    </row>
    <row r="392" spans="1:2">
      <c r="A392" s="8"/>
      <c r="B392" s="8"/>
    </row>
    <row r="393" spans="1:2">
      <c r="A393" s="8"/>
      <c r="B393" s="8"/>
    </row>
    <row r="394" spans="1:2">
      <c r="A394" s="8"/>
      <c r="B394" s="8"/>
    </row>
    <row r="395" spans="1:2">
      <c r="A395" s="8"/>
      <c r="B395" s="8"/>
    </row>
    <row r="396" spans="1:2">
      <c r="A396" s="8"/>
      <c r="B396" s="8"/>
    </row>
    <row r="397" spans="1:2">
      <c r="A397" s="8"/>
      <c r="B397" s="8"/>
    </row>
    <row r="398" spans="1:2">
      <c r="A398" s="8"/>
      <c r="B398" s="8"/>
    </row>
    <row r="399" spans="1:2">
      <c r="A399" s="8"/>
      <c r="B399" s="8"/>
    </row>
    <row r="400" spans="1:2">
      <c r="A400" s="8"/>
      <c r="B400" s="8"/>
    </row>
    <row r="401" spans="1:2">
      <c r="A401" s="8"/>
      <c r="B401" s="8"/>
    </row>
    <row r="402" spans="1:2">
      <c r="A402" s="8"/>
      <c r="B402" s="8"/>
    </row>
    <row r="403" spans="1:2">
      <c r="A403" s="8"/>
      <c r="B403" s="8"/>
    </row>
    <row r="404" spans="1:2">
      <c r="A404" s="8"/>
      <c r="B404" s="8"/>
    </row>
    <row r="405" spans="1:2">
      <c r="A405" s="8"/>
      <c r="B405" s="8"/>
    </row>
    <row r="406" spans="1:2">
      <c r="A406" s="8"/>
      <c r="B406" s="8"/>
    </row>
    <row r="407" spans="1:2">
      <c r="A407" s="8"/>
      <c r="B407" s="8"/>
    </row>
    <row r="408" spans="1:2">
      <c r="A408" s="8"/>
      <c r="B408" s="8"/>
    </row>
    <row r="409" spans="1:2">
      <c r="A409" s="8"/>
      <c r="B409" s="8"/>
    </row>
    <row r="410" spans="1:2">
      <c r="A410" s="8"/>
      <c r="B410" s="8"/>
    </row>
    <row r="411" spans="1:2">
      <c r="A411" s="8"/>
      <c r="B411" s="8"/>
    </row>
    <row r="412" spans="1:2">
      <c r="A412" s="8"/>
      <c r="B412" s="8"/>
    </row>
    <row r="413" spans="1:2">
      <c r="A413" s="8"/>
      <c r="B413" s="8"/>
    </row>
    <row r="414" spans="1:2">
      <c r="A414" s="8"/>
      <c r="B414" s="8"/>
    </row>
    <row r="415" spans="1:2">
      <c r="A415" s="8"/>
      <c r="B415" s="8"/>
    </row>
    <row r="416" spans="1:2">
      <c r="A416" s="8"/>
      <c r="B416" s="8"/>
    </row>
    <row r="417" spans="1:2">
      <c r="A417" s="8"/>
      <c r="B417" s="8"/>
    </row>
    <row r="418" spans="1:2">
      <c r="A418" s="8"/>
      <c r="B418" s="8"/>
    </row>
    <row r="419" spans="1:2">
      <c r="A419" s="8"/>
      <c r="B419" s="8"/>
    </row>
    <row r="420" spans="1:2">
      <c r="A420" s="8"/>
      <c r="B420" s="8"/>
    </row>
    <row r="421" spans="1:2">
      <c r="A421" s="8"/>
      <c r="B421" s="8"/>
    </row>
    <row r="422" spans="1:2">
      <c r="A422" s="8"/>
      <c r="B422" s="8"/>
    </row>
    <row r="423" spans="1:2">
      <c r="A423" s="8"/>
      <c r="B423" s="8"/>
    </row>
    <row r="424" spans="1:2">
      <c r="A424" s="8"/>
      <c r="B424" s="8"/>
    </row>
    <row r="425" spans="1:2">
      <c r="A425" s="8"/>
      <c r="B425" s="8"/>
    </row>
    <row r="426" spans="1:2">
      <c r="A426" s="8"/>
      <c r="B426" s="8"/>
    </row>
    <row r="427" spans="1:2">
      <c r="A427" s="8"/>
      <c r="B427" s="8"/>
    </row>
    <row r="428" spans="1:2">
      <c r="A428" s="8"/>
      <c r="B428" s="8"/>
    </row>
    <row r="429" spans="1:2">
      <c r="A429" s="8"/>
      <c r="B429" s="8"/>
    </row>
    <row r="430" spans="1:2">
      <c r="A430" s="8"/>
      <c r="B430" s="8"/>
    </row>
    <row r="431" spans="1:2">
      <c r="A431" s="8"/>
      <c r="B431" s="8"/>
    </row>
    <row r="432" spans="1:2">
      <c r="A432" s="8"/>
      <c r="B432" s="8"/>
    </row>
    <row r="433" spans="1:2">
      <c r="A433" s="8"/>
      <c r="B433" s="8"/>
    </row>
    <row r="434" spans="1:2">
      <c r="A434" s="8"/>
      <c r="B434" s="8"/>
    </row>
    <row r="435" spans="1:2">
      <c r="A435" s="8"/>
      <c r="B435" s="8"/>
    </row>
    <row r="436" spans="1:2">
      <c r="A436" s="8"/>
      <c r="B436" s="8"/>
    </row>
    <row r="437" spans="1:2">
      <c r="A437" s="8"/>
      <c r="B437" s="8"/>
    </row>
    <row r="438" spans="1:2">
      <c r="A438" s="8"/>
      <c r="B438" s="8"/>
    </row>
    <row r="439" spans="1:2">
      <c r="A439" s="8"/>
      <c r="B439" s="8"/>
    </row>
    <row r="440" spans="1:2">
      <c r="A440" s="8"/>
      <c r="B440" s="8"/>
    </row>
    <row r="441" spans="1:2">
      <c r="A441" s="8"/>
      <c r="B441" s="8"/>
    </row>
    <row r="442" spans="1:2">
      <c r="A442" s="8"/>
      <c r="B442" s="8"/>
    </row>
    <row r="443" spans="1:2">
      <c r="A443" s="8"/>
      <c r="B443" s="8"/>
    </row>
    <row r="444" spans="1:2">
      <c r="A444" s="8"/>
      <c r="B444" s="8"/>
    </row>
    <row r="445" spans="1:2">
      <c r="A445" s="8"/>
      <c r="B445" s="8"/>
    </row>
    <row r="446" spans="1:2">
      <c r="A446" s="8"/>
      <c r="B446" s="8"/>
    </row>
    <row r="447" spans="1:2">
      <c r="A447" s="8"/>
      <c r="B447" s="8"/>
    </row>
    <row r="448" spans="1:2">
      <c r="A448" s="8"/>
      <c r="B448" s="8"/>
    </row>
    <row r="449" spans="1:2">
      <c r="A449" s="8"/>
      <c r="B449" s="8"/>
    </row>
    <row r="450" spans="1:2">
      <c r="A450" s="8"/>
      <c r="B450" s="8"/>
    </row>
    <row r="451" spans="1:2">
      <c r="A451" s="8"/>
      <c r="B451" s="8"/>
    </row>
    <row r="452" spans="1:2">
      <c r="A452" s="8"/>
      <c r="B452" s="8"/>
    </row>
    <row r="453" spans="1:2">
      <c r="A453" s="8"/>
      <c r="B453" s="8"/>
    </row>
    <row r="454" spans="1:2">
      <c r="A454" s="8"/>
      <c r="B454" s="8"/>
    </row>
    <row r="455" spans="1:2">
      <c r="A455" s="8"/>
      <c r="B455" s="8"/>
    </row>
    <row r="456" spans="1:2">
      <c r="A456" s="8"/>
      <c r="B456" s="8"/>
    </row>
    <row r="457" spans="1:2">
      <c r="A457" s="8"/>
      <c r="B457" s="8"/>
    </row>
    <row r="458" spans="1:2">
      <c r="A458" s="8"/>
      <c r="B458" s="8"/>
    </row>
    <row r="459" spans="1:2">
      <c r="A459" s="8"/>
      <c r="B459" s="8"/>
    </row>
    <row r="460" spans="1:2">
      <c r="A460" s="8"/>
      <c r="B460" s="8"/>
    </row>
    <row r="461" spans="1:2">
      <c r="A461" s="8"/>
      <c r="B461" s="8"/>
    </row>
    <row r="462" spans="1:2">
      <c r="A462" s="8"/>
      <c r="B462" s="8"/>
    </row>
    <row r="463" spans="1:2">
      <c r="A463" s="8"/>
      <c r="B463" s="8"/>
    </row>
    <row r="464" spans="1:2">
      <c r="A464" s="8"/>
      <c r="B464" s="8"/>
    </row>
    <row r="465" spans="1:2">
      <c r="A465" s="8"/>
      <c r="B465" s="8"/>
    </row>
    <row r="466" spans="1:2">
      <c r="A466" s="8"/>
      <c r="B466" s="8"/>
    </row>
    <row r="467" spans="1:2">
      <c r="A467" s="8"/>
      <c r="B467" s="8"/>
    </row>
    <row r="468" spans="1:2">
      <c r="A468" s="8"/>
      <c r="B468" s="8"/>
    </row>
    <row r="469" spans="1:2">
      <c r="A469" s="8"/>
      <c r="B469" s="8"/>
    </row>
    <row r="470" spans="1:2">
      <c r="A470" s="8"/>
      <c r="B470" s="8"/>
    </row>
    <row r="471" spans="1:2">
      <c r="A471" s="8"/>
      <c r="B471" s="8"/>
    </row>
    <row r="472" spans="1:2">
      <c r="A472" s="8"/>
      <c r="B472" s="8"/>
    </row>
    <row r="473" spans="1:2">
      <c r="A473" s="8"/>
      <c r="B473" s="8"/>
    </row>
    <row r="474" spans="1:2">
      <c r="A474" s="8"/>
      <c r="B474" s="8"/>
    </row>
    <row r="475" spans="1:2">
      <c r="A475" s="8"/>
      <c r="B475" s="8"/>
    </row>
    <row r="476" spans="1:2">
      <c r="A476" s="8"/>
      <c r="B476" s="8"/>
    </row>
    <row r="477" spans="1:2">
      <c r="A477" s="8"/>
      <c r="B477" s="8"/>
    </row>
    <row r="478" spans="1:2">
      <c r="A478" s="8"/>
      <c r="B478" s="8"/>
    </row>
    <row r="479" spans="1:2">
      <c r="A479" s="8"/>
      <c r="B479" s="8"/>
    </row>
    <row r="480" spans="1:2">
      <c r="A480" s="8"/>
      <c r="B480" s="8"/>
    </row>
    <row r="481" spans="1:2">
      <c r="A481" s="8"/>
      <c r="B481" s="8"/>
    </row>
    <row r="482" spans="1:2">
      <c r="A482" s="8"/>
      <c r="B482" s="8"/>
    </row>
    <row r="483" spans="1:2">
      <c r="A483" s="8"/>
      <c r="B483" s="8"/>
    </row>
    <row r="484" spans="1:2">
      <c r="A484" s="8"/>
      <c r="B484" s="8"/>
    </row>
    <row r="485" spans="1:2">
      <c r="A485" s="8"/>
      <c r="B485" s="8"/>
    </row>
    <row r="486" spans="1:2">
      <c r="A486" s="8"/>
      <c r="B486" s="8"/>
    </row>
    <row r="487" spans="1:2">
      <c r="A487" s="8"/>
      <c r="B487" s="8"/>
    </row>
    <row r="488" spans="1:2">
      <c r="A488" s="8"/>
      <c r="B488" s="8"/>
    </row>
    <row r="489" spans="1:2">
      <c r="A489" s="8"/>
      <c r="B489" s="8"/>
    </row>
    <row r="490" spans="1:2">
      <c r="A490" s="8"/>
      <c r="B490" s="8"/>
    </row>
    <row r="491" spans="1:2">
      <c r="A491" s="8"/>
      <c r="B491" s="8"/>
    </row>
    <row r="492" spans="1:2">
      <c r="A492" s="8"/>
      <c r="B492" s="8"/>
    </row>
    <row r="493" spans="1:2">
      <c r="A493" s="8"/>
      <c r="B493" s="8"/>
    </row>
    <row r="494" spans="1:2">
      <c r="A494" s="8"/>
      <c r="B494" s="8"/>
    </row>
    <row r="495" spans="1:2">
      <c r="A495" s="8"/>
      <c r="B495" s="8"/>
    </row>
    <row r="496" spans="1:2">
      <c r="A496" s="8"/>
      <c r="B496" s="8"/>
    </row>
    <row r="497" spans="1:2">
      <c r="A497" s="8"/>
      <c r="B497" s="8"/>
    </row>
    <row r="498" spans="1:2">
      <c r="A498" s="8"/>
      <c r="B498" s="8"/>
    </row>
    <row r="499" spans="1:2">
      <c r="A499" s="8"/>
      <c r="B499" s="8"/>
    </row>
    <row r="500" spans="1:2">
      <c r="A500" s="8"/>
      <c r="B500" s="8"/>
    </row>
    <row r="501" spans="1:2">
      <c r="A501" s="8"/>
      <c r="B501" s="8"/>
    </row>
    <row r="502" spans="1:2">
      <c r="A502" s="8"/>
      <c r="B502" s="8"/>
    </row>
    <row r="503" spans="1:2">
      <c r="A503" s="8"/>
      <c r="B503" s="8"/>
    </row>
    <row r="504" spans="1:2">
      <c r="A504" s="8"/>
      <c r="B504" s="8"/>
    </row>
    <row r="505" spans="1:2">
      <c r="A505" s="8"/>
      <c r="B505" s="8"/>
    </row>
    <row r="506" spans="1:2">
      <c r="A506" s="8"/>
      <c r="B506" s="8"/>
    </row>
    <row r="507" spans="1:2">
      <c r="A507" s="8"/>
      <c r="B507" s="8"/>
    </row>
    <row r="508" spans="1:2">
      <c r="A508" s="8"/>
      <c r="B508" s="8"/>
    </row>
    <row r="509" spans="1:2">
      <c r="A509" s="8"/>
      <c r="B509" s="8"/>
    </row>
    <row r="510" spans="1:2">
      <c r="A510" s="8"/>
      <c r="B510" s="8"/>
    </row>
    <row r="511" spans="1:2">
      <c r="A511" s="8"/>
      <c r="B511" s="8"/>
    </row>
    <row r="512" spans="1:2">
      <c r="A512" s="8"/>
      <c r="B512" s="8"/>
    </row>
    <row r="513" spans="1:2">
      <c r="A513" s="8"/>
      <c r="B513" s="8"/>
    </row>
    <row r="514" spans="1:2">
      <c r="A514" s="8"/>
      <c r="B514" s="8"/>
    </row>
    <row r="515" spans="1:2">
      <c r="A515" s="8"/>
      <c r="B515" s="8"/>
    </row>
    <row r="516" spans="1:2">
      <c r="A516" s="8"/>
      <c r="B516" s="8"/>
    </row>
    <row r="517" spans="1:2">
      <c r="A517" s="8"/>
      <c r="B517" s="8"/>
    </row>
    <row r="518" spans="1:2">
      <c r="A518" s="8"/>
      <c r="B518" s="8"/>
    </row>
    <row r="519" spans="1:2">
      <c r="A519" s="8"/>
      <c r="B519" s="8"/>
    </row>
    <row r="520" spans="1:2">
      <c r="A520" s="8"/>
      <c r="B520" s="8"/>
    </row>
    <row r="521" spans="1:2">
      <c r="A521" s="8"/>
      <c r="B521" s="8"/>
    </row>
    <row r="522" spans="1:2">
      <c r="A522" s="8"/>
      <c r="B522" s="8"/>
    </row>
    <row r="523" spans="1:2">
      <c r="A523" s="8"/>
      <c r="B523" s="8"/>
    </row>
    <row r="524" spans="1:2">
      <c r="A524" s="8"/>
      <c r="B524" s="8"/>
    </row>
    <row r="525" spans="1:2">
      <c r="A525" s="8"/>
      <c r="B525" s="8"/>
    </row>
    <row r="526" spans="1:2">
      <c r="A526" s="8"/>
      <c r="B526" s="8"/>
    </row>
    <row r="527" spans="1:2">
      <c r="A527" s="8"/>
      <c r="B527" s="8"/>
    </row>
    <row r="528" spans="1:2">
      <c r="A528" s="8"/>
      <c r="B528" s="8"/>
    </row>
    <row r="529" spans="1:2">
      <c r="A529" s="8"/>
      <c r="B529" s="8"/>
    </row>
    <row r="530" spans="1:2">
      <c r="A530" s="8"/>
      <c r="B530" s="8"/>
    </row>
    <row r="531" spans="1:2">
      <c r="A531" s="8"/>
      <c r="B531" s="8"/>
    </row>
    <row r="532" spans="1:2">
      <c r="A532" s="8"/>
      <c r="B532" s="8"/>
    </row>
    <row r="533" spans="1:2">
      <c r="A533" s="8"/>
      <c r="B533" s="8"/>
    </row>
    <row r="534" spans="1:2">
      <c r="A534" s="8"/>
      <c r="B534" s="8"/>
    </row>
    <row r="535" spans="1:2">
      <c r="A535" s="8"/>
      <c r="B535" s="8"/>
    </row>
    <row r="536" spans="1:2">
      <c r="A536" s="8"/>
      <c r="B536" s="8"/>
    </row>
    <row r="537" spans="1:2">
      <c r="A537" s="8"/>
      <c r="B537" s="8"/>
    </row>
    <row r="538" spans="1:2">
      <c r="A538" s="8"/>
      <c r="B538" s="8"/>
    </row>
    <row r="539" spans="1:2">
      <c r="A539" s="8"/>
      <c r="B539" s="8"/>
    </row>
    <row r="540" spans="1:2">
      <c r="A540" s="8"/>
      <c r="B540" s="8"/>
    </row>
    <row r="541" spans="1:2">
      <c r="A541" s="8"/>
      <c r="B541" s="8"/>
    </row>
    <row r="542" spans="1:2">
      <c r="A542" s="8"/>
      <c r="B542" s="8"/>
    </row>
    <row r="543" spans="1:2">
      <c r="A543" s="8"/>
      <c r="B543" s="8"/>
    </row>
    <row r="544" spans="1:2">
      <c r="A544" s="8"/>
      <c r="B544" s="8"/>
    </row>
    <row r="545" spans="1:2">
      <c r="A545" s="8"/>
      <c r="B545" s="8"/>
    </row>
    <row r="546" spans="1:2">
      <c r="A546" s="8"/>
      <c r="B546" s="8"/>
    </row>
    <row r="547" spans="1:2">
      <c r="A547" s="8"/>
      <c r="B547" s="8"/>
    </row>
    <row r="548" spans="1:2">
      <c r="A548" s="8"/>
      <c r="B548" s="8"/>
    </row>
    <row r="549" spans="1:2">
      <c r="A549" s="8"/>
      <c r="B549" s="8"/>
    </row>
    <row r="550" spans="1:2">
      <c r="A550" s="8"/>
      <c r="B550" s="8"/>
    </row>
    <row r="551" spans="1:2">
      <c r="A551" s="8"/>
      <c r="B551" s="8"/>
    </row>
    <row r="552" spans="1:2">
      <c r="A552" s="8"/>
      <c r="B552" s="8"/>
    </row>
    <row r="553" spans="1:2">
      <c r="A553" s="8"/>
      <c r="B553" s="8"/>
    </row>
    <row r="554" spans="1:2">
      <c r="A554" s="8"/>
      <c r="B554" s="8"/>
    </row>
    <row r="555" spans="1:2">
      <c r="A555" s="8"/>
      <c r="B555" s="8"/>
    </row>
    <row r="556" spans="1:2">
      <c r="A556" s="8"/>
      <c r="B556" s="8"/>
    </row>
    <row r="557" spans="1:2">
      <c r="A557" s="8"/>
      <c r="B557" s="8"/>
    </row>
    <row r="558" spans="1:2">
      <c r="A558" s="8"/>
      <c r="B558" s="8"/>
    </row>
    <row r="559" spans="1:2">
      <c r="A559" s="8"/>
      <c r="B559" s="8"/>
    </row>
    <row r="560" spans="1:2">
      <c r="A560" s="8"/>
      <c r="B560" s="8"/>
    </row>
    <row r="561" spans="1:2">
      <c r="A561" s="8"/>
      <c r="B561" s="8"/>
    </row>
    <row r="562" spans="1:2">
      <c r="A562" s="8"/>
      <c r="B562" s="8"/>
    </row>
    <row r="563" spans="1:2">
      <c r="A563" s="8"/>
      <c r="B563" s="8"/>
    </row>
    <row r="564" spans="1:2">
      <c r="A564" s="8"/>
      <c r="B564" s="8"/>
    </row>
    <row r="565" spans="1:2">
      <c r="A565" s="8"/>
      <c r="B565" s="8"/>
    </row>
    <row r="566" spans="1:2">
      <c r="A566" s="8"/>
      <c r="B566" s="8"/>
    </row>
    <row r="567" spans="1:2">
      <c r="A567" s="8"/>
      <c r="B567" s="8"/>
    </row>
    <row r="568" spans="1:2">
      <c r="A568" s="8"/>
      <c r="B568" s="8"/>
    </row>
    <row r="569" spans="1:2">
      <c r="A569" s="8"/>
      <c r="B569" s="8"/>
    </row>
    <row r="570" spans="1:2">
      <c r="A570" s="8"/>
      <c r="B570" s="8"/>
    </row>
    <row r="571" spans="1:2">
      <c r="A571" s="8"/>
      <c r="B571" s="8"/>
    </row>
    <row r="572" spans="1:2">
      <c r="A572" s="8"/>
      <c r="B572" s="8"/>
    </row>
    <row r="573" spans="1:2">
      <c r="A573" s="8"/>
      <c r="B573" s="8"/>
    </row>
    <row r="574" spans="1:2">
      <c r="A574" s="8"/>
      <c r="B574" s="8"/>
    </row>
    <row r="575" spans="1:2">
      <c r="A575" s="8"/>
      <c r="B575" s="8"/>
    </row>
    <row r="576" spans="1:2">
      <c r="A576" s="8"/>
      <c r="B576" s="8"/>
    </row>
    <row r="577" spans="1:2">
      <c r="A577" s="8"/>
      <c r="B577" s="8"/>
    </row>
    <row r="578" spans="1:2">
      <c r="A578" s="8"/>
      <c r="B578" s="8"/>
    </row>
    <row r="579" spans="1:2">
      <c r="A579" s="8"/>
      <c r="B579" s="8"/>
    </row>
    <row r="580" spans="1:2">
      <c r="A580" s="8"/>
      <c r="B580" s="8"/>
    </row>
    <row r="581" spans="1:2">
      <c r="A581" s="8"/>
      <c r="B581" s="8"/>
    </row>
    <row r="582" spans="1:2">
      <c r="A582" s="8"/>
      <c r="B582" s="8"/>
    </row>
    <row r="583" spans="1:2">
      <c r="A583" s="8"/>
      <c r="B583" s="8"/>
    </row>
    <row r="584" spans="1:2">
      <c r="A584" s="8"/>
      <c r="B584" s="8"/>
    </row>
    <row r="585" spans="1:2">
      <c r="A585" s="8"/>
      <c r="B585" s="8"/>
    </row>
    <row r="586" spans="1:2">
      <c r="A586" s="8"/>
      <c r="B586" s="8"/>
    </row>
    <row r="587" spans="1:2">
      <c r="A587" s="8"/>
      <c r="B587" s="8"/>
    </row>
    <row r="588" spans="1:2">
      <c r="A588" s="8"/>
      <c r="B588" s="8"/>
    </row>
    <row r="589" spans="1:2">
      <c r="A589" s="8"/>
      <c r="B589" s="8"/>
    </row>
    <row r="590" spans="1:2">
      <c r="A590" s="8"/>
      <c r="B590" s="8"/>
    </row>
    <row r="591" spans="1:2">
      <c r="A591" s="8"/>
      <c r="B591" s="8"/>
    </row>
    <row r="592" spans="1:2">
      <c r="A592" s="8"/>
      <c r="B592" s="8"/>
    </row>
    <row r="593" spans="1:2">
      <c r="A593" s="8"/>
      <c r="B593" s="8"/>
    </row>
    <row r="594" spans="1:2">
      <c r="A594" s="8"/>
      <c r="B594" s="8"/>
    </row>
    <row r="595" spans="1:2">
      <c r="A595" s="8"/>
      <c r="B595" s="8"/>
    </row>
    <row r="596" spans="1:2">
      <c r="A596" s="8"/>
      <c r="B596" s="8"/>
    </row>
    <row r="597" spans="1:2">
      <c r="A597" s="8"/>
      <c r="B597" s="8"/>
    </row>
    <row r="598" spans="1:2">
      <c r="A598" s="8"/>
      <c r="B598" s="8"/>
    </row>
    <row r="599" spans="1:2">
      <c r="A599" s="8"/>
      <c r="B599" s="8"/>
    </row>
    <row r="600" spans="1:2">
      <c r="A600" s="8"/>
      <c r="B600" s="8"/>
    </row>
    <row r="601" spans="1:2">
      <c r="A601" s="8"/>
      <c r="B601" s="8"/>
    </row>
    <row r="602" spans="1:2">
      <c r="A602" s="8"/>
      <c r="B602" s="8"/>
    </row>
    <row r="603" spans="1:2">
      <c r="A603" s="8"/>
      <c r="B603" s="8"/>
    </row>
    <row r="604" spans="1:2">
      <c r="A604" s="8"/>
      <c r="B604" s="8"/>
    </row>
    <row r="605" spans="1:2">
      <c r="A605" s="8"/>
      <c r="B605" s="8"/>
    </row>
    <row r="606" spans="1:2">
      <c r="A606" s="8"/>
      <c r="B606" s="8"/>
    </row>
    <row r="607" spans="1:2">
      <c r="A607" s="8"/>
      <c r="B607" s="8"/>
    </row>
    <row r="608" spans="1:2">
      <c r="A608" s="8"/>
      <c r="B608" s="8"/>
    </row>
    <row r="609" spans="1:2">
      <c r="A609" s="8"/>
      <c r="B609" s="8"/>
    </row>
    <row r="610" spans="1:2">
      <c r="A610" s="8"/>
      <c r="B610" s="8"/>
    </row>
    <row r="611" spans="1:2">
      <c r="A611" s="8"/>
      <c r="B611" s="8"/>
    </row>
    <row r="612" spans="1:2">
      <c r="A612" s="8"/>
      <c r="B612" s="8"/>
    </row>
    <row r="613" spans="1:2">
      <c r="A613" s="8"/>
      <c r="B613" s="8"/>
    </row>
    <row r="614" spans="1:2">
      <c r="A614" s="8"/>
      <c r="B614" s="8"/>
    </row>
    <row r="615" spans="1:2">
      <c r="A615" s="8"/>
      <c r="B615" s="8"/>
    </row>
    <row r="616" spans="1:2">
      <c r="A616" s="8"/>
      <c r="B616" s="8"/>
    </row>
    <row r="617" spans="1:2">
      <c r="A617" s="8"/>
      <c r="B617" s="8"/>
    </row>
    <row r="618" spans="1:2">
      <c r="A618" s="8"/>
      <c r="B618" s="8"/>
    </row>
    <row r="619" spans="1:2">
      <c r="A619" s="8"/>
      <c r="B619" s="8"/>
    </row>
    <row r="620" spans="1:2">
      <c r="A620" s="8"/>
      <c r="B620" s="8"/>
    </row>
    <row r="621" spans="1:2">
      <c r="A621" s="8"/>
      <c r="B621" s="8"/>
    </row>
    <row r="622" spans="1:2">
      <c r="A622" s="8"/>
      <c r="B622" s="8"/>
    </row>
    <row r="623" spans="1:2">
      <c r="A623" s="8"/>
      <c r="B623" s="8"/>
    </row>
    <row r="624" spans="1:2">
      <c r="A624" s="8"/>
      <c r="B624" s="8"/>
    </row>
    <row r="625" spans="1:2">
      <c r="A625" s="8"/>
      <c r="B625" s="8"/>
    </row>
    <row r="626" spans="1:2">
      <c r="A626" s="8"/>
      <c r="B626" s="8"/>
    </row>
    <row r="627" spans="1:2">
      <c r="A627" s="8"/>
      <c r="B627" s="8"/>
    </row>
    <row r="628" spans="1:2">
      <c r="A628" s="8"/>
      <c r="B628" s="8"/>
    </row>
    <row r="629" spans="1:2">
      <c r="A629" s="8"/>
      <c r="B629" s="8"/>
    </row>
    <row r="630" spans="1:2">
      <c r="A630" s="8"/>
      <c r="B630" s="8"/>
    </row>
    <row r="631" spans="1:2">
      <c r="A631" s="8"/>
      <c r="B631" s="8"/>
    </row>
    <row r="632" spans="1:2">
      <c r="A632" s="8"/>
      <c r="B632" s="8"/>
    </row>
    <row r="633" spans="1:2">
      <c r="A633" s="8"/>
      <c r="B633" s="8"/>
    </row>
    <row r="634" spans="1:2">
      <c r="A634" s="8"/>
      <c r="B634" s="8"/>
    </row>
    <row r="635" spans="1:2">
      <c r="A635" s="8"/>
      <c r="B635" s="8"/>
    </row>
    <row r="636" spans="1:2">
      <c r="A636" s="8"/>
      <c r="B636" s="8"/>
    </row>
    <row r="637" spans="1:2">
      <c r="A637" s="8"/>
      <c r="B637" s="8"/>
    </row>
    <row r="638" spans="1:2">
      <c r="A638" s="8"/>
      <c r="B638" s="8"/>
    </row>
    <row r="639" spans="1:2">
      <c r="A639" s="8"/>
      <c r="B639" s="8"/>
    </row>
    <row r="640" spans="1:2">
      <c r="A640" s="8"/>
      <c r="B640" s="8"/>
    </row>
    <row r="641" spans="1:2">
      <c r="A641" s="8"/>
      <c r="B641" s="8"/>
    </row>
    <row r="642" spans="1:2">
      <c r="A642" s="8"/>
      <c r="B642" s="8"/>
    </row>
    <row r="643" spans="1:2">
      <c r="A643" s="8"/>
      <c r="B643" s="8"/>
    </row>
    <row r="644" spans="1:2">
      <c r="A644" s="8"/>
      <c r="B644" s="8"/>
    </row>
    <row r="645" spans="1:2">
      <c r="A645" s="8"/>
      <c r="B645" s="8"/>
    </row>
    <row r="646" spans="1:2">
      <c r="A646" s="8"/>
      <c r="B646" s="8"/>
    </row>
    <row r="647" spans="1:2">
      <c r="A647" s="8"/>
      <c r="B647" s="8"/>
    </row>
    <row r="648" spans="1:2">
      <c r="A648" s="8"/>
      <c r="B648" s="8"/>
    </row>
    <row r="649" spans="1:2">
      <c r="A649" s="8"/>
      <c r="B649" s="8"/>
    </row>
    <row r="650" spans="1:2">
      <c r="A650" s="8"/>
      <c r="B650" s="8"/>
    </row>
    <row r="651" spans="1:2">
      <c r="A651" s="8"/>
      <c r="B651" s="8"/>
    </row>
    <row r="652" spans="1:2">
      <c r="A652" s="8"/>
      <c r="B652" s="8"/>
    </row>
    <row r="653" spans="1:2">
      <c r="A653" s="8"/>
      <c r="B653" s="8"/>
    </row>
    <row r="654" spans="1:2">
      <c r="A654" s="8"/>
      <c r="B654" s="8"/>
    </row>
    <row r="655" spans="1:2">
      <c r="A655" s="8"/>
      <c r="B655" s="8"/>
    </row>
    <row r="656" spans="1:2">
      <c r="A656" s="8"/>
      <c r="B656" s="8"/>
    </row>
    <row r="657" spans="1:2">
      <c r="A657" s="8"/>
      <c r="B657" s="8"/>
    </row>
    <row r="658" spans="1:2">
      <c r="A658" s="8"/>
      <c r="B658" s="8"/>
    </row>
    <row r="659" spans="1:2">
      <c r="A659" s="8"/>
      <c r="B659" s="8"/>
    </row>
    <row r="660" spans="1:2">
      <c r="A660" s="8"/>
      <c r="B660" s="8"/>
    </row>
    <row r="661" spans="1:2">
      <c r="A661" s="8"/>
      <c r="B661" s="8"/>
    </row>
    <row r="662" spans="1:2">
      <c r="A662" s="8"/>
      <c r="B662" s="8"/>
    </row>
    <row r="663" spans="1:2">
      <c r="A663" s="8"/>
      <c r="B663" s="8"/>
    </row>
    <row r="664" spans="1:2">
      <c r="A664" s="8"/>
      <c r="B664" s="8"/>
    </row>
    <row r="665" spans="1:2">
      <c r="A665" s="8"/>
      <c r="B665" s="8"/>
    </row>
    <row r="666" spans="1:2">
      <c r="A666" s="8"/>
      <c r="B666" s="8"/>
    </row>
    <row r="667" spans="1:2">
      <c r="A667" s="8"/>
      <c r="B667" s="8"/>
    </row>
    <row r="668" spans="1:2">
      <c r="A668" s="8"/>
      <c r="B668" s="8"/>
    </row>
    <row r="669" spans="1:2">
      <c r="A669" s="8"/>
      <c r="B669" s="8"/>
    </row>
    <row r="670" spans="1:2">
      <c r="A670" s="8"/>
      <c r="B670" s="8"/>
    </row>
    <row r="671" spans="1:2">
      <c r="A671" s="8"/>
      <c r="B671" s="8"/>
    </row>
    <row r="672" spans="1:2">
      <c r="A672" s="8"/>
      <c r="B672" s="8"/>
    </row>
    <row r="673" spans="1:2">
      <c r="A673" s="8"/>
      <c r="B673" s="8"/>
    </row>
    <row r="674" spans="1:2">
      <c r="A674" s="8"/>
      <c r="B674" s="8"/>
    </row>
    <row r="675" spans="1:2">
      <c r="A675" s="8"/>
      <c r="B675" s="8"/>
    </row>
    <row r="676" spans="1:2">
      <c r="A676" s="8"/>
      <c r="B676" s="8"/>
    </row>
    <row r="677" spans="1:2">
      <c r="A677" s="8"/>
      <c r="B677" s="8"/>
    </row>
    <row r="678" spans="1:2">
      <c r="A678" s="8"/>
      <c r="B678" s="8"/>
    </row>
    <row r="679" spans="1:2">
      <c r="A679" s="8"/>
      <c r="B679" s="8"/>
    </row>
    <row r="680" spans="1:2">
      <c r="A680" s="8"/>
      <c r="B680" s="8"/>
    </row>
    <row r="681" spans="1:2">
      <c r="A681" s="8"/>
      <c r="B681" s="8"/>
    </row>
    <row r="682" spans="1:2">
      <c r="A682" s="8"/>
      <c r="B682" s="8"/>
    </row>
    <row r="683" spans="1:2">
      <c r="A683" s="8"/>
      <c r="B683" s="8"/>
    </row>
    <row r="684" spans="1:2">
      <c r="A684" s="8"/>
      <c r="B684" s="8"/>
    </row>
    <row r="685" spans="1:2">
      <c r="A685" s="8"/>
      <c r="B685" s="8"/>
    </row>
    <row r="686" spans="1:2">
      <c r="A686" s="8"/>
      <c r="B686" s="8"/>
    </row>
    <row r="687" spans="1:2">
      <c r="A687" s="8"/>
      <c r="B687" s="8"/>
    </row>
    <row r="688" spans="1:2">
      <c r="A688" s="8"/>
      <c r="B688" s="8"/>
    </row>
    <row r="689" spans="1:2">
      <c r="A689" s="8"/>
      <c r="B689" s="8"/>
    </row>
    <row r="690" spans="1:2">
      <c r="A690" s="8"/>
      <c r="B690" s="8"/>
    </row>
    <row r="691" spans="1:2">
      <c r="A691" s="8"/>
      <c r="B691" s="8"/>
    </row>
    <row r="692" spans="1:2">
      <c r="A692" s="8"/>
      <c r="B692" s="8"/>
    </row>
    <row r="693" spans="1:2">
      <c r="A693" s="8"/>
      <c r="B693" s="8"/>
    </row>
    <row r="694" spans="1:2">
      <c r="A694" s="8"/>
      <c r="B694" s="8"/>
    </row>
    <row r="695" spans="1:2">
      <c r="A695" s="8"/>
      <c r="B695" s="8"/>
    </row>
    <row r="696" spans="1:2">
      <c r="A696" s="8"/>
      <c r="B696" s="8"/>
    </row>
    <row r="697" spans="1:2">
      <c r="A697" s="8"/>
      <c r="B697" s="8"/>
    </row>
    <row r="698" spans="1:2">
      <c r="A698" s="8"/>
      <c r="B698" s="8"/>
    </row>
    <row r="699" spans="1:2">
      <c r="A699" s="8"/>
      <c r="B699" s="8"/>
    </row>
    <row r="700" spans="1:2">
      <c r="A700" s="8"/>
      <c r="B700" s="8"/>
    </row>
    <row r="701" spans="1:2">
      <c r="A701" s="8"/>
      <c r="B701" s="8"/>
    </row>
    <row r="702" spans="1:2">
      <c r="A702" s="8"/>
      <c r="B702" s="8"/>
    </row>
    <row r="703" spans="1:2">
      <c r="A703" s="8"/>
      <c r="B703" s="8"/>
    </row>
    <row r="704" spans="1:2">
      <c r="A704" s="8"/>
      <c r="B704" s="8"/>
    </row>
    <row r="705" spans="1:2">
      <c r="A705" s="8"/>
      <c r="B705" s="8"/>
    </row>
    <row r="706" spans="1:2">
      <c r="A706" s="8"/>
      <c r="B706" s="8"/>
    </row>
    <row r="707" spans="1:2">
      <c r="A707" s="8"/>
      <c r="B707" s="8"/>
    </row>
    <row r="708" spans="1:2">
      <c r="A708" s="8"/>
      <c r="B708" s="8"/>
    </row>
    <row r="709" spans="1:2">
      <c r="A709" s="8"/>
      <c r="B709" s="8"/>
    </row>
    <row r="710" spans="1:2">
      <c r="A710" s="8"/>
      <c r="B710" s="8"/>
    </row>
    <row r="711" spans="1:2">
      <c r="A711" s="8"/>
      <c r="B711" s="8"/>
    </row>
    <row r="712" spans="1:2">
      <c r="A712" s="8"/>
      <c r="B712" s="8"/>
    </row>
    <row r="713" spans="1:2">
      <c r="A713" s="8"/>
      <c r="B713" s="8"/>
    </row>
    <row r="714" spans="1:2">
      <c r="A714" s="8"/>
      <c r="B714" s="8"/>
    </row>
    <row r="715" spans="1:2">
      <c r="A715" s="8"/>
      <c r="B715" s="8"/>
    </row>
    <row r="716" spans="1:2">
      <c r="A716" s="8"/>
      <c r="B716" s="8"/>
    </row>
    <row r="717" spans="1:2">
      <c r="A717" s="8"/>
      <c r="B717" s="8"/>
    </row>
    <row r="718" spans="1:2">
      <c r="A718" s="8"/>
      <c r="B718" s="8"/>
    </row>
    <row r="719" spans="1:2">
      <c r="A719" s="8"/>
      <c r="B719" s="8"/>
    </row>
    <row r="720" spans="1:2">
      <c r="A720" s="8"/>
      <c r="B720" s="8"/>
    </row>
    <row r="721" spans="1:2">
      <c r="A721" s="8"/>
      <c r="B721" s="8"/>
    </row>
    <row r="722" spans="1:2">
      <c r="A722" s="8"/>
      <c r="B722" s="8"/>
    </row>
    <row r="723" spans="1:2">
      <c r="A723" s="8"/>
      <c r="B723" s="8"/>
    </row>
    <row r="724" spans="1:2">
      <c r="A724" s="8"/>
      <c r="B724" s="8"/>
    </row>
    <row r="725" spans="1:2">
      <c r="A725" s="8"/>
      <c r="B725" s="8"/>
    </row>
    <row r="726" spans="1:2">
      <c r="A726" s="8"/>
      <c r="B726" s="8"/>
    </row>
    <row r="727" spans="1:2">
      <c r="A727" s="8"/>
      <c r="B727" s="8"/>
    </row>
    <row r="728" spans="1:2">
      <c r="A728" s="8"/>
      <c r="B728" s="8"/>
    </row>
    <row r="729" spans="1:2">
      <c r="A729" s="8"/>
      <c r="B729" s="8"/>
    </row>
    <row r="730" spans="1:2">
      <c r="A730" s="8"/>
      <c r="B730" s="8"/>
    </row>
    <row r="731" spans="1:2">
      <c r="A731" s="8"/>
      <c r="B731" s="8"/>
    </row>
    <row r="732" spans="1:2">
      <c r="A732" s="8"/>
      <c r="B732" s="8"/>
    </row>
    <row r="733" spans="1:2">
      <c r="A733" s="8"/>
      <c r="B733" s="8"/>
    </row>
    <row r="734" spans="1:2">
      <c r="A734" s="8"/>
      <c r="B734" s="8"/>
    </row>
    <row r="735" spans="1:2">
      <c r="A735" s="8"/>
      <c r="B735" s="8"/>
    </row>
    <row r="736" spans="1:2">
      <c r="A736" s="8"/>
      <c r="B736" s="8"/>
    </row>
    <row r="737" spans="1:2">
      <c r="A737" s="8"/>
      <c r="B737" s="8"/>
    </row>
    <row r="738" spans="1:2">
      <c r="A738" s="8"/>
      <c r="B738" s="8"/>
    </row>
    <row r="739" spans="1:2">
      <c r="A739" s="8"/>
      <c r="B739" s="8"/>
    </row>
    <row r="740" spans="1:2">
      <c r="A740" s="8"/>
      <c r="B740" s="8"/>
    </row>
    <row r="741" spans="1:2">
      <c r="A741" s="8"/>
      <c r="B741" s="8"/>
    </row>
    <row r="742" spans="1:2">
      <c r="A742" s="8"/>
      <c r="B742" s="8"/>
    </row>
    <row r="743" spans="1:2">
      <c r="A743" s="8"/>
      <c r="B743" s="8"/>
    </row>
    <row r="744" spans="1:2">
      <c r="A744" s="8"/>
      <c r="B744" s="8"/>
    </row>
    <row r="745" spans="1:2">
      <c r="A745" s="8"/>
      <c r="B745" s="8"/>
    </row>
    <row r="746" spans="1:2">
      <c r="A746" s="8"/>
      <c r="B746" s="8"/>
    </row>
    <row r="747" spans="1:2">
      <c r="A747" s="8"/>
      <c r="B747" s="8"/>
    </row>
    <row r="748" spans="1:2">
      <c r="A748" s="8"/>
      <c r="B748" s="8"/>
    </row>
    <row r="749" spans="1:2">
      <c r="A749" s="8"/>
      <c r="B749" s="8"/>
    </row>
    <row r="750" spans="1:2">
      <c r="A750" s="8"/>
      <c r="B750" s="8"/>
    </row>
    <row r="751" spans="1:2">
      <c r="A751" s="8"/>
      <c r="B751" s="8"/>
    </row>
    <row r="752" spans="1:2">
      <c r="A752" s="8"/>
      <c r="B752" s="8"/>
    </row>
    <row r="753" spans="1:2">
      <c r="A753" s="8"/>
      <c r="B753" s="8"/>
    </row>
    <row r="754" spans="1:2">
      <c r="A754" s="8"/>
      <c r="B754" s="8"/>
    </row>
    <row r="755" spans="1:2">
      <c r="A755" s="8"/>
      <c r="B755" s="8"/>
    </row>
    <row r="756" spans="1:2">
      <c r="A756" s="8"/>
      <c r="B756" s="8"/>
    </row>
    <row r="757" spans="1:2">
      <c r="A757" s="8"/>
      <c r="B757" s="8"/>
    </row>
    <row r="758" spans="1:2">
      <c r="A758" s="8"/>
      <c r="B758" s="8"/>
    </row>
    <row r="759" spans="1:2">
      <c r="A759" s="8"/>
      <c r="B759" s="8"/>
    </row>
    <row r="760" spans="1:2">
      <c r="A760" s="8"/>
      <c r="B760" s="8"/>
    </row>
    <row r="761" spans="1:2">
      <c r="A761" s="8"/>
      <c r="B761" s="8"/>
    </row>
    <row r="762" spans="1:2">
      <c r="A762" s="8"/>
      <c r="B762" s="8"/>
    </row>
    <row r="763" spans="1:2">
      <c r="A763" s="8"/>
      <c r="B763" s="8"/>
    </row>
    <row r="764" spans="1:2">
      <c r="A764" s="8"/>
      <c r="B764" s="8"/>
    </row>
    <row r="765" spans="1:2">
      <c r="A765" s="8"/>
      <c r="B765" s="8"/>
    </row>
    <row r="766" spans="1:2">
      <c r="A766" s="8"/>
      <c r="B766" s="8"/>
    </row>
    <row r="767" spans="1:2">
      <c r="A767" s="8"/>
      <c r="B767" s="8"/>
    </row>
    <row r="768" spans="1:2">
      <c r="A768" s="8"/>
      <c r="B768" s="8"/>
    </row>
    <row r="769" spans="1:2">
      <c r="A769" s="8"/>
      <c r="B769" s="8"/>
    </row>
    <row r="770" spans="1:2">
      <c r="A770" s="8"/>
      <c r="B770" s="8"/>
    </row>
    <row r="771" spans="1:2">
      <c r="A771" s="8"/>
      <c r="B771" s="8"/>
    </row>
    <row r="772" spans="1:2">
      <c r="A772" s="8"/>
      <c r="B772" s="8"/>
    </row>
    <row r="773" spans="1:2">
      <c r="A773" s="8"/>
      <c r="B773" s="8"/>
    </row>
    <row r="774" spans="1:2">
      <c r="A774" s="8"/>
      <c r="B774" s="8"/>
    </row>
    <row r="775" spans="1:2">
      <c r="A775" s="8"/>
      <c r="B775" s="8"/>
    </row>
    <row r="776" spans="1:2">
      <c r="A776" s="8"/>
      <c r="B776" s="8"/>
    </row>
    <row r="777" spans="1:2">
      <c r="A777" s="8"/>
      <c r="B777" s="8"/>
    </row>
    <row r="778" spans="1:2">
      <c r="A778" s="8"/>
      <c r="B778" s="8"/>
    </row>
    <row r="779" spans="1:2">
      <c r="A779" s="8"/>
      <c r="B779" s="8"/>
    </row>
    <row r="780" spans="1:2">
      <c r="A780" s="8"/>
      <c r="B780" s="8"/>
    </row>
    <row r="781" spans="1:2">
      <c r="A781" s="8"/>
      <c r="B781" s="8"/>
    </row>
    <row r="782" spans="1:2">
      <c r="A782" s="8"/>
      <c r="B782" s="8"/>
    </row>
    <row r="783" spans="1:2">
      <c r="A783" s="8"/>
      <c r="B783" s="8"/>
    </row>
    <row r="784" spans="1:2">
      <c r="A784" s="8"/>
      <c r="B784" s="8"/>
    </row>
    <row r="785" spans="1:2">
      <c r="A785" s="8"/>
      <c r="B785" s="8"/>
    </row>
    <row r="786" spans="1:2">
      <c r="A786" s="8"/>
      <c r="B786" s="8"/>
    </row>
    <row r="787" spans="1:2">
      <c r="A787" s="8"/>
      <c r="B787" s="8"/>
    </row>
    <row r="788" spans="1:2">
      <c r="A788" s="8"/>
      <c r="B788" s="8"/>
    </row>
    <row r="789" spans="1:2">
      <c r="A789" s="8"/>
      <c r="B789" s="8"/>
    </row>
    <row r="790" spans="1:2">
      <c r="A790" s="8"/>
      <c r="B790" s="8"/>
    </row>
    <row r="791" spans="1:2">
      <c r="A791" s="8"/>
      <c r="B791" s="8"/>
    </row>
    <row r="792" spans="1:2">
      <c r="A792" s="8"/>
      <c r="B792" s="8"/>
    </row>
    <row r="793" spans="1:2">
      <c r="A793" s="8"/>
      <c r="B793" s="8"/>
    </row>
    <row r="794" spans="1:2">
      <c r="A794" s="8"/>
      <c r="B794" s="8"/>
    </row>
    <row r="795" spans="1:2">
      <c r="A795" s="8"/>
      <c r="B795" s="8"/>
    </row>
    <row r="796" spans="1:2">
      <c r="A796" s="8"/>
      <c r="B796" s="8"/>
    </row>
    <row r="797" spans="1:2">
      <c r="A797" s="8"/>
      <c r="B797" s="8"/>
    </row>
    <row r="798" spans="1:2">
      <c r="A798" s="8"/>
      <c r="B798" s="8"/>
    </row>
    <row r="799" spans="1:2">
      <c r="A799" s="8"/>
      <c r="B799" s="8"/>
    </row>
    <row r="800" spans="1:2">
      <c r="A800" s="8"/>
      <c r="B800" s="8"/>
    </row>
    <row r="801" spans="1:2">
      <c r="A801" s="8"/>
      <c r="B801" s="8"/>
    </row>
    <row r="802" spans="1:2">
      <c r="A802" s="8"/>
      <c r="B802" s="8"/>
    </row>
    <row r="803" spans="1:2">
      <c r="A803" s="8"/>
      <c r="B803" s="8"/>
    </row>
    <row r="804" spans="1:2">
      <c r="A804" s="8"/>
      <c r="B804" s="8"/>
    </row>
    <row r="805" spans="1:2">
      <c r="A805" s="8"/>
      <c r="B805" s="8"/>
    </row>
    <row r="806" spans="1:2">
      <c r="A806" s="8"/>
      <c r="B806" s="8"/>
    </row>
    <row r="807" spans="1:2">
      <c r="A807" s="8"/>
      <c r="B807" s="8"/>
    </row>
    <row r="808" spans="1:2">
      <c r="A808" s="8"/>
      <c r="B808" s="8"/>
    </row>
    <row r="809" spans="1:2">
      <c r="A809" s="8"/>
      <c r="B809" s="8"/>
    </row>
    <row r="810" spans="1:2">
      <c r="A810" s="8"/>
      <c r="B810" s="8"/>
    </row>
    <row r="811" spans="1:2">
      <c r="A811" s="8"/>
      <c r="B811" s="8"/>
    </row>
    <row r="812" spans="1:2">
      <c r="A812" s="8"/>
      <c r="B812" s="8"/>
    </row>
    <row r="813" spans="1:2">
      <c r="A813" s="8"/>
      <c r="B813" s="8"/>
    </row>
    <row r="814" spans="1:2">
      <c r="A814" s="8"/>
      <c r="B814" s="8"/>
    </row>
    <row r="815" spans="1:2">
      <c r="A815" s="8"/>
      <c r="B815" s="8"/>
    </row>
    <row r="816" spans="1:2">
      <c r="A816" s="8"/>
      <c r="B816" s="8"/>
    </row>
    <row r="817" spans="1:2">
      <c r="A817" s="8"/>
      <c r="B817" s="8"/>
    </row>
    <row r="818" spans="1:2">
      <c r="A818" s="8"/>
      <c r="B818" s="8"/>
    </row>
    <row r="819" spans="1:2">
      <c r="A819" s="8"/>
      <c r="B819" s="8"/>
    </row>
    <row r="820" spans="1:2">
      <c r="A820" s="8"/>
      <c r="B820" s="8"/>
    </row>
    <row r="821" spans="1:2">
      <c r="A821" s="8"/>
      <c r="B821" s="8"/>
    </row>
    <row r="822" spans="1:2">
      <c r="A822" s="8"/>
      <c r="B822" s="8"/>
    </row>
    <row r="823" spans="1:2">
      <c r="A823" s="8"/>
      <c r="B823" s="8"/>
    </row>
    <row r="824" spans="1:2">
      <c r="A824" s="8"/>
      <c r="B824" s="8"/>
    </row>
    <row r="825" spans="1:2">
      <c r="A825" s="8"/>
      <c r="B825" s="8"/>
    </row>
    <row r="826" spans="1:2">
      <c r="A826" s="8"/>
      <c r="B826" s="8"/>
    </row>
    <row r="827" spans="1:2">
      <c r="A827" s="8"/>
      <c r="B827" s="8"/>
    </row>
    <row r="828" spans="1:2">
      <c r="A828" s="8"/>
      <c r="B828" s="8"/>
    </row>
    <row r="829" spans="1:2">
      <c r="A829" s="8"/>
      <c r="B829" s="8"/>
    </row>
    <row r="830" spans="1:2">
      <c r="A830" s="8"/>
      <c r="B830" s="8"/>
    </row>
    <row r="831" spans="1:2">
      <c r="A831" s="8"/>
      <c r="B831" s="8"/>
    </row>
    <row r="832" spans="1:2">
      <c r="A832" s="8"/>
      <c r="B832" s="8"/>
    </row>
    <row r="833" spans="1:2">
      <c r="A833" s="8"/>
      <c r="B833" s="8"/>
    </row>
    <row r="834" spans="1:2">
      <c r="A834" s="8"/>
      <c r="B834" s="8"/>
    </row>
    <row r="835" spans="1:2">
      <c r="A835" s="8"/>
      <c r="B835" s="8"/>
    </row>
    <row r="836" spans="1:2">
      <c r="A836" s="8"/>
      <c r="B836" s="8"/>
    </row>
    <row r="837" spans="1:2">
      <c r="A837" s="8"/>
      <c r="B837" s="8"/>
    </row>
    <row r="838" spans="1:2">
      <c r="A838" s="8"/>
      <c r="B838" s="8"/>
    </row>
    <row r="839" spans="1:2">
      <c r="A839" s="8"/>
      <c r="B839" s="8"/>
    </row>
    <row r="840" spans="1:2">
      <c r="A840" s="8"/>
      <c r="B840" s="8"/>
    </row>
    <row r="841" spans="1:2">
      <c r="A841" s="8"/>
      <c r="B841" s="8"/>
    </row>
    <row r="842" spans="1:2">
      <c r="A842" s="8"/>
      <c r="B842" s="8"/>
    </row>
    <row r="843" spans="1:2">
      <c r="A843" s="8"/>
      <c r="B843" s="8"/>
    </row>
    <row r="844" spans="1:2">
      <c r="A844" s="8"/>
      <c r="B844" s="8"/>
    </row>
    <row r="845" spans="1:2">
      <c r="A845" s="8"/>
      <c r="B845" s="8"/>
    </row>
    <row r="846" spans="1:2">
      <c r="A846" s="8"/>
      <c r="B846" s="8"/>
    </row>
    <row r="847" spans="1:2">
      <c r="A847" s="8"/>
      <c r="B847" s="8"/>
    </row>
    <row r="848" spans="1:2">
      <c r="A848" s="8"/>
      <c r="B848" s="8"/>
    </row>
    <row r="849" spans="1:2">
      <c r="A849" s="8"/>
      <c r="B849" s="8"/>
    </row>
    <row r="850" spans="1:2">
      <c r="A850" s="8"/>
      <c r="B850" s="8"/>
    </row>
    <row r="851" spans="1:2">
      <c r="A851" s="8"/>
      <c r="B851" s="8"/>
    </row>
    <row r="852" spans="1:2">
      <c r="A852" s="8"/>
      <c r="B852" s="8"/>
    </row>
    <row r="853" spans="1:2">
      <c r="A853" s="8"/>
      <c r="B853" s="8"/>
    </row>
    <row r="854" spans="1:2">
      <c r="A854" s="8"/>
      <c r="B854" s="8"/>
    </row>
    <row r="855" spans="1:2">
      <c r="A855" s="8"/>
      <c r="B855" s="8"/>
    </row>
    <row r="856" spans="1:2">
      <c r="A856" s="8"/>
      <c r="B856" s="8"/>
    </row>
    <row r="857" spans="1:2">
      <c r="A857" s="8"/>
      <c r="B857" s="8"/>
    </row>
    <row r="858" spans="1:2">
      <c r="A858" s="8"/>
      <c r="B858" s="8"/>
    </row>
    <row r="859" spans="1:2">
      <c r="A859" s="8"/>
      <c r="B859" s="8"/>
    </row>
    <row r="860" spans="1:2">
      <c r="A860" s="8"/>
      <c r="B860" s="8"/>
    </row>
    <row r="861" spans="1:2">
      <c r="A861" s="8"/>
      <c r="B861" s="8"/>
    </row>
    <row r="862" spans="1:2">
      <c r="A862" s="8"/>
      <c r="B862" s="8"/>
    </row>
    <row r="863" spans="1:2">
      <c r="A863" s="8"/>
      <c r="B863" s="8"/>
    </row>
    <row r="864" spans="1:2">
      <c r="A864" s="8"/>
      <c r="B864" s="8"/>
    </row>
    <row r="865" spans="1:2">
      <c r="A865" s="8"/>
      <c r="B865" s="8"/>
    </row>
    <row r="866" spans="1:2">
      <c r="A866" s="8"/>
      <c r="B866" s="8"/>
    </row>
    <row r="867" spans="1:2">
      <c r="A867" s="8"/>
      <c r="B867" s="8"/>
    </row>
    <row r="868" spans="1:2">
      <c r="A868" s="8"/>
      <c r="B868" s="8"/>
    </row>
    <row r="869" spans="1:2">
      <c r="A869" s="8"/>
      <c r="B869" s="8"/>
    </row>
    <row r="870" spans="1:2">
      <c r="A870" s="8"/>
      <c r="B870" s="8"/>
    </row>
    <row r="871" spans="1:2">
      <c r="A871" s="8"/>
      <c r="B871" s="8"/>
    </row>
    <row r="872" spans="1:2">
      <c r="A872" s="8"/>
      <c r="B872" s="8"/>
    </row>
    <row r="873" spans="1:2">
      <c r="A873" s="8"/>
      <c r="B873" s="8"/>
    </row>
    <row r="874" spans="1:2">
      <c r="A874" s="8"/>
      <c r="B874" s="8"/>
    </row>
    <row r="875" spans="1:2">
      <c r="A875" s="8"/>
      <c r="B875" s="8"/>
    </row>
    <row r="876" spans="1:2">
      <c r="A876" s="8"/>
      <c r="B876" s="8"/>
    </row>
    <row r="877" spans="1:2">
      <c r="A877" s="8"/>
      <c r="B877" s="8"/>
    </row>
    <row r="878" spans="1:2">
      <c r="A878" s="8"/>
      <c r="B878" s="8"/>
    </row>
    <row r="879" spans="1:2">
      <c r="A879" s="8"/>
      <c r="B879" s="8"/>
    </row>
    <row r="880" spans="1:2">
      <c r="A880" s="8"/>
      <c r="B880" s="8"/>
    </row>
    <row r="881" spans="1:2">
      <c r="A881" s="8"/>
      <c r="B881" s="8"/>
    </row>
    <row r="882" spans="1:2">
      <c r="A882" s="8"/>
      <c r="B882" s="8"/>
    </row>
    <row r="883" spans="1:2">
      <c r="A883" s="8"/>
      <c r="B883" s="8"/>
    </row>
    <row r="884" spans="1:2">
      <c r="A884" s="8"/>
      <c r="B884" s="8"/>
    </row>
    <row r="885" spans="1:2">
      <c r="A885" s="8"/>
      <c r="B885" s="8"/>
    </row>
    <row r="886" spans="1:2">
      <c r="A886" s="8"/>
      <c r="B886" s="8"/>
    </row>
    <row r="887" spans="1:2">
      <c r="A887" s="8"/>
      <c r="B887" s="8"/>
    </row>
    <row r="888" spans="1:2">
      <c r="A888" s="8"/>
      <c r="B888" s="8"/>
    </row>
    <row r="889" spans="1:2">
      <c r="A889" s="8"/>
      <c r="B889" s="8"/>
    </row>
    <row r="890" spans="1:2">
      <c r="A890" s="8"/>
      <c r="B890" s="8"/>
    </row>
    <row r="891" spans="1:2">
      <c r="A891" s="8"/>
      <c r="B891" s="8"/>
    </row>
    <row r="892" spans="1:2">
      <c r="A892" s="8"/>
      <c r="B892" s="8"/>
    </row>
    <row r="893" spans="1:2">
      <c r="A893" s="8"/>
      <c r="B893" s="8"/>
    </row>
    <row r="894" spans="1:2">
      <c r="A894" s="8"/>
      <c r="B894" s="8"/>
    </row>
    <row r="895" spans="1:2">
      <c r="A895" s="8"/>
      <c r="B895" s="8"/>
    </row>
    <row r="896" spans="1:2">
      <c r="A896" s="8"/>
      <c r="B896" s="8"/>
    </row>
    <row r="897" spans="1:2">
      <c r="A897" s="8"/>
      <c r="B897" s="8"/>
    </row>
    <row r="898" spans="1:2">
      <c r="A898" s="8"/>
      <c r="B898" s="8"/>
    </row>
    <row r="899" spans="1:2">
      <c r="A899" s="8"/>
      <c r="B899" s="8"/>
    </row>
    <row r="900" spans="1:2">
      <c r="A900" s="8"/>
      <c r="B900" s="8"/>
    </row>
    <row r="901" spans="1:2">
      <c r="A901" s="8"/>
      <c r="B901" s="8"/>
    </row>
    <row r="902" spans="1:2">
      <c r="A902" s="8"/>
      <c r="B902" s="8"/>
    </row>
    <row r="903" spans="1:2">
      <c r="A903" s="8"/>
      <c r="B903" s="8"/>
    </row>
    <row r="904" spans="1:2">
      <c r="A904" s="8"/>
      <c r="B904" s="8"/>
    </row>
    <row r="905" spans="1:2">
      <c r="A905" s="8"/>
      <c r="B905" s="8"/>
    </row>
    <row r="906" spans="1:2">
      <c r="A906" s="8"/>
      <c r="B906" s="8"/>
    </row>
    <row r="907" spans="1:2">
      <c r="A907" s="8"/>
      <c r="B907" s="8"/>
    </row>
    <row r="908" spans="1:2">
      <c r="A908" s="8"/>
      <c r="B908" s="8"/>
    </row>
    <row r="909" spans="1:2">
      <c r="A909" s="8"/>
      <c r="B909" s="8"/>
    </row>
    <row r="910" spans="1:2">
      <c r="A910" s="8"/>
      <c r="B910" s="8"/>
    </row>
    <row r="911" spans="1:2">
      <c r="A911" s="8"/>
      <c r="B911" s="8"/>
    </row>
    <row r="912" spans="1:2">
      <c r="A912" s="8"/>
      <c r="B912" s="8"/>
    </row>
    <row r="913" spans="1:2">
      <c r="A913" s="8"/>
      <c r="B913" s="8"/>
    </row>
    <row r="914" spans="1:2">
      <c r="A914" s="8"/>
      <c r="B914" s="8"/>
    </row>
    <row r="915" spans="1:2">
      <c r="A915" s="8"/>
      <c r="B915" s="8"/>
    </row>
    <row r="916" spans="1:2">
      <c r="A916" s="8"/>
      <c r="B916" s="8"/>
    </row>
    <row r="917" spans="1:2">
      <c r="A917" s="8"/>
      <c r="B917" s="8"/>
    </row>
    <row r="918" spans="1:2">
      <c r="A918" s="8"/>
      <c r="B918" s="8"/>
    </row>
    <row r="919" spans="1:2">
      <c r="A919" s="8"/>
      <c r="B919" s="8"/>
    </row>
    <row r="920" spans="1:2">
      <c r="A920" s="8"/>
      <c r="B920" s="8"/>
    </row>
    <row r="921" spans="1:2">
      <c r="A921" s="8"/>
      <c r="B921" s="8"/>
    </row>
    <row r="922" spans="1:2">
      <c r="A922" s="8"/>
      <c r="B922" s="8"/>
    </row>
    <row r="923" spans="1:2">
      <c r="A923" s="8"/>
      <c r="B923" s="8"/>
    </row>
    <row r="924" spans="1:2">
      <c r="A924" s="8"/>
      <c r="B924" s="8"/>
    </row>
    <row r="925" spans="1:2">
      <c r="A925" s="8"/>
      <c r="B925" s="8"/>
    </row>
    <row r="926" spans="1:2">
      <c r="A926" s="8"/>
      <c r="B926" s="8"/>
    </row>
    <row r="927" spans="1:2">
      <c r="A927" s="8"/>
      <c r="B927" s="8"/>
    </row>
    <row r="928" spans="1:2">
      <c r="A928" s="8"/>
      <c r="B928" s="8"/>
    </row>
    <row r="929" spans="1:2">
      <c r="A929" s="8"/>
      <c r="B929" s="8"/>
    </row>
    <row r="930" spans="1:2">
      <c r="A930" s="8"/>
      <c r="B930" s="8"/>
    </row>
    <row r="931" spans="1:2">
      <c r="A931" s="8"/>
      <c r="B931" s="8"/>
    </row>
    <row r="932" spans="1:2">
      <c r="A932" s="8"/>
      <c r="B932" s="8"/>
    </row>
    <row r="933" spans="1:2">
      <c r="A933" s="8"/>
      <c r="B933" s="8"/>
    </row>
    <row r="934" spans="1:2">
      <c r="A934" s="8"/>
      <c r="B934" s="8"/>
    </row>
    <row r="935" spans="1:2">
      <c r="A935" s="8"/>
      <c r="B935" s="8"/>
    </row>
    <row r="936" spans="1:2">
      <c r="A936" s="8"/>
      <c r="B936" s="8"/>
    </row>
    <row r="937" spans="1:2">
      <c r="A937" s="8"/>
      <c r="B937" s="8"/>
    </row>
    <row r="938" spans="1:2">
      <c r="A938" s="8"/>
      <c r="B938" s="8"/>
    </row>
    <row r="939" spans="1:2">
      <c r="A939" s="8"/>
      <c r="B939" s="8"/>
    </row>
    <row r="940" spans="1:2">
      <c r="A940" s="8"/>
      <c r="B940" s="8"/>
    </row>
    <row r="941" spans="1:2">
      <c r="A941" s="8"/>
      <c r="B941" s="8"/>
    </row>
    <row r="942" spans="1:2">
      <c r="A942" s="8"/>
      <c r="B942" s="8"/>
    </row>
    <row r="943" spans="1:2">
      <c r="A943" s="8"/>
      <c r="B943" s="8"/>
    </row>
    <row r="944" spans="1:2">
      <c r="A944" s="8"/>
      <c r="B944" s="8"/>
    </row>
    <row r="945" spans="1:2">
      <c r="A945" s="8"/>
      <c r="B945" s="8"/>
    </row>
    <row r="946" spans="1:2">
      <c r="A946" s="8"/>
      <c r="B946" s="8"/>
    </row>
    <row r="947" spans="1:2">
      <c r="A947" s="8"/>
      <c r="B947" s="8"/>
    </row>
    <row r="948" spans="1:2">
      <c r="A948" s="8"/>
      <c r="B948" s="8"/>
    </row>
    <row r="949" spans="1:2">
      <c r="A949" s="8"/>
      <c r="B949"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7"/>
  <sheetViews>
    <sheetView workbookViewId="0">
      <selection activeCell="F15" sqref="F14:F15"/>
    </sheetView>
  </sheetViews>
  <sheetFormatPr baseColWidth="10" defaultColWidth="12.5703125" defaultRowHeight="15.75" customHeight="1"/>
  <cols>
    <col min="1" max="1" width="9.28515625" customWidth="1"/>
    <col min="2" max="3" width="9.42578125" customWidth="1"/>
  </cols>
  <sheetData>
    <row r="1" spans="1:4">
      <c r="A1" s="9" t="s">
        <v>106</v>
      </c>
      <c r="B1" s="9" t="s">
        <v>107</v>
      </c>
      <c r="C1" s="9"/>
    </row>
    <row r="2" spans="1:4">
      <c r="A2" s="10" t="s">
        <v>324</v>
      </c>
      <c r="B2" s="9">
        <v>1</v>
      </c>
      <c r="C2" s="9">
        <v>1</v>
      </c>
      <c r="D2" t="str">
        <f>IF(COUNT($B$2:$B$17)=C2,_xlfn.CONCAT("("&amp;A2&amp;","&amp;B2&amp;");"),_xlfn.CONCAT("("&amp;A2&amp;","&amp;B2&amp;"),"))</f>
        <v>(5.0,1),</v>
      </c>
    </row>
    <row r="3" spans="1:4">
      <c r="A3" s="10" t="s">
        <v>325</v>
      </c>
      <c r="B3" s="9">
        <v>2</v>
      </c>
      <c r="C3" s="9">
        <v>2</v>
      </c>
      <c r="D3" t="str">
        <f t="shared" ref="D3:D17" si="0">IF(COUNT($B$2:$B$17)=C3,_xlfn.CONCAT("("&amp;A3&amp;","&amp;B3&amp;");"),_xlfn.CONCAT("("&amp;A3&amp;","&amp;B3&amp;"),"))</f>
        <v>(3.0,2),</v>
      </c>
    </row>
    <row r="4" spans="1:4">
      <c r="A4" s="10" t="s">
        <v>326</v>
      </c>
      <c r="B4" s="9">
        <v>3</v>
      </c>
      <c r="C4" s="9">
        <v>3</v>
      </c>
      <c r="D4" t="str">
        <f t="shared" si="0"/>
        <v>(3.7,3),</v>
      </c>
    </row>
    <row r="5" spans="1:4">
      <c r="A5" s="10" t="s">
        <v>327</v>
      </c>
      <c r="B5" s="9">
        <v>4</v>
      </c>
      <c r="C5" s="9">
        <v>4</v>
      </c>
      <c r="D5" t="str">
        <f t="shared" si="0"/>
        <v>(3.3,4),</v>
      </c>
    </row>
    <row r="6" spans="1:4">
      <c r="A6" s="10" t="s">
        <v>328</v>
      </c>
      <c r="B6" s="9">
        <v>5</v>
      </c>
      <c r="C6" s="9">
        <v>5</v>
      </c>
      <c r="D6" t="str">
        <f t="shared" si="0"/>
        <v>(4.0,5),</v>
      </c>
    </row>
    <row r="7" spans="1:4">
      <c r="A7" s="10" t="s">
        <v>329</v>
      </c>
      <c r="B7" s="9">
        <v>6</v>
      </c>
      <c r="C7" s="9">
        <v>6</v>
      </c>
      <c r="D7" t="str">
        <f t="shared" si="0"/>
        <v>(4.1,6),</v>
      </c>
    </row>
    <row r="8" spans="1:4">
      <c r="A8" s="10" t="s">
        <v>330</v>
      </c>
      <c r="B8" s="9">
        <v>7</v>
      </c>
      <c r="C8" s="9">
        <v>7</v>
      </c>
      <c r="D8" t="str">
        <f t="shared" si="0"/>
        <v>(3.9,7),</v>
      </c>
    </row>
    <row r="9" spans="1:4">
      <c r="A9" s="10" t="s">
        <v>331</v>
      </c>
      <c r="B9" s="9">
        <v>8</v>
      </c>
      <c r="C9" s="9">
        <v>8</v>
      </c>
      <c r="D9" t="str">
        <f t="shared" si="0"/>
        <v>(3.8,8),</v>
      </c>
    </row>
    <row r="10" spans="1:4">
      <c r="A10" s="10" t="s">
        <v>332</v>
      </c>
      <c r="B10" s="9">
        <v>9</v>
      </c>
      <c r="C10" s="9">
        <v>9</v>
      </c>
      <c r="D10" t="str">
        <f t="shared" si="0"/>
        <v>(4.5,9),</v>
      </c>
    </row>
    <row r="11" spans="1:4">
      <c r="A11" s="10" t="s">
        <v>325</v>
      </c>
      <c r="B11" s="9">
        <v>10</v>
      </c>
      <c r="C11" s="9">
        <v>10</v>
      </c>
      <c r="D11" t="str">
        <f t="shared" si="0"/>
        <v>(3.0,10),</v>
      </c>
    </row>
    <row r="12" spans="1:4">
      <c r="A12" s="10" t="s">
        <v>333</v>
      </c>
      <c r="B12" s="9">
        <v>11</v>
      </c>
      <c r="C12" s="9">
        <v>11</v>
      </c>
      <c r="D12" t="str">
        <f t="shared" si="0"/>
        <v>(3.6,11),</v>
      </c>
    </row>
    <row r="13" spans="1:4">
      <c r="A13" s="10" t="s">
        <v>332</v>
      </c>
      <c r="B13" s="9">
        <v>12</v>
      </c>
      <c r="C13" s="9">
        <v>12</v>
      </c>
      <c r="D13" t="str">
        <f t="shared" si="0"/>
        <v>(4.5,12),</v>
      </c>
    </row>
    <row r="14" spans="1:4">
      <c r="A14" s="10" t="s">
        <v>329</v>
      </c>
      <c r="B14" s="9">
        <v>13</v>
      </c>
      <c r="C14" s="9">
        <v>13</v>
      </c>
      <c r="D14" t="str">
        <f t="shared" si="0"/>
        <v>(4.1,13),</v>
      </c>
    </row>
    <row r="15" spans="1:4">
      <c r="A15" s="10" t="s">
        <v>334</v>
      </c>
      <c r="B15" s="9">
        <v>14</v>
      </c>
      <c r="C15" s="9">
        <v>14</v>
      </c>
      <c r="D15" t="str">
        <f t="shared" si="0"/>
        <v>(4.4,14),</v>
      </c>
    </row>
    <row r="16" spans="1:4">
      <c r="A16" s="10" t="s">
        <v>335</v>
      </c>
      <c r="B16" s="9">
        <v>15</v>
      </c>
      <c r="C16" s="9">
        <v>15</v>
      </c>
      <c r="D16" t="str">
        <f t="shared" si="0"/>
        <v>(4.9,15),</v>
      </c>
    </row>
    <row r="17" spans="1:4">
      <c r="A17" s="10" t="s">
        <v>325</v>
      </c>
      <c r="B17" s="9">
        <v>16</v>
      </c>
      <c r="C17" s="9">
        <v>16</v>
      </c>
      <c r="D17" t="str">
        <f t="shared" si="0"/>
        <v>(3.0,16);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2"/>
  <sheetViews>
    <sheetView workbookViewId="0">
      <selection activeCell="G11" sqref="G11"/>
    </sheetView>
  </sheetViews>
  <sheetFormatPr baseColWidth="10" defaultColWidth="12.5703125" defaultRowHeight="15.75" customHeight="1"/>
  <cols>
    <col min="1" max="1" width="22.85546875" customWidth="1"/>
  </cols>
  <sheetData>
    <row r="1" spans="1:5">
      <c r="A1" s="4" t="s">
        <v>0</v>
      </c>
      <c r="B1" s="4" t="s">
        <v>108</v>
      </c>
    </row>
    <row r="2" spans="1:5">
      <c r="A2" s="4" t="s">
        <v>109</v>
      </c>
      <c r="B2" s="4" t="s">
        <v>110</v>
      </c>
      <c r="D2">
        <v>1</v>
      </c>
      <c r="E2" t="str">
        <f>IF(COUNT($D$2:$D$12)=D2,_xlfn.CONCAT("('"&amp;A2&amp;"','"&amp;B2&amp;"');"),_xlfn.CONCAT("('"&amp;A2&amp;"','"&amp;B2&amp;"'),"))</f>
        <v>('Aire acondicionado','air'),</v>
      </c>
    </row>
    <row r="3" spans="1:5">
      <c r="A3" s="4" t="s">
        <v>111</v>
      </c>
      <c r="B3" s="4" t="s">
        <v>112</v>
      </c>
      <c r="D3">
        <v>2</v>
      </c>
      <c r="E3" t="str">
        <f t="shared" ref="E3:E12" si="0">IF(COUNT($D$2:$D$12)=D3,_xlfn.CONCAT("('"&amp;A3&amp;"','"&amp;B3&amp;"');"),_xlfn.CONCAT("('"&amp;A3&amp;"','"&amp;B3&amp;"'),"))</f>
        <v>('Estacionamiento gratuito','car'),</v>
      </c>
    </row>
    <row r="4" spans="1:5">
      <c r="A4" s="4" t="s">
        <v>113</v>
      </c>
      <c r="B4" s="4" t="s">
        <v>114</v>
      </c>
      <c r="D4">
        <v>3</v>
      </c>
      <c r="E4" t="str">
        <f t="shared" si="0"/>
        <v>('Check in','check'),</v>
      </c>
    </row>
    <row r="5" spans="1:5">
      <c r="A5" s="4" t="s">
        <v>115</v>
      </c>
      <c r="B5" s="4" t="s">
        <v>116</v>
      </c>
      <c r="D5">
        <v>4</v>
      </c>
      <c r="E5" t="str">
        <f t="shared" si="0"/>
        <v>('Tarjeta de crédito','creditcard'),</v>
      </c>
    </row>
    <row r="6" spans="1:5">
      <c r="A6" s="4" t="s">
        <v>117</v>
      </c>
      <c r="B6" s="4" t="s">
        <v>118</v>
      </c>
      <c r="D6">
        <v>5</v>
      </c>
      <c r="E6" t="str">
        <f t="shared" si="0"/>
        <v>('Pileta','pileta'),</v>
      </c>
    </row>
    <row r="7" spans="1:5">
      <c r="A7" s="4" t="s">
        <v>119</v>
      </c>
      <c r="B7" s="4" t="s">
        <v>120</v>
      </c>
      <c r="D7">
        <v>6</v>
      </c>
      <c r="E7" t="str">
        <f t="shared" si="0"/>
        <v>('Cocina','kitchen'),</v>
      </c>
    </row>
    <row r="8" spans="1:5">
      <c r="A8" s="4" t="s">
        <v>121</v>
      </c>
      <c r="B8" s="4" t="s">
        <v>122</v>
      </c>
      <c r="D8">
        <v>7</v>
      </c>
      <c r="E8" t="str">
        <f t="shared" si="0"/>
        <v>('Prohibido hacer fiestas','noParty'),</v>
      </c>
    </row>
    <row r="9" spans="1:5">
      <c r="A9" s="4" t="s">
        <v>123</v>
      </c>
      <c r="B9" s="4" t="s">
        <v>124</v>
      </c>
      <c r="D9">
        <v>8</v>
      </c>
      <c r="E9" t="str">
        <f t="shared" si="0"/>
        <v>('Se aceptan mascotas','pet'),</v>
      </c>
    </row>
    <row r="10" spans="1:5">
      <c r="A10" s="4" t="s">
        <v>125</v>
      </c>
      <c r="B10" s="4" t="s">
        <v>126</v>
      </c>
      <c r="D10">
        <v>9</v>
      </c>
      <c r="E10" t="str">
        <f t="shared" si="0"/>
        <v>('Prohibido fumar','smockingOff'),</v>
      </c>
    </row>
    <row r="11" spans="1:5">
      <c r="A11" s="4" t="s">
        <v>127</v>
      </c>
      <c r="B11" s="4" t="s">
        <v>128</v>
      </c>
      <c r="D11">
        <v>10</v>
      </c>
      <c r="E11" t="str">
        <f t="shared" si="0"/>
        <v>('Televisión','tv'),</v>
      </c>
    </row>
    <row r="12" spans="1:5">
      <c r="A12" s="4" t="s">
        <v>129</v>
      </c>
      <c r="B12" s="4" t="s">
        <v>130</v>
      </c>
      <c r="D12">
        <v>11</v>
      </c>
      <c r="E12" t="str">
        <f t="shared" si="0"/>
        <v>('WIFI','wifi');</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
  <sheetViews>
    <sheetView workbookViewId="0">
      <selection activeCell="F2" sqref="F2:F5"/>
    </sheetView>
  </sheetViews>
  <sheetFormatPr baseColWidth="10" defaultColWidth="12.5703125" defaultRowHeight="15.75" customHeight="1"/>
  <cols>
    <col min="1" max="1" width="9.85546875" customWidth="1"/>
    <col min="2" max="2" width="57.28515625" customWidth="1"/>
  </cols>
  <sheetData>
    <row r="1" spans="1:6">
      <c r="A1" s="4" t="s">
        <v>131</v>
      </c>
      <c r="B1" s="4" t="s">
        <v>2</v>
      </c>
      <c r="C1" s="4" t="s">
        <v>132</v>
      </c>
    </row>
    <row r="2" spans="1:6">
      <c r="A2" s="4" t="s">
        <v>133</v>
      </c>
      <c r="B2" s="4" t="s">
        <v>134</v>
      </c>
      <c r="C2" s="11" t="s">
        <v>135</v>
      </c>
      <c r="E2">
        <v>1</v>
      </c>
      <c r="F2" t="str">
        <f>IF(COUNT($E$2:$E$5)=E2,_xlfn.CONCAT("('",A2,"','",B2,"','",C2,"');"),_xlfn.CONCAT("('",A2,"','",B2,"','",C2,"'),"))</f>
        <v>('Hotel','Sentirte en casa ya es un hecho. ¡Elegí el hotel ideal!','https://images.unsplash.com/photo-1519690889869-e705e59f72e1?ixlib=rb-1.2.1&amp;ixid=MnwxMjA3fDB8MHxwaG90by1wYWdlfHx8fGVufDB8fHx8&amp;auto=format&amp;fit=crop&amp;w=1170&amp;q=80'),</v>
      </c>
    </row>
    <row r="3" spans="1:6">
      <c r="A3" s="4" t="s">
        <v>136</v>
      </c>
      <c r="B3" s="4" t="s">
        <v>137</v>
      </c>
      <c r="C3" s="11" t="s">
        <v>138</v>
      </c>
      <c r="E3">
        <v>2</v>
      </c>
      <c r="F3" t="str">
        <f t="shared" ref="F3:F5" si="0">IF(COUNT($E$2:$E$5)=E3,_xlfn.CONCAT("('",A3,"','",B3,"','",C3,"');"),_xlfn.CONCAT("('",A3,"','",B3,"','",C3,"'),"))</f>
        <v>('Hostel','Viví nuevas experiencias en comunidad al mejor precio.','https://images.unsplash.com/photo-1445991842772-097fea258e7b?crop=entropy&amp;cs=tinysrgb&amp;fm=jpg&amp;ixlib=rb-1.2.1&amp;q=80&amp;raw_url=true&amp;ixid=MnwxMjA3fDB8MHxwaG90by1wYWdlfHx8fGVufDB8fHx8&amp;auto=format&amp;fit=crop&amp;w=1170'),</v>
      </c>
    </row>
    <row r="4" spans="1:6">
      <c r="A4" s="4" t="s">
        <v>139</v>
      </c>
      <c r="B4" s="4" t="s">
        <v>140</v>
      </c>
      <c r="C4" s="11" t="s">
        <v>141</v>
      </c>
      <c r="E4">
        <v>3</v>
      </c>
      <c r="F4" t="str">
        <f t="shared" si="0"/>
        <v>('Glamping','Disfrutá la naturaleza, acampando con todo el glamour.','https://images.unsplash.com/photo-1593053272490-e0ed6d6a42c5?ixlib=rb-1.2.1&amp;ixid=MnwxMjA3fDB8MHxwaG90by1wYWdlfHx8fGVufDB8fHx8&amp;auto=format&amp;fit=crop&amp;w=1170&amp;q=80'),</v>
      </c>
    </row>
    <row r="5" spans="1:6">
      <c r="A5" s="4" t="s">
        <v>142</v>
      </c>
      <c r="B5" s="4" t="s">
        <v>143</v>
      </c>
      <c r="C5" s="11" t="s">
        <v>144</v>
      </c>
      <c r="E5">
        <v>4</v>
      </c>
      <c r="F5" t="str">
        <f t="shared" si="0"/>
        <v>('Resort','Relajarte y divertirte en el mismo lugar es posible. ¡Elegí tu mejor opción!','https://images.unsplash.com/photo-1566073771259-6a8506099945?crop=entropy&amp;cs=tinysrgb&amp;fm=jpg&amp;ixlib=rb-1.2.1&amp;q=80&amp;raw_url=true&amp;ixid=MnwxMjA3fDB8MHxwaG90by1wYWdlfHx8fGVufDB8fHx8&amp;auto=format&amp;fit=crop&amp;w=1170');</v>
      </c>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879"/>
  <sheetViews>
    <sheetView topLeftCell="A75" workbookViewId="0">
      <selection activeCell="J86" sqref="I86:J86"/>
    </sheetView>
  </sheetViews>
  <sheetFormatPr baseColWidth="10" defaultColWidth="12.5703125" defaultRowHeight="15.75" customHeight="1"/>
  <cols>
    <col min="1" max="1" width="23.7109375" customWidth="1"/>
    <col min="2" max="2" width="19.85546875" customWidth="1"/>
    <col min="3" max="3" width="9.5703125" customWidth="1"/>
  </cols>
  <sheetData>
    <row r="1" spans="1:5">
      <c r="A1" s="3" t="s">
        <v>145</v>
      </c>
      <c r="B1" s="12" t="s">
        <v>146</v>
      </c>
      <c r="C1" s="3" t="s">
        <v>107</v>
      </c>
    </row>
    <row r="2" spans="1:5">
      <c r="A2" s="6" t="s">
        <v>147</v>
      </c>
      <c r="B2" s="13" t="s">
        <v>148</v>
      </c>
      <c r="C2" s="6">
        <v>1</v>
      </c>
      <c r="D2">
        <v>1</v>
      </c>
      <c r="E2" t="str">
        <f>IF(COUNT($C$2:$C$81)=D2,_xlfn.CONCAT("('",A2,"','",B2,"',",C2,");"),_xlfn.CONCAT("('",A2,"','",B2,"',",C2,"),"))</f>
        <v>('llaollao-resort-bedroom','https://llaollao.com/files/gallery/jeremiasthomas011-2.jpg',1),</v>
      </c>
    </row>
    <row r="3" spans="1:5">
      <c r="A3" s="6" t="s">
        <v>149</v>
      </c>
      <c r="B3" s="13" t="s">
        <v>150</v>
      </c>
      <c r="C3" s="6">
        <v>1</v>
      </c>
      <c r="D3">
        <v>2</v>
      </c>
      <c r="E3" t="str">
        <f t="shared" ref="E3:E66" si="0">IF(COUNT($C$2:$C$81)=D3,_xlfn.CONCAT("('",A3,"','",B3,"',",C3,");"),_xlfn.CONCAT("('",A3,"','",B3,"',",C3,"),"))</f>
        <v>('llaollao-resort-suit','https://llaollao.com/files/gallery/superior-mat-2.jpg',1),</v>
      </c>
    </row>
    <row r="4" spans="1:5">
      <c r="A4" s="6" t="s">
        <v>151</v>
      </c>
      <c r="B4" s="11" t="s">
        <v>152</v>
      </c>
      <c r="C4" s="6">
        <v>1</v>
      </c>
      <c r="D4">
        <v>3</v>
      </c>
      <c r="E4" t="str">
        <f t="shared" si="0"/>
        <v>('llaollao-bathroom','https://t-cf.bstatic.com/xdata/images/hotel/max1024x768/360924734.jpg?k=19d1673259444a9c081a5a08f5bfd2a4e01de83efe673827a088a0c236f6f4a6&amp;o=&amp;hp=1',1),</v>
      </c>
    </row>
    <row r="5" spans="1:5">
      <c r="A5" s="6" t="s">
        <v>153</v>
      </c>
      <c r="B5" s="11" t="s">
        <v>154</v>
      </c>
      <c r="C5" s="6">
        <v>1</v>
      </c>
      <c r="D5">
        <v>4</v>
      </c>
      <c r="E5" t="str">
        <f t="shared" si="0"/>
        <v>('llaollao-lake','https://t-cf.bstatic.com/xdata/images/hotel/max1024x768/360924714.jpg?k=7fc84cf442e74fba33e0a96d860189a55f742b48549644ce154702b5f5e84016&amp;o=&amp;hp=1',1),</v>
      </c>
    </row>
    <row r="6" spans="1:5">
      <c r="A6" s="6" t="s">
        <v>155</v>
      </c>
      <c r="B6" s="11" t="s">
        <v>156</v>
      </c>
      <c r="C6" s="6">
        <v>1</v>
      </c>
      <c r="D6">
        <v>5</v>
      </c>
      <c r="E6" t="str">
        <f t="shared" si="0"/>
        <v>('llaollao-livingroom','https://t-cf.bstatic.com/xdata/images/hotel/max1024x768/360924659.jpg?k=b204214db4d2068f28d2f6bdd47f5499d1e560fda5a2ccb1018110cfa2d20545&amp;o=&amp;hp=1',1),</v>
      </c>
    </row>
    <row r="7" spans="1:5">
      <c r="A7" s="6" t="s">
        <v>157</v>
      </c>
      <c r="B7" s="11" t="s">
        <v>158</v>
      </c>
      <c r="C7" s="6">
        <v>2</v>
      </c>
      <c r="D7">
        <v>6</v>
      </c>
      <c r="E7" t="str">
        <f t="shared" si="0"/>
        <v>('hotel-restaurant','https://dynamic-media-cdn.tripadvisor.com/media/photo-o/23/2a/1d/81/lecrans-hotel-spa.jpg?w=1200&amp;h=-1&amp;s=1',2),</v>
      </c>
    </row>
    <row r="8" spans="1:5">
      <c r="A8" s="6" t="s">
        <v>159</v>
      </c>
      <c r="B8" s="13" t="s">
        <v>160</v>
      </c>
      <c r="C8" s="6">
        <v>2</v>
      </c>
      <c r="D8">
        <v>7</v>
      </c>
      <c r="E8" t="str">
        <f t="shared" si="0"/>
        <v>('hotel-oudoor','https://dynamic-media-cdn.tripadvisor.com/media/photo-o/22/1e/4c/a2/lecrans-hotel.jpg?w=1200&amp;h=-1&amp;s=1',2),</v>
      </c>
    </row>
    <row r="9" spans="1:5">
      <c r="A9" s="6" t="s">
        <v>161</v>
      </c>
      <c r="B9" s="11" t="s">
        <v>162</v>
      </c>
      <c r="C9" s="6">
        <v>2</v>
      </c>
      <c r="D9">
        <v>8</v>
      </c>
      <c r="E9" t="str">
        <f t="shared" si="0"/>
        <v>('hotel-fireplace','https://dynamic-media-cdn.tripadvisor.com/media/photo-o/22/00/01/14/lemontblanc-restaurant.jpg?w=1200&amp;h=-1&amp;s=1',2),</v>
      </c>
    </row>
    <row r="10" spans="1:5">
      <c r="A10" s="6" t="s">
        <v>163</v>
      </c>
      <c r="B10" s="11" t="s">
        <v>164</v>
      </c>
      <c r="C10" s="6">
        <v>2</v>
      </c>
      <c r="D10">
        <v>9</v>
      </c>
      <c r="E10" t="str">
        <f t="shared" si="0"/>
        <v>('hotel-balcony','https://dynamic-media-cdn.tripadvisor.com/media/photo-o/19/59/a2/e1/photo1jpg.jpg?w=1200&amp;h=-1&amp;s=1',2),</v>
      </c>
    </row>
    <row r="11" spans="1:5">
      <c r="A11" s="6" t="s">
        <v>165</v>
      </c>
      <c r="B11" s="11" t="s">
        <v>166</v>
      </c>
      <c r="C11" s="6">
        <v>2</v>
      </c>
      <c r="D11">
        <v>10</v>
      </c>
      <c r="E11" t="str">
        <f t="shared" si="0"/>
        <v>('hotel-hall','https://imgcy.trivago.com/c_limit,d_dummy.jpeg,f_auto,h_1300,q_auto,w_2000/uploadimages/53/05/53050612.jpeg',2),</v>
      </c>
    </row>
    <row r="12" spans="1:5">
      <c r="A12" s="6" t="s">
        <v>167</v>
      </c>
      <c r="B12" s="11" t="s">
        <v>168</v>
      </c>
      <c r="C12" s="6">
        <v>3</v>
      </c>
      <c r="D12">
        <v>11</v>
      </c>
      <c r="E12" t="str">
        <f t="shared" si="0"/>
        <v>('glamping-mountain','http://glampingsouth.com/admin/wp-content/uploads/2020/06/SLIDE-3.jpg',3),</v>
      </c>
    </row>
    <row r="13" spans="1:5">
      <c r="A13" s="6" t="s">
        <v>169</v>
      </c>
      <c r="B13" s="13" t="s">
        <v>170</v>
      </c>
      <c r="C13" s="6">
        <v>3</v>
      </c>
      <c r="D13">
        <v>12</v>
      </c>
      <c r="E13" t="str">
        <f t="shared" si="0"/>
        <v>('glamping-kayak','http://glampingsouth.com/admin/wp-content/uploads/2020/06/SLIDE.jpg',3),</v>
      </c>
    </row>
    <row r="14" spans="1:5">
      <c r="A14" s="6" t="s">
        <v>171</v>
      </c>
      <c r="B14" s="11" t="s">
        <v>172</v>
      </c>
      <c r="C14" s="6">
        <v>3</v>
      </c>
      <c r="D14">
        <v>13</v>
      </c>
      <c r="E14" t="str">
        <f t="shared" si="0"/>
        <v>('glamping-camp','http://glampingsouth.com/admin/wp-content/uploads/2020/06/SLIDE-5.jpg',3),</v>
      </c>
    </row>
    <row r="15" spans="1:5">
      <c r="A15" s="6" t="s">
        <v>173</v>
      </c>
      <c r="B15" s="11" t="s">
        <v>174</v>
      </c>
      <c r="C15" s="6">
        <v>3</v>
      </c>
      <c r="D15">
        <v>14</v>
      </c>
      <c r="E15" t="str">
        <f t="shared" si="0"/>
        <v>('glamping-tent','http://glampingsouth.com/admin/wp-content/uploads/2020/06/SLIDE-2.jpg',3),</v>
      </c>
    </row>
    <row r="16" spans="1:5">
      <c r="A16" s="6" t="s">
        <v>175</v>
      </c>
      <c r="B16" s="13" t="s">
        <v>176</v>
      </c>
      <c r="C16" s="6">
        <v>3</v>
      </c>
      <c r="D16">
        <v>15</v>
      </c>
      <c r="E16" t="str">
        <f t="shared" si="0"/>
        <v>('glamping-activity','https://media.staticontent.com/media/pictures/f0cab97d-5eb8-4da3-bd81-6820638d3b09',3),</v>
      </c>
    </row>
    <row r="17" spans="1:5">
      <c r="A17" s="6" t="s">
        <v>177</v>
      </c>
      <c r="B17" s="13" t="s">
        <v>178</v>
      </c>
      <c r="C17" s="6">
        <v>4</v>
      </c>
      <c r="D17">
        <v>16</v>
      </c>
      <c r="E17" t="str">
        <f t="shared" si="0"/>
        <v>('hostel-bedroom','https://cf.bstatic.com/xdata/images/hotel/max1280x900/304984606.jpg?k=eecc806c71072586a2b53c0576ad912f96b12fdb2e02ef2b84c208d2b3f1c467&amp;o=&amp;hp=1',4),</v>
      </c>
    </row>
    <row r="18" spans="1:5">
      <c r="A18" s="6" t="s">
        <v>179</v>
      </c>
      <c r="B18" s="13" t="s">
        <v>180</v>
      </c>
      <c r="C18" s="6">
        <v>4</v>
      </c>
      <c r="D18">
        <v>17</v>
      </c>
      <c r="E18" t="str">
        <f t="shared" si="0"/>
        <v>('hostel-livingroom-justina','https://cf.bstatic.com/xdata/images/hotel/max1280x900/304997478.jpg?k=3d13b3e95966de9e616ad6a5a4a4ca0fbee2c606e62752f510214183cd5d7623&amp;o=&amp;hp=1',4),</v>
      </c>
    </row>
    <row r="19" spans="1:5">
      <c r="A19" s="6" t="s">
        <v>181</v>
      </c>
      <c r="B19" s="13" t="s">
        <v>182</v>
      </c>
      <c r="C19" s="6">
        <v>4</v>
      </c>
      <c r="D19">
        <v>18</v>
      </c>
      <c r="E19" t="str">
        <f t="shared" si="0"/>
        <v>('hostel-bedroom2-justina','https://cf.bstatic.com/xdata/images/hotel/max1024x768/304985844.jpg?k=cd35e575fe4093cc445744262a5b0d7e49b1d64bda317992090337c8b42f8778&amp;o=&amp;hp=1',4),</v>
      </c>
    </row>
    <row r="20" spans="1:5">
      <c r="A20" s="6" t="s">
        <v>183</v>
      </c>
      <c r="B20" s="13" t="s">
        <v>184</v>
      </c>
      <c r="C20" s="6">
        <v>4</v>
      </c>
      <c r="D20">
        <v>19</v>
      </c>
      <c r="E20" t="str">
        <f t="shared" si="0"/>
        <v>('hostel-dinninroom','https://cf.bstatic.com/xdata/images/hotel/max1280x900/193339356.jpg?k=396a6e317a49ed342e42a4849778e68957a1b588b421099b3a3d56cfd2c13f26&amp;o=&amp;hp=1',4),</v>
      </c>
    </row>
    <row r="21" spans="1:5">
      <c r="A21" s="6" t="s">
        <v>185</v>
      </c>
      <c r="B21" s="13" t="s">
        <v>186</v>
      </c>
      <c r="C21" s="6">
        <v>4</v>
      </c>
      <c r="D21">
        <v>20</v>
      </c>
      <c r="E21" t="str">
        <f t="shared" si="0"/>
        <v>('hostel-scene-justina','https://cf.bstatic.com/xdata/images/hotel/max1024x768/263439806.jpg?k=7e64e502c997c59de1ad09fb0e10130f289fcdce7a44d0500f6192a12d142834&amp;o=&amp;hp=1',4),</v>
      </c>
    </row>
    <row r="22" spans="1:5">
      <c r="A22" s="6" t="s">
        <v>187</v>
      </c>
      <c r="B22" s="14" t="s">
        <v>188</v>
      </c>
      <c r="C22" s="15">
        <f t="shared" ref="C22:C81" si="1">C17+1</f>
        <v>5</v>
      </c>
      <c r="D22">
        <v>21</v>
      </c>
      <c r="E22" t="str">
        <f t="shared" si="0"/>
        <v>('resort-scene','http://cafayatewineresort.com/imagenes/gallery/cafayate-wr-hotel-8.jpg',5),</v>
      </c>
    </row>
    <row r="23" spans="1:5">
      <c r="A23" s="6" t="s">
        <v>189</v>
      </c>
      <c r="B23" s="11" t="s">
        <v>190</v>
      </c>
      <c r="C23" s="15">
        <f t="shared" si="1"/>
        <v>5</v>
      </c>
      <c r="D23">
        <v>22</v>
      </c>
      <c r="E23" t="str">
        <f t="shared" si="0"/>
        <v>('resort-breakfast','http://cafayatewineresort.com/imagenes/gallery/cafayate-wr-hotel-2.jpg',5),</v>
      </c>
    </row>
    <row r="24" spans="1:5">
      <c r="A24" s="6" t="s">
        <v>191</v>
      </c>
      <c r="B24" s="11" t="s">
        <v>192</v>
      </c>
      <c r="C24" s="15">
        <f t="shared" si="1"/>
        <v>5</v>
      </c>
      <c r="D24">
        <v>23</v>
      </c>
      <c r="E24" t="str">
        <f t="shared" si="0"/>
        <v>('resort-activity','http://cafayatewineresort.com/imagenes/gallery/cafayate-wr-hotel-33.jpg',5),</v>
      </c>
    </row>
    <row r="25" spans="1:5">
      <c r="A25" s="6" t="s">
        <v>193</v>
      </c>
      <c r="B25" s="11" t="s">
        <v>194</v>
      </c>
      <c r="C25" s="15">
        <f t="shared" si="1"/>
        <v>5</v>
      </c>
      <c r="D25">
        <v>24</v>
      </c>
      <c r="E25" t="str">
        <f t="shared" si="0"/>
        <v>('resort-relax','http://cafayatewineresort.com/imagenes/gallery/cafayate-wr-hotel-35.jpg',5),</v>
      </c>
    </row>
    <row r="26" spans="1:5">
      <c r="A26" s="6" t="s">
        <v>195</v>
      </c>
      <c r="B26" s="11" t="s">
        <v>196</v>
      </c>
      <c r="C26" s="15">
        <f t="shared" si="1"/>
        <v>5</v>
      </c>
      <c r="D26">
        <v>25</v>
      </c>
      <c r="E26" t="str">
        <f t="shared" si="0"/>
        <v>('resort-swimmingpool','http://cafayatewineresort.com/imagenes/gallery/cafayate-wr-hotel-6.jpg',5),</v>
      </c>
    </row>
    <row r="27" spans="1:5">
      <c r="A27" s="6" t="s">
        <v>165</v>
      </c>
      <c r="B27" s="11" t="s">
        <v>197</v>
      </c>
      <c r="C27" s="15">
        <f t="shared" si="1"/>
        <v>6</v>
      </c>
      <c r="D27">
        <v>26</v>
      </c>
      <c r="E27" t="str">
        <f t="shared" si="0"/>
        <v>('hotel-hall','https://cf.bstatic.com/xdata/images/hotel/max1024x768/61567001.jpg?k=7ee1030dfcc8cc8004f34d2e9af6ff74ecac9f8459b84f1d74952baa6ab05e52&amp;o=&amp;hp=1',6),</v>
      </c>
    </row>
    <row r="28" spans="1:5">
      <c r="A28" s="6" t="s">
        <v>198</v>
      </c>
      <c r="B28" s="11" t="s">
        <v>199</v>
      </c>
      <c r="C28" s="15">
        <f t="shared" si="1"/>
        <v>6</v>
      </c>
      <c r="D28">
        <v>27</v>
      </c>
      <c r="E28" t="str">
        <f t="shared" si="0"/>
        <v>('hotel-wine','https://cf.bstatic.com/xdata/images/hotel/max1024x768/106913785.jpg?k=91e1c45dfa588f439a374ae8fafbefe3f1e49bf6549cc30052fabcfe4dfa90ab&amp;o=&amp;hp=1',6),</v>
      </c>
    </row>
    <row r="29" spans="1:5">
      <c r="A29" s="6" t="s">
        <v>200</v>
      </c>
      <c r="B29" s="11" t="s">
        <v>201</v>
      </c>
      <c r="C29" s="15">
        <f t="shared" si="1"/>
        <v>6</v>
      </c>
      <c r="D29">
        <v>28</v>
      </c>
      <c r="E29" t="str">
        <f t="shared" si="0"/>
        <v>('hotel-bathroom','https://cf.bstatic.com/xdata/images/hotel/max1024x768/28274941.jpg?k=f2746e047721bf4d234fd504a1771a5f4215f496dfbf676a6fcba46ea561f1d4&amp;o=&amp;hp=1',6),</v>
      </c>
    </row>
    <row r="30" spans="1:5">
      <c r="A30" s="6" t="s">
        <v>202</v>
      </c>
      <c r="B30" s="11" t="s">
        <v>203</v>
      </c>
      <c r="C30" s="15">
        <f t="shared" si="1"/>
        <v>6</v>
      </c>
      <c r="D30">
        <v>29</v>
      </c>
      <c r="E30" t="str">
        <f t="shared" si="0"/>
        <v>('hotel-swimmingpool','https://cf.bstatic.com/xdata/images/hotel/max1024x768/61567044.jpg?k=160a977d901a4d79d800e00d3a74033f41ee626da43411718bbe4697df4b23ff&amp;o=&amp;hp=1',6),</v>
      </c>
    </row>
    <row r="31" spans="1:5">
      <c r="A31" s="6" t="s">
        <v>204</v>
      </c>
      <c r="B31" s="11" t="s">
        <v>205</v>
      </c>
      <c r="C31" s="15">
        <f t="shared" si="1"/>
        <v>6</v>
      </c>
      <c r="D31">
        <v>30</v>
      </c>
      <c r="E31" t="str">
        <f t="shared" si="0"/>
        <v>('hotel-living','https://cf.bstatic.com/xdata/images/hotel/max1280x900/28275173.jpg?k=57495c105b98f5f781d79b14821aa64bb0be092a4dcd075c4449bacb03bcfb00&amp;o=&amp;hp=1',6),</v>
      </c>
    </row>
    <row r="32" spans="1:5">
      <c r="A32" s="6" t="s">
        <v>206</v>
      </c>
      <c r="B32" s="16" t="s">
        <v>207</v>
      </c>
      <c r="C32" s="15">
        <f t="shared" si="1"/>
        <v>7</v>
      </c>
      <c r="D32">
        <v>31</v>
      </c>
      <c r="E32" t="str">
        <f t="shared" si="0"/>
        <v>('glamping-bedroom','https://t-cf.bstatic.com/xdata/images/hotel/max1024x768/363478308.jpg?k=7a7390607eb73821bed3ea72049321b28c36949c261b2fa04423db94b8502a2f&amp;o=&amp;hp=1',7),</v>
      </c>
    </row>
    <row r="33" spans="1:5">
      <c r="A33" s="6" t="s">
        <v>208</v>
      </c>
      <c r="B33" s="11" t="s">
        <v>209</v>
      </c>
      <c r="C33" s="15">
        <f t="shared" si="1"/>
        <v>7</v>
      </c>
      <c r="D33">
        <v>32</v>
      </c>
      <c r="E33" t="str">
        <f t="shared" si="0"/>
        <v>('glamping-domo','https://t-cf.bstatic.com/xdata/images/hotel/max1024x768/363478340.jpg?k=fabe26c5e0ac3fe1b0b6104d8d00cd4c47fe9b6e7d2fbcd6e212fc10b0de3e13&amp;o=&amp;hp=1',7),</v>
      </c>
    </row>
    <row r="34" spans="1:5">
      <c r="A34" s="6" t="s">
        <v>210</v>
      </c>
      <c r="B34" s="11" t="s">
        <v>211</v>
      </c>
      <c r="C34" s="15">
        <f t="shared" si="1"/>
        <v>7</v>
      </c>
      <c r="D34">
        <v>33</v>
      </c>
      <c r="E34" t="str">
        <f t="shared" si="0"/>
        <v>('glamping-entry','https://t-cf.bstatic.com/xdata/images/hotel/max1024x768/363477982.jpg?k=904326db6780df39e2873423a2c7b61ccf5e54cb1d7ca0eddd7731e19b1f194f&amp;o=&amp;hp=1',7),</v>
      </c>
    </row>
    <row r="35" spans="1:5">
      <c r="A35" s="6" t="s">
        <v>212</v>
      </c>
      <c r="B35" s="11" t="s">
        <v>213</v>
      </c>
      <c r="C35" s="15">
        <f t="shared" si="1"/>
        <v>7</v>
      </c>
      <c r="D35">
        <v>34</v>
      </c>
      <c r="E35" t="str">
        <f t="shared" si="0"/>
        <v>('glamping-bedroom2','https://t-cf.bstatic.com/xdata/images/hotel/max1024x768/363478310.jpg?k=14b9b31f822a0bb0afefd3724bc70fdf9c96fd8dd63916cc7c09d0d300a4b22f&amp;o=&amp;hp=1',7),</v>
      </c>
    </row>
    <row r="36" spans="1:5">
      <c r="A36" s="6" t="s">
        <v>214</v>
      </c>
      <c r="B36" s="11" t="s">
        <v>215</v>
      </c>
      <c r="C36" s="15">
        <f t="shared" si="1"/>
        <v>7</v>
      </c>
      <c r="D36">
        <v>35</v>
      </c>
      <c r="E36" t="str">
        <f t="shared" si="0"/>
        <v>('glamping-domo2','https://t-cf.bstatic.com/xdata/images/hotel/max1024x768/363477980.jpg?k=1b2213dc70c9bbd4fdfbd4ef61b20fed4d3db55b26da9e1ece7f08aef92c11aa&amp;o=&amp;hp=1',7),</v>
      </c>
    </row>
    <row r="37" spans="1:5">
      <c r="A37" s="6" t="s">
        <v>216</v>
      </c>
      <c r="B37" s="11" t="s">
        <v>217</v>
      </c>
      <c r="C37" s="15">
        <f t="shared" si="1"/>
        <v>8</v>
      </c>
      <c r="D37">
        <v>36</v>
      </c>
      <c r="E37" t="str">
        <f t="shared" si="0"/>
        <v>('hostel-breakfast','https://t-cf.bstatic.com/xdata/images/hotel/max1024x768/349761105.jpg?k=23ad6131e25420da0d4009bb7fbbfeedf2fc55391675b92aa0fbec022fa7ba47&amp;o=&amp;hp=1',8),</v>
      </c>
    </row>
    <row r="38" spans="1:5">
      <c r="A38" s="6" t="s">
        <v>218</v>
      </c>
      <c r="B38" s="11" t="s">
        <v>219</v>
      </c>
      <c r="C38" s="15">
        <f t="shared" si="1"/>
        <v>8</v>
      </c>
      <c r="D38">
        <v>37</v>
      </c>
      <c r="E38" t="str">
        <f t="shared" si="0"/>
        <v>('hostel-livingroom','https://t-cf.bstatic.com/xdata/images/hotel/max1024x768/69918328.jpg?k=e5cebc437de6fe030f1a8b92a1afc9e77e5e71c183db97335a7bc9975c7f01f5&amp;o=&amp;hp=1',8),</v>
      </c>
    </row>
    <row r="39" spans="1:5">
      <c r="A39" s="6" t="s">
        <v>220</v>
      </c>
      <c r="B39" s="11" t="s">
        <v>221</v>
      </c>
      <c r="C39" s="15">
        <f t="shared" si="1"/>
        <v>8</v>
      </c>
      <c r="D39">
        <v>38</v>
      </c>
      <c r="E39" t="str">
        <f t="shared" si="0"/>
        <v>('hostel-swimming-pool','https://t-cf.bstatic.com/xdata/images/hotel/max1024x768/69918251.jpg?k=203bc8fddcbea413c19c4f0d14646383b78fe9150657838d6c48b336d2817d8b&amp;o=&amp;hp=1',8),</v>
      </c>
    </row>
    <row r="40" spans="1:5">
      <c r="A40" s="6" t="s">
        <v>222</v>
      </c>
      <c r="B40" s="11" t="s">
        <v>223</v>
      </c>
      <c r="C40" s="15">
        <f t="shared" si="1"/>
        <v>8</v>
      </c>
      <c r="D40">
        <v>39</v>
      </c>
      <c r="E40" t="str">
        <f t="shared" si="0"/>
        <v>('hostel-relax','https://t-cf.bstatic.com/xdata/images/hotel/max1024x768/69918389.jpg?k=e582c7cbbd14a4617e14b9d0c16209ae041170aa4458ac657c60f30cd079b773&amp;o=&amp;hp=1',8),</v>
      </c>
    </row>
    <row r="41" spans="1:5">
      <c r="A41" s="6" t="s">
        <v>224</v>
      </c>
      <c r="B41" s="11" t="s">
        <v>225</v>
      </c>
      <c r="C41" s="15">
        <f t="shared" si="1"/>
        <v>8</v>
      </c>
      <c r="D41">
        <v>40</v>
      </c>
      <c r="E41" t="str">
        <f t="shared" si="0"/>
        <v>('hostel-gameroom','https://t-cf.bstatic.com/xdata/images/hotel/max1024x768/69918354.jpg?k=fd648080298482ea17ee80035cecbed684e735da021f8fa6796acaa846365b86&amp;o=&amp;hp=1',8),</v>
      </c>
    </row>
    <row r="42" spans="1:5">
      <c r="A42" s="6" t="s">
        <v>226</v>
      </c>
      <c r="B42" s="11" t="s">
        <v>227</v>
      </c>
      <c r="C42" s="15">
        <f t="shared" si="1"/>
        <v>9</v>
      </c>
      <c r="D42">
        <v>41</v>
      </c>
      <c r="E42" t="str">
        <f t="shared" si="0"/>
        <v>('amerian-bedroom','https://www.amerian.com/admin/imgHabitaciones/RutaImag-6sar2.gif',9),</v>
      </c>
    </row>
    <row r="43" spans="1:5">
      <c r="A43" s="6" t="s">
        <v>228</v>
      </c>
      <c r="B43" s="11" t="s">
        <v>229</v>
      </c>
      <c r="C43" s="15">
        <f t="shared" si="1"/>
        <v>9</v>
      </c>
      <c r="D43">
        <v>42</v>
      </c>
      <c r="E43" t="str">
        <f t="shared" si="0"/>
        <v>('amerian-livingroom','https://www.amerian.com/admin/imgHoteles/RutaImag-sf109.jpg',9),</v>
      </c>
    </row>
    <row r="44" spans="1:5">
      <c r="A44" s="6" t="s">
        <v>230</v>
      </c>
      <c r="B44" s="11" t="s">
        <v>231</v>
      </c>
      <c r="C44" s="15">
        <f t="shared" si="1"/>
        <v>9</v>
      </c>
      <c r="D44">
        <v>43</v>
      </c>
      <c r="E44" t="str">
        <f t="shared" si="0"/>
        <v>('amerian-reception','https://www.amerian.com/admin/imgHoteles/RutaImag-6k8fw.jpg',9),</v>
      </c>
    </row>
    <row r="45" spans="1:5">
      <c r="A45" s="6" t="s">
        <v>232</v>
      </c>
      <c r="B45" s="11" t="s">
        <v>233</v>
      </c>
      <c r="C45" s="15">
        <f t="shared" si="1"/>
        <v>9</v>
      </c>
      <c r="D45">
        <v>44</v>
      </c>
      <c r="E45" t="str">
        <f t="shared" si="0"/>
        <v>('amerian-bar','https://www.amerian.com/admin/imgObjetos/RutaImag-g1dh5.jpg',9),</v>
      </c>
    </row>
    <row r="46" spans="1:5">
      <c r="A46" s="6" t="s">
        <v>234</v>
      </c>
      <c r="B46" s="11" t="s">
        <v>235</v>
      </c>
      <c r="C46" s="15">
        <f t="shared" si="1"/>
        <v>9</v>
      </c>
      <c r="D46">
        <v>45</v>
      </c>
      <c r="E46" t="str">
        <f t="shared" si="0"/>
        <v>('amerian-dinningroom','https://media.staticontent.com/media/pictures/f1f11e0d-5f30-4de6-b7f7-101a263abf01',9),</v>
      </c>
    </row>
    <row r="47" spans="1:5">
      <c r="A47" s="6" t="s">
        <v>236</v>
      </c>
      <c r="B47" s="11" t="s">
        <v>237</v>
      </c>
      <c r="C47" s="15">
        <f t="shared" si="1"/>
        <v>10</v>
      </c>
      <c r="D47">
        <v>46</v>
      </c>
      <c r="E47" t="str">
        <f t="shared" si="0"/>
        <v>('pampas-resort-livingroom','https://t-cf.bstatic.com/xdata/images/hotel/max1024x768/33679850.jpg?k=1ddb5b93bea65d267048edd780496120ac5c48ff4c235861c96cc8fd7f1773ad&amp;o=&amp;hp=1',10),</v>
      </c>
    </row>
    <row r="48" spans="1:5">
      <c r="A48" s="6" t="s">
        <v>238</v>
      </c>
      <c r="B48" s="11" t="s">
        <v>239</v>
      </c>
      <c r="C48" s="15">
        <f t="shared" si="1"/>
        <v>10</v>
      </c>
      <c r="D48">
        <v>47</v>
      </c>
      <c r="E48" t="str">
        <f t="shared" si="0"/>
        <v>('pampas-resort-swimmingpool','https://t-cf.bstatic.com/xdata/images/hotel/max1024x768/33679869.jpg?k=dd3ae1a22e8a669fbc23f916a1d13da8a8c3912659ce540665bff0a30476ab4f&amp;o=&amp;hp=1',10),</v>
      </c>
    </row>
    <row r="49" spans="1:5">
      <c r="A49" s="6" t="s">
        <v>240</v>
      </c>
      <c r="B49" s="11" t="s">
        <v>241</v>
      </c>
      <c r="C49" s="15">
        <f t="shared" si="1"/>
        <v>10</v>
      </c>
      <c r="D49">
        <v>48</v>
      </c>
      <c r="E49" t="str">
        <f t="shared" si="0"/>
        <v>('pampas-resort-gym','https://t-cf.bstatic.com/xdata/images/hotel/max1024x768/148424387.jpg?k=5a77d8fcd2b77f55356f4096f43bc80c208bb8ff80c65c118cc1cda43d87cc58&amp;o=&amp;hp=1',10),</v>
      </c>
    </row>
    <row r="50" spans="1:5">
      <c r="A50" s="6" t="s">
        <v>242</v>
      </c>
      <c r="B50" s="11" t="s">
        <v>243</v>
      </c>
      <c r="C50" s="15">
        <f t="shared" si="1"/>
        <v>10</v>
      </c>
      <c r="D50">
        <v>49</v>
      </c>
      <c r="E50" t="str">
        <f t="shared" si="0"/>
        <v>('pampas-resort-bedroom','https://q-xx.bstatic.com/xdata/images/hotel/max500/148424896.jpg?k=99793faa03469b52d622792dc2f46531270c7e123e1ae8e738ad4e9df2e8a681&amp;o=',10),</v>
      </c>
    </row>
    <row r="51" spans="1:5">
      <c r="A51" s="6" t="s">
        <v>244</v>
      </c>
      <c r="B51" s="11" t="s">
        <v>245</v>
      </c>
      <c r="C51" s="15">
        <f t="shared" si="1"/>
        <v>10</v>
      </c>
      <c r="D51">
        <v>50</v>
      </c>
      <c r="E51" t="str">
        <f t="shared" si="0"/>
        <v>('pampas-resort-swimmingpool2','https://www.hotelinfo.com.ar/hotel/1337634910_pampas_de_areco_18.jpg',10),</v>
      </c>
    </row>
    <row r="52" spans="1:5">
      <c r="A52" s="6" t="s">
        <v>246</v>
      </c>
      <c r="B52" s="11" t="s">
        <v>247</v>
      </c>
      <c r="C52" s="15">
        <f t="shared" si="1"/>
        <v>11</v>
      </c>
      <c r="D52">
        <v>51</v>
      </c>
      <c r="E52" t="str">
        <f t="shared" si="0"/>
        <v>('hostel-sum','https://cf.bstatic.com/xdata/images/hotel/max1280x900/174628133.jpg?k=e655b16c31efd511b14a16d1b4bc77a1fe0a49e6c55ab434420e12d04b235f03&amp;o=&amp;hp=1',11),</v>
      </c>
    </row>
    <row r="53" spans="1:5">
      <c r="A53" s="6" t="s">
        <v>177</v>
      </c>
      <c r="B53" s="13" t="s">
        <v>248</v>
      </c>
      <c r="C53" s="15">
        <f t="shared" si="1"/>
        <v>11</v>
      </c>
      <c r="D53">
        <v>52</v>
      </c>
      <c r="E53" t="str">
        <f t="shared" si="0"/>
        <v>('hostel-bedroom','https://cf.bstatic.com/xdata/images/hotel/max1024x768/174627999.jpg?k=bf1e9b35bb81372823e84200a2cba699907390b1317a62b8717855f9298ef7d4&amp;o=&amp;hp=1',11),</v>
      </c>
    </row>
    <row r="54" spans="1:5">
      <c r="A54" s="6" t="s">
        <v>249</v>
      </c>
      <c r="B54" s="13" t="s">
        <v>250</v>
      </c>
      <c r="C54" s="15">
        <f t="shared" si="1"/>
        <v>11</v>
      </c>
      <c r="D54">
        <v>53</v>
      </c>
      <c r="E54" t="str">
        <f t="shared" si="0"/>
        <v>('hostel-kitchen','https://cf.bstatic.com/xdata/images/hotel/max1024x768/174628082.jpg?k=7173c7a3b115b440ea16e51394d8257877fe85c334d9a001f333531568a75541&amp;o=&amp;hp=1',11),</v>
      </c>
    </row>
    <row r="55" spans="1:5">
      <c r="A55" s="6" t="s">
        <v>251</v>
      </c>
      <c r="B55" s="11" t="s">
        <v>252</v>
      </c>
      <c r="C55" s="15">
        <f t="shared" si="1"/>
        <v>11</v>
      </c>
      <c r="D55">
        <v>54</v>
      </c>
      <c r="E55" t="str">
        <f t="shared" si="0"/>
        <v>('hostel-garden','https://cf.bstatic.com/xdata/images/hotel/max1280x900/174628087.jpg?k=871ee00439d778258a91d11e3327dc8b985d4bb49490965e6f519dffd4f0ba58&amp;o=&amp;hp=1',11),</v>
      </c>
    </row>
    <row r="56" spans="1:5">
      <c r="A56" s="6" t="s">
        <v>253</v>
      </c>
      <c r="B56" s="11" t="s">
        <v>254</v>
      </c>
      <c r="C56" s="15">
        <f t="shared" si="1"/>
        <v>11</v>
      </c>
      <c r="D56">
        <v>55</v>
      </c>
      <c r="E56" t="str">
        <f t="shared" si="0"/>
        <v>('hostel-drink','https://cf.bstatic.com/xdata/images/hotel/max1024x768/167732025.jpg?k=991d06bef1003a73070984507c1292840aba4803a0339437c8b861b0df48b661&amp;o=&amp;hp=1',11),</v>
      </c>
    </row>
    <row r="57" spans="1:5">
      <c r="A57" s="6" t="s">
        <v>255</v>
      </c>
      <c r="B57" s="13" t="s">
        <v>256</v>
      </c>
      <c r="C57" s="15">
        <f t="shared" si="1"/>
        <v>12</v>
      </c>
      <c r="D57">
        <v>56</v>
      </c>
      <c r="E57" t="str">
        <f t="shared" si="0"/>
        <v>('glamping-green','https://cf.bstatic.com/xdata/images/hotel/max1024x768/178545551.jpg?k=a8e6ded2230f50410b121f89ad2c6e313d6ebf55bf464d292afc33aadf337bd3&amp;o=&amp;hp=1',12),</v>
      </c>
    </row>
    <row r="58" spans="1:5">
      <c r="A58" s="6" t="s">
        <v>257</v>
      </c>
      <c r="B58" s="13" t="s">
        <v>258</v>
      </c>
      <c r="C58" s="15">
        <f t="shared" si="1"/>
        <v>12</v>
      </c>
      <c r="D58">
        <v>57</v>
      </c>
      <c r="E58" t="str">
        <f t="shared" si="0"/>
        <v>('glamping-breakfast','https://cf.bstatic.com/xdata/images/hotel/max1024x768/232110440.jpg?k=abb10a22dd9e557fdfd7298a1498755f105a84f9e52be64ac80ad1a36d66dc4b&amp;o=&amp;hp=1',12),</v>
      </c>
    </row>
    <row r="59" spans="1:5">
      <c r="A59" s="6" t="s">
        <v>206</v>
      </c>
      <c r="B59" s="13" t="s">
        <v>259</v>
      </c>
      <c r="C59" s="15">
        <f t="shared" si="1"/>
        <v>12</v>
      </c>
      <c r="D59">
        <v>58</v>
      </c>
      <c r="E59" t="str">
        <f t="shared" si="0"/>
        <v>('glamping-bedroom','https://cf.bstatic.com/xdata/images/hotel/max1024x768/232107929.jpg?k=acaf0d9f96cd88ccb594d002753b508d1091041c9dc9ace46b452622b258727c&amp;o=&amp;hp=1',12),</v>
      </c>
    </row>
    <row r="60" spans="1:5">
      <c r="A60" s="6" t="s">
        <v>260</v>
      </c>
      <c r="B60" s="11" t="s">
        <v>261</v>
      </c>
      <c r="C60" s="15">
        <f t="shared" si="1"/>
        <v>12</v>
      </c>
      <c r="D60">
        <v>59</v>
      </c>
      <c r="E60" t="str">
        <f t="shared" si="0"/>
        <v>('glamping-sky','https://cf.bstatic.com/xdata/images/hotel/max1024x768/177361250.jpg?k=a2b08800cbddadb3c4464f39a6a9d322f70fdab77678bff338af438f1c4bfbe0&amp;o=&amp;hp=1',12),</v>
      </c>
    </row>
    <row r="61" spans="1:5">
      <c r="A61" s="6" t="s">
        <v>262</v>
      </c>
      <c r="B61" s="11" t="s">
        <v>263</v>
      </c>
      <c r="C61" s="15">
        <f t="shared" si="1"/>
        <v>12</v>
      </c>
      <c r="D61">
        <v>60</v>
      </c>
      <c r="E61" t="str">
        <f t="shared" si="0"/>
        <v>('glamping-night','https://cf.bstatic.com/xdata/images/hotel/max1024x768/232109926.jpg?k=7948bd1248d5cc4c81a3f6a19ec977504cd8d2f94da9beac43f4f04f40b08478&amp;o=&amp;hp=1',12),</v>
      </c>
    </row>
    <row r="62" spans="1:5">
      <c r="A62" s="6" t="s">
        <v>264</v>
      </c>
      <c r="B62" s="13" t="s">
        <v>265</v>
      </c>
      <c r="C62" s="15">
        <f t="shared" si="1"/>
        <v>13</v>
      </c>
      <c r="D62">
        <v>61</v>
      </c>
      <c r="E62" t="str">
        <f t="shared" si="0"/>
        <v>('resort-outdoor','https://cf.bstatic.com/xdata/images/hotel/max1024x768/120846980.jpg?k=0a4302772ff985d9c02f5bd19b8727bcc6caa98e16c7e0804a344880c50fa733&amp;o=&amp;hp=1',13),</v>
      </c>
    </row>
    <row r="63" spans="1:5">
      <c r="A63" s="6" t="s">
        <v>266</v>
      </c>
      <c r="B63" s="11" t="s">
        <v>267</v>
      </c>
      <c r="C63" s="15">
        <f t="shared" si="1"/>
        <v>13</v>
      </c>
      <c r="D63">
        <v>62</v>
      </c>
      <c r="E63" t="str">
        <f t="shared" si="0"/>
        <v>('resort-tennis','https://cf.bstatic.com/xdata/images/hotel/max1024x768/251253044.jpg?k=b8988f634893e8a0d3bd10f79ad3d827af4e227d0c07582ee764e84f96530f99&amp;o=&amp;hp=1',13),</v>
      </c>
    </row>
    <row r="64" spans="1:5">
      <c r="A64" s="6" t="s">
        <v>268</v>
      </c>
      <c r="B64" s="11" t="s">
        <v>269</v>
      </c>
      <c r="C64" s="15">
        <f t="shared" si="1"/>
        <v>13</v>
      </c>
      <c r="D64">
        <v>63</v>
      </c>
      <c r="E64" t="str">
        <f t="shared" si="0"/>
        <v>('resort-golf','https://cf.bstatic.com/xdata/images/hotel/max1024x768/251253046.jpg?k=b832aa920530880314fd777704e77f21482fe886057cd32c52597cdfa07890dc&amp;o=&amp;hp=1',13),</v>
      </c>
    </row>
    <row r="65" spans="1:5">
      <c r="A65" s="6" t="s">
        <v>270</v>
      </c>
      <c r="B65" s="11" t="s">
        <v>271</v>
      </c>
      <c r="C65" s="15">
        <f t="shared" si="1"/>
        <v>13</v>
      </c>
      <c r="D65">
        <v>64</v>
      </c>
      <c r="E65" t="str">
        <f t="shared" si="0"/>
        <v>('resort-bedroom','https://cf.bstatic.com/xdata/images/hotel/max1024x768/20270397.jpg?k=980d366a7a4027d66107cce76b39a07e59527706defc9d38cb3b2aeff32b5a50&amp;o=&amp;hp=1',13),</v>
      </c>
    </row>
    <row r="66" spans="1:5">
      <c r="A66" s="6" t="s">
        <v>195</v>
      </c>
      <c r="B66" s="11" t="s">
        <v>272</v>
      </c>
      <c r="C66" s="15">
        <f t="shared" si="1"/>
        <v>13</v>
      </c>
      <c r="D66">
        <v>65</v>
      </c>
      <c r="E66" t="str">
        <f t="shared" si="0"/>
        <v>('resort-swimmingpool','https://cf.bstatic.com/xdata/images/hotel/max1024x768/184958418.jpg?k=4cbae3c1b25a810dd4f279458ecb5719ef0508862e4e455803d8ab1216f45ef9&amp;o=&amp;hp=1',13),</v>
      </c>
    </row>
    <row r="67" spans="1:5">
      <c r="A67" s="6" t="s">
        <v>273</v>
      </c>
      <c r="B67" s="11" t="s">
        <v>274</v>
      </c>
      <c r="C67" s="15">
        <f t="shared" si="1"/>
        <v>14</v>
      </c>
      <c r="D67">
        <v>66</v>
      </c>
      <c r="E67" t="str">
        <f t="shared" ref="E67:E81" si="2">IF(COUNT($C$2:$C$81)=D67,_xlfn.CONCAT("('",A67,"','",B67,"',",C67,");"),_xlfn.CONCAT("('",A67,"','",B67,"',",C67,"),"))</f>
        <v>('hotel-window','https://media-cdn.tripadvisor.com/media/attractions-splice-spp-720x480/07/72/1a/ee.jpg',14),</v>
      </c>
    </row>
    <row r="68" spans="1:5">
      <c r="A68" s="6" t="s">
        <v>275</v>
      </c>
      <c r="B68" s="11" t="s">
        <v>276</v>
      </c>
      <c r="C68" s="15">
        <f t="shared" si="1"/>
        <v>14</v>
      </c>
      <c r="D68">
        <v>67</v>
      </c>
      <c r="E68" t="str">
        <f t="shared" si="2"/>
        <v>('hotel-food','https://media-cdn.tripadvisor.com/media/attractions-splice-spp-720x480/07/72/1b/03.jpg',14),</v>
      </c>
    </row>
    <row r="69" spans="1:5">
      <c r="A69" s="6" t="s">
        <v>277</v>
      </c>
      <c r="B69" s="11" t="s">
        <v>278</v>
      </c>
      <c r="C69" s="15">
        <f t="shared" si="1"/>
        <v>14</v>
      </c>
      <c r="D69">
        <v>68</v>
      </c>
      <c r="E69" t="str">
        <f t="shared" si="2"/>
        <v>('hotel-nature','https://media-cdn.tripadvisor.com/media/attractions-splice-spp-720x480/09/de/1e/a8.jpg',14),</v>
      </c>
    </row>
    <row r="70" spans="1:5">
      <c r="A70" s="6" t="s">
        <v>279</v>
      </c>
      <c r="B70" s="11" t="s">
        <v>280</v>
      </c>
      <c r="C70" s="15">
        <f t="shared" si="1"/>
        <v>14</v>
      </c>
      <c r="D70">
        <v>69</v>
      </c>
      <c r="E70" t="str">
        <f t="shared" si="2"/>
        <v>('hotel-mountain','https://media-cdn.tripadvisor.com/media/attractions-splice-spp-720x480/07/72/1a/f6.jpg',14),</v>
      </c>
    </row>
    <row r="71" spans="1:5">
      <c r="A71" s="6" t="s">
        <v>281</v>
      </c>
      <c r="B71" s="11" t="s">
        <v>282</v>
      </c>
      <c r="C71" s="15">
        <f t="shared" si="1"/>
        <v>14</v>
      </c>
      <c r="D71">
        <v>70</v>
      </c>
      <c r="E71" t="str">
        <f t="shared" si="2"/>
        <v>('hotel-bedroom','https://dynamic-media-cdn.tripadvisor.com/media/photo-o/15/ff/a2/86/hotel-spa-termas-cacheuta.jpg?w=1200&amp;h=-1&amp;s=1',14),</v>
      </c>
    </row>
    <row r="72" spans="1:5">
      <c r="A72" s="6" t="s">
        <v>208</v>
      </c>
      <c r="B72" s="17" t="s">
        <v>283</v>
      </c>
      <c r="C72" s="15">
        <f t="shared" si="1"/>
        <v>15</v>
      </c>
      <c r="D72">
        <v>71</v>
      </c>
      <c r="E72" t="str">
        <f t="shared" si="2"/>
        <v>('glamping-domo','https://www.realdelpehuenche.com/assets/img/gallery/7.png',15),</v>
      </c>
    </row>
    <row r="73" spans="1:5">
      <c r="A73" s="6" t="s">
        <v>284</v>
      </c>
      <c r="B73" s="17" t="s">
        <v>285</v>
      </c>
      <c r="C73" s="15">
        <f t="shared" si="1"/>
        <v>15</v>
      </c>
      <c r="D73">
        <v>72</v>
      </c>
      <c r="E73" t="str">
        <f t="shared" si="2"/>
        <v>('glamping-allDomos','https://www.realdelpehuenche.com/assets/img/gallery/11.png',15),</v>
      </c>
    </row>
    <row r="74" spans="1:5">
      <c r="A74" s="6" t="s">
        <v>214</v>
      </c>
      <c r="B74" s="17" t="s">
        <v>286</v>
      </c>
      <c r="C74" s="15">
        <f t="shared" si="1"/>
        <v>15</v>
      </c>
      <c r="D74">
        <v>73</v>
      </c>
      <c r="E74" t="str">
        <f t="shared" si="2"/>
        <v>('glamping-domo2','https://glampingsouth.com/admin/wp-content/uploads/2018/11/ntre-Cielos-Luj%C3%A1n-de-Cuyo-Mendoza-1.jpg',15),</v>
      </c>
    </row>
    <row r="75" spans="1:5">
      <c r="A75" s="6" t="s">
        <v>287</v>
      </c>
      <c r="B75" s="17" t="s">
        <v>288</v>
      </c>
      <c r="C75" s="15">
        <f t="shared" si="1"/>
        <v>15</v>
      </c>
      <c r="D75">
        <v>74</v>
      </c>
      <c r="E75" t="str">
        <f t="shared" si="2"/>
        <v>('glamping-domo3','https://glampingsouth.com/admin/wp-content/uploads/2020/05/alpasion-valle-de-uco-mendoza-1.jpg',15),</v>
      </c>
    </row>
    <row r="76" spans="1:5">
      <c r="A76" s="6" t="s">
        <v>289</v>
      </c>
      <c r="B76" s="17" t="s">
        <v>290</v>
      </c>
      <c r="C76" s="15">
        <f t="shared" si="1"/>
        <v>15</v>
      </c>
      <c r="D76">
        <v>75</v>
      </c>
      <c r="E76" t="str">
        <f t="shared" si="2"/>
        <v>('glamping-esqui','https://www.realdelpehuenche.com/assets/img/gallery/3.png',15),</v>
      </c>
    </row>
    <row r="77" spans="1:5">
      <c r="A77" s="6" t="s">
        <v>291</v>
      </c>
      <c r="B77" s="11" t="s">
        <v>292</v>
      </c>
      <c r="C77" s="15">
        <f t="shared" si="1"/>
        <v>16</v>
      </c>
      <c r="D77">
        <v>76</v>
      </c>
      <c r="E77" t="str">
        <f t="shared" si="2"/>
        <v>('sigrum-hostel-facade','https://dynamic-media-cdn.tripadvisor.com/media/partner/bookingcom/photo-o/1c/cb/8f/1d/facadeentrance.jpg?w=900&amp;h=-1&amp;s=1',16),</v>
      </c>
    </row>
    <row r="78" spans="1:5">
      <c r="A78" s="6" t="s">
        <v>293</v>
      </c>
      <c r="B78" s="11" t="s">
        <v>294</v>
      </c>
      <c r="C78" s="15">
        <f t="shared" si="1"/>
        <v>16</v>
      </c>
      <c r="D78">
        <v>77</v>
      </c>
      <c r="E78" t="str">
        <f t="shared" si="2"/>
        <v>('sigrum-hostel-breakfast','https://scontent.fcor11-1.fna.fbcdn.net/v/t1.6435-9/70306927_2327742204208699_2763861976676302848_n.jpg?_nc_cat=110&amp;ccb=1-7&amp;_nc_sid=730e14&amp;_nc_eui2=AeGYIt99LOg6KETBZMglDY5e5yRmHa6T_HnnJGYdrpP8efXlSrZ8Zx3Bzvq0m6uGUTP-ndwcNV0rl5GxqpNN8KwD&amp;_nc_ohc=2PUJorI2IRUAX_EIeEj&amp;tn=Mlu_lUhNdW5ZywVU&amp;_nc_ht=scontent.fcor11-1.fna&amp;oh=00_AT-w-AzG_KTaL3t3PdnHe_lEQOrrjCLlNLzFVHJcR86ddA&amp;oe=62C54A15',16),</v>
      </c>
    </row>
    <row r="79" spans="1:5">
      <c r="A79" s="6" t="s">
        <v>295</v>
      </c>
      <c r="B79" s="11" t="s">
        <v>296</v>
      </c>
      <c r="C79" s="15">
        <f t="shared" si="1"/>
        <v>16</v>
      </c>
      <c r="D79">
        <v>78</v>
      </c>
      <c r="E79" t="str">
        <f t="shared" si="2"/>
        <v>('sigrum-hostel-dinningroom','https://scontent.fcor11-1.fna.fbcdn.net/v/t1.6435-9/69996860_2327742090875377_3498383267843801088_n.jpg?_nc_cat=110&amp;ccb=1-7&amp;_nc_sid=730e14&amp;_nc_eui2=AeE18w0-_vEHIZkqIb6X823c_cuckrD1jMX9y5ySsPWMxWgqPQt68Pcf9XzXPUEWJsSWiDPFA4U8zWQs_FrWYpIJ&amp;_nc_ohc=4G-gzJUh7xsAX9cjvZa&amp;_nc_ht=scontent.fcor11-1.fna&amp;oh=00_AT9O8BzRsTbxTHl7XUiPUM6Q21gyRKiLWA5OfjprMZKD5A&amp;oe=62C33E20',16),</v>
      </c>
    </row>
    <row r="80" spans="1:5">
      <c r="A80" s="6" t="s">
        <v>297</v>
      </c>
      <c r="B80" s="11" t="s">
        <v>298</v>
      </c>
      <c r="C80" s="15">
        <f t="shared" si="1"/>
        <v>16</v>
      </c>
      <c r="D80">
        <v>79</v>
      </c>
      <c r="E80" t="str">
        <f t="shared" si="2"/>
        <v>('sigrum-hostel-bedroom','https://q-xx.bstatic.com/xdata/images/hotel/max500/287319841.jpg?k=8765de44436f17d67dbba68a1661290a7b6fe03d7e9d680870f494f998d620a5&amp;o=',16),</v>
      </c>
    </row>
    <row r="81" spans="1:5">
      <c r="A81" s="6" t="s">
        <v>299</v>
      </c>
      <c r="B81" s="11" t="s">
        <v>300</v>
      </c>
      <c r="C81" s="15">
        <f t="shared" si="1"/>
        <v>16</v>
      </c>
      <c r="D81">
        <v>80</v>
      </c>
      <c r="E81" t="str">
        <f t="shared" si="2"/>
        <v>('sigrum-hostel-livingroom','https://www.welcomeargentina.com/plantillas/62597-05Li.jpg',16);</v>
      </c>
    </row>
    <row r="82" spans="1:5">
      <c r="A82" s="8"/>
      <c r="C82" s="8"/>
    </row>
    <row r="83" spans="1:5">
      <c r="A83" s="8"/>
      <c r="C83" s="8"/>
    </row>
    <row r="84" spans="1:5">
      <c r="A84" s="8"/>
      <c r="C84" s="8"/>
    </row>
    <row r="85" spans="1:5">
      <c r="A85" s="8"/>
      <c r="C85" s="8"/>
    </row>
    <row r="86" spans="1:5">
      <c r="A86" s="8"/>
      <c r="C86" s="8"/>
    </row>
    <row r="87" spans="1:5">
      <c r="A87" s="8"/>
      <c r="C87" s="8"/>
    </row>
    <row r="88" spans="1:5">
      <c r="A88" s="8"/>
      <c r="C88" s="8"/>
    </row>
    <row r="89" spans="1:5">
      <c r="A89" s="8"/>
      <c r="C89" s="8"/>
    </row>
    <row r="90" spans="1:5">
      <c r="A90" s="8"/>
      <c r="C90" s="8"/>
    </row>
    <row r="91" spans="1:5">
      <c r="A91" s="8"/>
      <c r="C91" s="8"/>
    </row>
    <row r="92" spans="1:5">
      <c r="A92" s="8"/>
      <c r="C92" s="8"/>
    </row>
    <row r="93" spans="1:5">
      <c r="A93" s="8"/>
      <c r="C93" s="8"/>
    </row>
    <row r="94" spans="1:5">
      <c r="A94" s="8"/>
      <c r="C94" s="8"/>
    </row>
    <row r="95" spans="1:5">
      <c r="A95" s="8"/>
      <c r="C95" s="8"/>
    </row>
    <row r="96" spans="1:5">
      <c r="A96" s="8"/>
      <c r="C96" s="8"/>
    </row>
    <row r="97" spans="1:3">
      <c r="A97" s="8"/>
      <c r="C97" s="8"/>
    </row>
    <row r="98" spans="1:3">
      <c r="A98" s="8"/>
      <c r="C98" s="8"/>
    </row>
    <row r="99" spans="1:3">
      <c r="A99" s="8"/>
      <c r="C99" s="8"/>
    </row>
    <row r="100" spans="1:3">
      <c r="A100" s="8"/>
      <c r="C100" s="8"/>
    </row>
    <row r="101" spans="1:3">
      <c r="A101" s="8"/>
      <c r="C101" s="8"/>
    </row>
    <row r="102" spans="1:3">
      <c r="A102" s="8"/>
      <c r="C102" s="8"/>
    </row>
    <row r="103" spans="1:3">
      <c r="A103" s="8"/>
      <c r="C103" s="8"/>
    </row>
    <row r="104" spans="1:3">
      <c r="A104" s="8"/>
      <c r="C104" s="8"/>
    </row>
    <row r="105" spans="1:3">
      <c r="A105" s="8"/>
      <c r="C105" s="8"/>
    </row>
    <row r="106" spans="1:3">
      <c r="A106" s="8"/>
      <c r="C106" s="8"/>
    </row>
    <row r="107" spans="1:3">
      <c r="A107" s="8"/>
      <c r="C107" s="8"/>
    </row>
    <row r="108" spans="1:3">
      <c r="A108" s="8"/>
      <c r="C108" s="8"/>
    </row>
    <row r="109" spans="1:3">
      <c r="A109" s="8"/>
      <c r="C109" s="8"/>
    </row>
    <row r="110" spans="1:3">
      <c r="A110" s="8"/>
      <c r="C110" s="8"/>
    </row>
    <row r="111" spans="1:3">
      <c r="A111" s="8"/>
      <c r="C111" s="8"/>
    </row>
    <row r="112" spans="1:3">
      <c r="A112" s="8"/>
      <c r="C112" s="8"/>
    </row>
    <row r="113" spans="1:3">
      <c r="A113" s="8"/>
      <c r="C113" s="8"/>
    </row>
    <row r="114" spans="1:3">
      <c r="A114" s="8"/>
      <c r="C114" s="8"/>
    </row>
    <row r="115" spans="1:3">
      <c r="A115" s="8"/>
      <c r="C115" s="8"/>
    </row>
    <row r="116" spans="1:3">
      <c r="A116" s="8"/>
      <c r="C116" s="8"/>
    </row>
    <row r="117" spans="1:3">
      <c r="A117" s="8"/>
      <c r="C117" s="8"/>
    </row>
    <row r="118" spans="1:3">
      <c r="A118" s="8"/>
      <c r="C118" s="8"/>
    </row>
    <row r="119" spans="1:3">
      <c r="A119" s="8"/>
      <c r="C119" s="8"/>
    </row>
    <row r="120" spans="1:3">
      <c r="A120" s="8"/>
      <c r="C120" s="8"/>
    </row>
    <row r="121" spans="1:3">
      <c r="A121" s="8"/>
      <c r="C121" s="8"/>
    </row>
    <row r="122" spans="1:3">
      <c r="A122" s="8"/>
      <c r="C122" s="8"/>
    </row>
    <row r="123" spans="1:3">
      <c r="A123" s="8"/>
      <c r="C123" s="8"/>
    </row>
    <row r="124" spans="1:3">
      <c r="A124" s="8"/>
      <c r="C124" s="8"/>
    </row>
    <row r="125" spans="1:3">
      <c r="A125" s="8"/>
      <c r="C125" s="8"/>
    </row>
    <row r="126" spans="1:3">
      <c r="A126" s="8"/>
      <c r="C126" s="8"/>
    </row>
    <row r="127" spans="1:3">
      <c r="A127" s="8"/>
      <c r="C127" s="8"/>
    </row>
    <row r="128" spans="1:3">
      <c r="A128" s="8"/>
      <c r="C128" s="8"/>
    </row>
    <row r="129" spans="1:3">
      <c r="A129" s="8"/>
      <c r="C129" s="8"/>
    </row>
    <row r="130" spans="1:3">
      <c r="A130" s="8"/>
      <c r="C130" s="8"/>
    </row>
    <row r="131" spans="1:3">
      <c r="A131" s="8"/>
      <c r="C131" s="8"/>
    </row>
    <row r="132" spans="1:3">
      <c r="A132" s="8"/>
      <c r="C132" s="8"/>
    </row>
    <row r="133" spans="1:3">
      <c r="A133" s="8"/>
      <c r="C133" s="8"/>
    </row>
    <row r="134" spans="1:3">
      <c r="A134" s="8"/>
      <c r="C134" s="8"/>
    </row>
    <row r="135" spans="1:3">
      <c r="A135" s="8"/>
      <c r="C135" s="8"/>
    </row>
    <row r="136" spans="1:3">
      <c r="A136" s="8"/>
      <c r="C136" s="8"/>
    </row>
    <row r="137" spans="1:3">
      <c r="A137" s="8"/>
      <c r="C137" s="8"/>
    </row>
    <row r="138" spans="1:3">
      <c r="A138" s="8"/>
      <c r="C138" s="8"/>
    </row>
    <row r="139" spans="1:3">
      <c r="A139" s="8"/>
      <c r="C139" s="8"/>
    </row>
    <row r="140" spans="1:3">
      <c r="A140" s="8"/>
      <c r="C140" s="8"/>
    </row>
    <row r="141" spans="1:3">
      <c r="A141" s="8"/>
      <c r="C141" s="8"/>
    </row>
    <row r="142" spans="1:3">
      <c r="A142" s="8"/>
      <c r="C142" s="8"/>
    </row>
    <row r="143" spans="1:3">
      <c r="A143" s="8"/>
      <c r="C143" s="8"/>
    </row>
    <row r="144" spans="1:3">
      <c r="A144" s="8"/>
      <c r="C144" s="8"/>
    </row>
    <row r="145" spans="1:3">
      <c r="A145" s="8"/>
      <c r="C145" s="8"/>
    </row>
    <row r="146" spans="1:3">
      <c r="A146" s="8"/>
      <c r="C146" s="8"/>
    </row>
    <row r="147" spans="1:3">
      <c r="A147" s="8"/>
      <c r="C147" s="8"/>
    </row>
    <row r="148" spans="1:3">
      <c r="A148" s="8"/>
      <c r="C148" s="8"/>
    </row>
    <row r="149" spans="1:3">
      <c r="A149" s="8"/>
      <c r="C149" s="8"/>
    </row>
    <row r="150" spans="1:3">
      <c r="A150" s="8"/>
      <c r="C150" s="8"/>
    </row>
    <row r="151" spans="1:3">
      <c r="A151" s="8"/>
      <c r="C151" s="8"/>
    </row>
    <row r="152" spans="1:3">
      <c r="A152" s="8"/>
      <c r="C152" s="8"/>
    </row>
    <row r="153" spans="1:3">
      <c r="A153" s="8"/>
      <c r="C153" s="8"/>
    </row>
    <row r="154" spans="1:3">
      <c r="A154" s="8"/>
      <c r="C154" s="8"/>
    </row>
    <row r="155" spans="1:3">
      <c r="A155" s="8"/>
      <c r="C155" s="8"/>
    </row>
    <row r="156" spans="1:3">
      <c r="A156" s="8"/>
      <c r="C156" s="8"/>
    </row>
    <row r="157" spans="1:3">
      <c r="A157" s="8"/>
      <c r="C157" s="8"/>
    </row>
    <row r="158" spans="1:3">
      <c r="A158" s="8"/>
      <c r="C158" s="8"/>
    </row>
    <row r="159" spans="1:3">
      <c r="A159" s="8"/>
      <c r="C159" s="8"/>
    </row>
    <row r="160" spans="1:3">
      <c r="A160" s="8"/>
      <c r="C160" s="8"/>
    </row>
    <row r="161" spans="1:3">
      <c r="A161" s="8"/>
      <c r="C161" s="8"/>
    </row>
    <row r="162" spans="1:3">
      <c r="A162" s="8"/>
      <c r="C162" s="8"/>
    </row>
    <row r="163" spans="1:3">
      <c r="A163" s="8"/>
      <c r="C163" s="8"/>
    </row>
    <row r="164" spans="1:3">
      <c r="A164" s="8"/>
      <c r="C164" s="8"/>
    </row>
    <row r="165" spans="1:3">
      <c r="A165" s="8"/>
      <c r="C165" s="8"/>
    </row>
    <row r="166" spans="1:3">
      <c r="A166" s="8"/>
      <c r="C166" s="8"/>
    </row>
    <row r="167" spans="1:3">
      <c r="A167" s="8"/>
      <c r="C167" s="8"/>
    </row>
    <row r="168" spans="1:3">
      <c r="A168" s="8"/>
      <c r="C168" s="8"/>
    </row>
    <row r="169" spans="1:3">
      <c r="A169" s="8"/>
      <c r="C169" s="8"/>
    </row>
    <row r="170" spans="1:3">
      <c r="A170" s="8"/>
      <c r="C170" s="8"/>
    </row>
    <row r="171" spans="1:3">
      <c r="A171" s="8"/>
      <c r="C171" s="8"/>
    </row>
    <row r="172" spans="1:3">
      <c r="A172" s="8"/>
      <c r="C172" s="8"/>
    </row>
    <row r="173" spans="1:3">
      <c r="A173" s="8"/>
      <c r="C173" s="8"/>
    </row>
    <row r="174" spans="1:3">
      <c r="A174" s="8"/>
      <c r="C174" s="8"/>
    </row>
    <row r="175" spans="1:3">
      <c r="A175" s="8"/>
      <c r="C175" s="8"/>
    </row>
    <row r="176" spans="1:3">
      <c r="A176" s="8"/>
      <c r="C176" s="8"/>
    </row>
    <row r="177" spans="1:3">
      <c r="A177" s="8"/>
      <c r="C177" s="8"/>
    </row>
    <row r="178" spans="1:3">
      <c r="A178" s="8"/>
      <c r="C178" s="8"/>
    </row>
    <row r="179" spans="1:3">
      <c r="A179" s="8"/>
      <c r="C179" s="8"/>
    </row>
    <row r="180" spans="1:3">
      <c r="A180" s="8"/>
      <c r="C180" s="8"/>
    </row>
    <row r="181" spans="1:3">
      <c r="A181" s="8"/>
      <c r="C181" s="8"/>
    </row>
    <row r="182" spans="1:3">
      <c r="A182" s="8"/>
      <c r="C182" s="8"/>
    </row>
    <row r="183" spans="1:3">
      <c r="A183" s="8"/>
      <c r="C183" s="8"/>
    </row>
    <row r="184" spans="1:3">
      <c r="A184" s="8"/>
      <c r="C184" s="8"/>
    </row>
    <row r="185" spans="1:3">
      <c r="A185" s="8"/>
      <c r="C185" s="8"/>
    </row>
    <row r="186" spans="1:3">
      <c r="A186" s="8"/>
      <c r="C186" s="8"/>
    </row>
    <row r="187" spans="1:3">
      <c r="A187" s="8"/>
      <c r="C187" s="8"/>
    </row>
    <row r="188" spans="1:3">
      <c r="A188" s="8"/>
      <c r="C188" s="8"/>
    </row>
    <row r="189" spans="1:3">
      <c r="A189" s="8"/>
      <c r="C189" s="8"/>
    </row>
    <row r="190" spans="1:3">
      <c r="A190" s="8"/>
      <c r="C190" s="8"/>
    </row>
    <row r="191" spans="1:3">
      <c r="A191" s="8"/>
      <c r="C191" s="8"/>
    </row>
    <row r="192" spans="1:3">
      <c r="A192" s="8"/>
      <c r="C192" s="8"/>
    </row>
    <row r="193" spans="1:3">
      <c r="A193" s="8"/>
      <c r="C193" s="8"/>
    </row>
    <row r="194" spans="1:3">
      <c r="A194" s="8"/>
      <c r="C194" s="8"/>
    </row>
    <row r="195" spans="1:3">
      <c r="A195" s="8"/>
      <c r="C195" s="8"/>
    </row>
    <row r="196" spans="1:3">
      <c r="A196" s="8"/>
      <c r="C196" s="8"/>
    </row>
    <row r="197" spans="1:3">
      <c r="A197" s="8"/>
      <c r="C197" s="8"/>
    </row>
    <row r="198" spans="1:3">
      <c r="A198" s="8"/>
      <c r="C198" s="8"/>
    </row>
    <row r="199" spans="1:3">
      <c r="A199" s="8"/>
      <c r="C199" s="8"/>
    </row>
    <row r="200" spans="1:3">
      <c r="A200" s="8"/>
      <c r="C200" s="8"/>
    </row>
    <row r="201" spans="1:3">
      <c r="A201" s="8"/>
      <c r="C201" s="8"/>
    </row>
    <row r="202" spans="1:3">
      <c r="A202" s="8"/>
      <c r="C202" s="8"/>
    </row>
    <row r="203" spans="1:3">
      <c r="A203" s="8"/>
      <c r="C203" s="8"/>
    </row>
    <row r="204" spans="1:3">
      <c r="A204" s="8"/>
      <c r="C204" s="8"/>
    </row>
    <row r="205" spans="1:3">
      <c r="A205" s="8"/>
      <c r="C205" s="8"/>
    </row>
    <row r="206" spans="1:3">
      <c r="A206" s="8"/>
      <c r="C206" s="8"/>
    </row>
    <row r="207" spans="1:3">
      <c r="A207" s="8"/>
      <c r="C207" s="8"/>
    </row>
    <row r="208" spans="1:3">
      <c r="A208" s="8"/>
      <c r="C208" s="8"/>
    </row>
    <row r="209" spans="1:3">
      <c r="A209" s="8"/>
      <c r="C209" s="8"/>
    </row>
    <row r="210" spans="1:3">
      <c r="A210" s="8"/>
      <c r="C210" s="8"/>
    </row>
    <row r="211" spans="1:3">
      <c r="A211" s="8"/>
      <c r="C211" s="8"/>
    </row>
    <row r="212" spans="1:3">
      <c r="A212" s="8"/>
      <c r="C212" s="8"/>
    </row>
    <row r="213" spans="1:3">
      <c r="A213" s="8"/>
      <c r="C213" s="8"/>
    </row>
    <row r="214" spans="1:3">
      <c r="A214" s="8"/>
      <c r="C214" s="8"/>
    </row>
    <row r="215" spans="1:3">
      <c r="A215" s="8"/>
      <c r="C215" s="8"/>
    </row>
    <row r="216" spans="1:3">
      <c r="A216" s="8"/>
      <c r="C216" s="8"/>
    </row>
    <row r="217" spans="1:3">
      <c r="A217" s="8"/>
      <c r="C217" s="8"/>
    </row>
    <row r="218" spans="1:3">
      <c r="A218" s="8"/>
      <c r="C218" s="8"/>
    </row>
    <row r="219" spans="1:3">
      <c r="A219" s="8"/>
      <c r="C219" s="8"/>
    </row>
    <row r="220" spans="1:3">
      <c r="A220" s="8"/>
      <c r="C220" s="8"/>
    </row>
    <row r="221" spans="1:3">
      <c r="A221" s="8"/>
      <c r="C221" s="8"/>
    </row>
    <row r="222" spans="1:3">
      <c r="A222" s="8"/>
      <c r="C222" s="8"/>
    </row>
    <row r="223" spans="1:3">
      <c r="A223" s="8"/>
      <c r="C223" s="8"/>
    </row>
    <row r="224" spans="1:3">
      <c r="A224" s="8"/>
      <c r="C224" s="8"/>
    </row>
    <row r="225" spans="1:3">
      <c r="A225" s="8"/>
      <c r="C225" s="8"/>
    </row>
    <row r="226" spans="1:3">
      <c r="A226" s="8"/>
      <c r="C226" s="8"/>
    </row>
    <row r="227" spans="1:3">
      <c r="A227" s="8"/>
      <c r="C227" s="8"/>
    </row>
    <row r="228" spans="1:3">
      <c r="A228" s="8"/>
      <c r="C228" s="8"/>
    </row>
    <row r="229" spans="1:3">
      <c r="A229" s="8"/>
      <c r="C229" s="8"/>
    </row>
    <row r="230" spans="1:3">
      <c r="A230" s="8"/>
      <c r="C230" s="8"/>
    </row>
    <row r="231" spans="1:3">
      <c r="A231" s="8"/>
      <c r="C231" s="8"/>
    </row>
    <row r="232" spans="1:3">
      <c r="A232" s="8"/>
      <c r="C232" s="8"/>
    </row>
    <row r="233" spans="1:3">
      <c r="A233" s="8"/>
      <c r="C233" s="8"/>
    </row>
    <row r="234" spans="1:3">
      <c r="A234" s="8"/>
      <c r="C234" s="8"/>
    </row>
    <row r="235" spans="1:3">
      <c r="A235" s="8"/>
      <c r="C235" s="8"/>
    </row>
    <row r="236" spans="1:3">
      <c r="A236" s="8"/>
      <c r="C236" s="8"/>
    </row>
    <row r="237" spans="1:3">
      <c r="A237" s="8"/>
      <c r="C237" s="8"/>
    </row>
    <row r="238" spans="1:3">
      <c r="A238" s="8"/>
      <c r="C238" s="8"/>
    </row>
    <row r="239" spans="1:3">
      <c r="A239" s="8"/>
      <c r="C239" s="8"/>
    </row>
    <row r="240" spans="1:3">
      <c r="A240" s="8"/>
      <c r="C240" s="8"/>
    </row>
    <row r="241" spans="1:3">
      <c r="A241" s="8"/>
      <c r="C241" s="8"/>
    </row>
    <row r="242" spans="1:3">
      <c r="A242" s="8"/>
      <c r="C242" s="8"/>
    </row>
    <row r="243" spans="1:3">
      <c r="A243" s="8"/>
      <c r="C243" s="8"/>
    </row>
    <row r="244" spans="1:3">
      <c r="A244" s="8"/>
      <c r="C244" s="8"/>
    </row>
    <row r="245" spans="1:3">
      <c r="A245" s="8"/>
      <c r="C245" s="8"/>
    </row>
    <row r="246" spans="1:3">
      <c r="A246" s="8"/>
      <c r="C246" s="8"/>
    </row>
    <row r="247" spans="1:3">
      <c r="A247" s="8"/>
      <c r="C247" s="8"/>
    </row>
    <row r="248" spans="1:3">
      <c r="A248" s="8"/>
      <c r="C248" s="8"/>
    </row>
    <row r="249" spans="1:3">
      <c r="A249" s="8"/>
      <c r="C249" s="8"/>
    </row>
    <row r="250" spans="1:3">
      <c r="A250" s="8"/>
      <c r="C250" s="8"/>
    </row>
    <row r="251" spans="1:3">
      <c r="A251" s="8"/>
      <c r="C251" s="8"/>
    </row>
    <row r="252" spans="1:3">
      <c r="A252" s="8"/>
      <c r="C252" s="8"/>
    </row>
    <row r="253" spans="1:3">
      <c r="A253" s="8"/>
      <c r="C253" s="8"/>
    </row>
    <row r="254" spans="1:3">
      <c r="A254" s="8"/>
      <c r="C254" s="8"/>
    </row>
    <row r="255" spans="1:3">
      <c r="A255" s="8"/>
      <c r="C255" s="8"/>
    </row>
    <row r="256" spans="1:3">
      <c r="A256" s="8"/>
      <c r="C256" s="8"/>
    </row>
    <row r="257" spans="1:3">
      <c r="A257" s="8"/>
      <c r="C257" s="8"/>
    </row>
    <row r="258" spans="1:3">
      <c r="A258" s="8"/>
      <c r="C258" s="8"/>
    </row>
    <row r="259" spans="1:3">
      <c r="A259" s="8"/>
      <c r="C259" s="8"/>
    </row>
    <row r="260" spans="1:3">
      <c r="A260" s="8"/>
      <c r="C260" s="8"/>
    </row>
    <row r="261" spans="1:3">
      <c r="A261" s="8"/>
      <c r="C261" s="8"/>
    </row>
    <row r="262" spans="1:3">
      <c r="A262" s="8"/>
      <c r="C262" s="8"/>
    </row>
    <row r="263" spans="1:3">
      <c r="A263" s="8"/>
      <c r="C263" s="8"/>
    </row>
    <row r="264" spans="1:3">
      <c r="A264" s="8"/>
      <c r="C264" s="8"/>
    </row>
    <row r="265" spans="1:3">
      <c r="A265" s="8"/>
      <c r="C265" s="8"/>
    </row>
    <row r="266" spans="1:3">
      <c r="A266" s="8"/>
      <c r="C266" s="8"/>
    </row>
    <row r="267" spans="1:3">
      <c r="A267" s="8"/>
      <c r="C267" s="8"/>
    </row>
    <row r="268" spans="1:3">
      <c r="A268" s="8"/>
      <c r="C268" s="8"/>
    </row>
    <row r="269" spans="1:3">
      <c r="A269" s="8"/>
      <c r="C269" s="8"/>
    </row>
    <row r="270" spans="1:3">
      <c r="A270" s="8"/>
      <c r="C270" s="8"/>
    </row>
    <row r="271" spans="1:3">
      <c r="A271" s="8"/>
      <c r="C271" s="8"/>
    </row>
    <row r="272" spans="1:3">
      <c r="A272" s="8"/>
      <c r="C272" s="8"/>
    </row>
    <row r="273" spans="1:3">
      <c r="A273" s="8"/>
      <c r="C273" s="8"/>
    </row>
    <row r="274" spans="1:3">
      <c r="A274" s="8"/>
      <c r="C274" s="8"/>
    </row>
    <row r="275" spans="1:3">
      <c r="A275" s="8"/>
      <c r="C275" s="8"/>
    </row>
    <row r="276" spans="1:3">
      <c r="A276" s="8"/>
      <c r="C276" s="8"/>
    </row>
    <row r="277" spans="1:3">
      <c r="A277" s="8"/>
      <c r="C277" s="8"/>
    </row>
    <row r="278" spans="1:3">
      <c r="A278" s="8"/>
      <c r="C278" s="8"/>
    </row>
    <row r="279" spans="1:3">
      <c r="A279" s="8"/>
      <c r="C279" s="8"/>
    </row>
    <row r="280" spans="1:3">
      <c r="A280" s="8"/>
      <c r="C280" s="8"/>
    </row>
    <row r="281" spans="1:3">
      <c r="A281" s="8"/>
      <c r="C281" s="8"/>
    </row>
    <row r="282" spans="1:3">
      <c r="A282" s="8"/>
      <c r="C282" s="8"/>
    </row>
    <row r="283" spans="1:3">
      <c r="A283" s="8"/>
      <c r="C283" s="8"/>
    </row>
    <row r="284" spans="1:3">
      <c r="A284" s="8"/>
      <c r="C284" s="8"/>
    </row>
    <row r="285" spans="1:3">
      <c r="A285" s="8"/>
      <c r="C285" s="8"/>
    </row>
    <row r="286" spans="1:3">
      <c r="A286" s="8"/>
      <c r="C286" s="8"/>
    </row>
    <row r="287" spans="1:3">
      <c r="A287" s="8"/>
      <c r="C287" s="8"/>
    </row>
    <row r="288" spans="1:3">
      <c r="A288" s="8"/>
      <c r="C288" s="8"/>
    </row>
    <row r="289" spans="1:3">
      <c r="A289" s="8"/>
      <c r="C289" s="8"/>
    </row>
    <row r="290" spans="1:3">
      <c r="A290" s="8"/>
      <c r="C290" s="8"/>
    </row>
    <row r="291" spans="1:3">
      <c r="A291" s="8"/>
      <c r="C291" s="8"/>
    </row>
    <row r="292" spans="1:3">
      <c r="A292" s="8"/>
      <c r="C292" s="8"/>
    </row>
    <row r="293" spans="1:3">
      <c r="A293" s="8"/>
      <c r="C293" s="8"/>
    </row>
    <row r="294" spans="1:3">
      <c r="A294" s="8"/>
      <c r="C294" s="8"/>
    </row>
    <row r="295" spans="1:3">
      <c r="A295" s="8"/>
      <c r="C295" s="8"/>
    </row>
    <row r="296" spans="1:3">
      <c r="A296" s="8"/>
      <c r="C296" s="8"/>
    </row>
    <row r="297" spans="1:3">
      <c r="A297" s="8"/>
      <c r="C297" s="8"/>
    </row>
    <row r="298" spans="1:3">
      <c r="A298" s="8"/>
      <c r="C298" s="8"/>
    </row>
    <row r="299" spans="1:3">
      <c r="A299" s="8"/>
      <c r="C299" s="8"/>
    </row>
    <row r="300" spans="1:3">
      <c r="A300" s="8"/>
      <c r="C300" s="8"/>
    </row>
    <row r="301" spans="1:3">
      <c r="A301" s="8"/>
      <c r="C301" s="8"/>
    </row>
    <row r="302" spans="1:3">
      <c r="A302" s="8"/>
      <c r="C302" s="8"/>
    </row>
    <row r="303" spans="1:3">
      <c r="A303" s="8"/>
      <c r="C303" s="8"/>
    </row>
    <row r="304" spans="1:3">
      <c r="A304" s="8"/>
      <c r="C304" s="8"/>
    </row>
    <row r="305" spans="1:3">
      <c r="A305" s="8"/>
      <c r="C305" s="8"/>
    </row>
    <row r="306" spans="1:3">
      <c r="A306" s="8"/>
      <c r="C306" s="8"/>
    </row>
    <row r="307" spans="1:3">
      <c r="A307" s="8"/>
      <c r="C307" s="8"/>
    </row>
    <row r="308" spans="1:3">
      <c r="A308" s="8"/>
      <c r="C308" s="8"/>
    </row>
    <row r="309" spans="1:3">
      <c r="A309" s="8"/>
      <c r="C309" s="8"/>
    </row>
    <row r="310" spans="1:3">
      <c r="A310" s="8"/>
      <c r="C310" s="8"/>
    </row>
    <row r="311" spans="1:3">
      <c r="A311" s="8"/>
      <c r="C311" s="8"/>
    </row>
    <row r="312" spans="1:3">
      <c r="A312" s="8"/>
      <c r="C312" s="8"/>
    </row>
    <row r="313" spans="1:3">
      <c r="A313" s="8"/>
      <c r="C313" s="8"/>
    </row>
    <row r="314" spans="1:3">
      <c r="A314" s="8"/>
      <c r="C314" s="8"/>
    </row>
    <row r="315" spans="1:3">
      <c r="A315" s="8"/>
      <c r="C315" s="8"/>
    </row>
    <row r="316" spans="1:3">
      <c r="A316" s="8"/>
      <c r="C316" s="8"/>
    </row>
    <row r="317" spans="1:3">
      <c r="A317" s="8"/>
      <c r="C317" s="8"/>
    </row>
    <row r="318" spans="1:3">
      <c r="A318" s="8"/>
      <c r="C318" s="8"/>
    </row>
    <row r="319" spans="1:3">
      <c r="A319" s="8"/>
      <c r="C319" s="8"/>
    </row>
    <row r="320" spans="1:3">
      <c r="A320" s="8"/>
      <c r="C320" s="8"/>
    </row>
    <row r="321" spans="1:3">
      <c r="A321" s="8"/>
      <c r="C321" s="8"/>
    </row>
    <row r="322" spans="1:3">
      <c r="A322" s="8"/>
      <c r="C322" s="8"/>
    </row>
    <row r="323" spans="1:3">
      <c r="A323" s="8"/>
      <c r="C323" s="8"/>
    </row>
    <row r="324" spans="1:3">
      <c r="A324" s="8"/>
      <c r="C324" s="8"/>
    </row>
    <row r="325" spans="1:3">
      <c r="A325" s="8"/>
      <c r="C325" s="8"/>
    </row>
    <row r="326" spans="1:3">
      <c r="A326" s="8"/>
      <c r="C326" s="8"/>
    </row>
    <row r="327" spans="1:3">
      <c r="A327" s="8"/>
      <c r="C327" s="8"/>
    </row>
    <row r="328" spans="1:3">
      <c r="A328" s="8"/>
      <c r="C328" s="8"/>
    </row>
    <row r="329" spans="1:3">
      <c r="A329" s="8"/>
      <c r="C329" s="8"/>
    </row>
    <row r="330" spans="1:3">
      <c r="A330" s="8"/>
      <c r="C330" s="8"/>
    </row>
    <row r="331" spans="1:3">
      <c r="A331" s="8"/>
      <c r="C331" s="8"/>
    </row>
    <row r="332" spans="1:3">
      <c r="A332" s="8"/>
      <c r="C332" s="8"/>
    </row>
    <row r="333" spans="1:3">
      <c r="A333" s="8"/>
      <c r="C333" s="8"/>
    </row>
    <row r="334" spans="1:3">
      <c r="A334" s="8"/>
      <c r="C334" s="8"/>
    </row>
    <row r="335" spans="1:3">
      <c r="A335" s="8"/>
      <c r="C335" s="8"/>
    </row>
    <row r="336" spans="1:3">
      <c r="A336" s="8"/>
      <c r="C336" s="8"/>
    </row>
    <row r="337" spans="1:3">
      <c r="A337" s="8"/>
      <c r="C337" s="8"/>
    </row>
    <row r="338" spans="1:3">
      <c r="A338" s="8"/>
      <c r="C338" s="8"/>
    </row>
    <row r="339" spans="1:3">
      <c r="A339" s="8"/>
      <c r="C339" s="8"/>
    </row>
    <row r="340" spans="1:3">
      <c r="A340" s="8"/>
      <c r="C340" s="8"/>
    </row>
    <row r="341" spans="1:3">
      <c r="A341" s="8"/>
      <c r="C341" s="8"/>
    </row>
    <row r="342" spans="1:3">
      <c r="A342" s="8"/>
      <c r="C342" s="8"/>
    </row>
    <row r="343" spans="1:3">
      <c r="A343" s="8"/>
      <c r="C343" s="8"/>
    </row>
    <row r="344" spans="1:3">
      <c r="A344" s="8"/>
      <c r="C344" s="8"/>
    </row>
    <row r="345" spans="1:3">
      <c r="A345" s="8"/>
      <c r="C345" s="8"/>
    </row>
    <row r="346" spans="1:3">
      <c r="A346" s="8"/>
      <c r="C346" s="8"/>
    </row>
    <row r="347" spans="1:3">
      <c r="A347" s="8"/>
      <c r="C347" s="8"/>
    </row>
    <row r="348" spans="1:3">
      <c r="A348" s="8"/>
      <c r="C348" s="8"/>
    </row>
    <row r="349" spans="1:3">
      <c r="A349" s="8"/>
      <c r="C349" s="8"/>
    </row>
    <row r="350" spans="1:3">
      <c r="A350" s="8"/>
      <c r="C350" s="8"/>
    </row>
    <row r="351" spans="1:3">
      <c r="A351" s="8"/>
      <c r="C351" s="8"/>
    </row>
    <row r="352" spans="1:3">
      <c r="A352" s="8"/>
      <c r="C352" s="8"/>
    </row>
    <row r="353" spans="1:3">
      <c r="A353" s="8"/>
      <c r="C353" s="8"/>
    </row>
    <row r="354" spans="1:3">
      <c r="A354" s="8"/>
      <c r="C354" s="8"/>
    </row>
    <row r="355" spans="1:3">
      <c r="A355" s="8"/>
      <c r="C355" s="8"/>
    </row>
    <row r="356" spans="1:3">
      <c r="A356" s="8"/>
      <c r="C356" s="8"/>
    </row>
    <row r="357" spans="1:3">
      <c r="A357" s="8"/>
      <c r="C357" s="8"/>
    </row>
    <row r="358" spans="1:3">
      <c r="A358" s="8"/>
      <c r="C358" s="8"/>
    </row>
    <row r="359" spans="1:3">
      <c r="A359" s="8"/>
      <c r="C359" s="8"/>
    </row>
    <row r="360" spans="1:3">
      <c r="A360" s="8"/>
      <c r="C360" s="8"/>
    </row>
    <row r="361" spans="1:3">
      <c r="A361" s="8"/>
      <c r="C361" s="8"/>
    </row>
    <row r="362" spans="1:3">
      <c r="A362" s="8"/>
      <c r="C362" s="8"/>
    </row>
    <row r="363" spans="1:3">
      <c r="A363" s="8"/>
      <c r="C363" s="8"/>
    </row>
    <row r="364" spans="1:3">
      <c r="A364" s="8"/>
      <c r="C364" s="8"/>
    </row>
    <row r="365" spans="1:3">
      <c r="A365" s="8"/>
      <c r="C365" s="8"/>
    </row>
    <row r="366" spans="1:3">
      <c r="A366" s="8"/>
      <c r="C366" s="8"/>
    </row>
    <row r="367" spans="1:3">
      <c r="A367" s="8"/>
      <c r="C367" s="8"/>
    </row>
    <row r="368" spans="1:3">
      <c r="A368" s="8"/>
      <c r="C368" s="8"/>
    </row>
    <row r="369" spans="1:3">
      <c r="A369" s="8"/>
      <c r="C369" s="8"/>
    </row>
    <row r="370" spans="1:3">
      <c r="A370" s="8"/>
      <c r="C370" s="8"/>
    </row>
    <row r="371" spans="1:3">
      <c r="A371" s="8"/>
      <c r="C371" s="8"/>
    </row>
    <row r="372" spans="1:3">
      <c r="A372" s="8"/>
      <c r="C372" s="8"/>
    </row>
    <row r="373" spans="1:3">
      <c r="A373" s="8"/>
      <c r="C373" s="8"/>
    </row>
    <row r="374" spans="1:3">
      <c r="A374" s="8"/>
      <c r="C374" s="8"/>
    </row>
    <row r="375" spans="1:3">
      <c r="A375" s="8"/>
      <c r="C375" s="8"/>
    </row>
    <row r="376" spans="1:3">
      <c r="A376" s="8"/>
      <c r="C376" s="8"/>
    </row>
    <row r="377" spans="1:3">
      <c r="A377" s="8"/>
      <c r="C377" s="8"/>
    </row>
    <row r="378" spans="1:3">
      <c r="A378" s="8"/>
      <c r="C378" s="8"/>
    </row>
    <row r="379" spans="1:3">
      <c r="A379" s="8"/>
      <c r="C379" s="8"/>
    </row>
    <row r="380" spans="1:3">
      <c r="A380" s="8"/>
      <c r="C380" s="8"/>
    </row>
    <row r="381" spans="1:3">
      <c r="A381" s="8"/>
      <c r="C381" s="8"/>
    </row>
    <row r="382" spans="1:3">
      <c r="A382" s="8"/>
      <c r="C382" s="8"/>
    </row>
    <row r="383" spans="1:3">
      <c r="A383" s="8"/>
      <c r="C383" s="8"/>
    </row>
    <row r="384" spans="1:3">
      <c r="A384" s="8"/>
      <c r="C384" s="8"/>
    </row>
    <row r="385" spans="1:3">
      <c r="A385" s="8"/>
      <c r="C385" s="8"/>
    </row>
    <row r="386" spans="1:3">
      <c r="A386" s="8"/>
      <c r="C386" s="8"/>
    </row>
    <row r="387" spans="1:3">
      <c r="A387" s="8"/>
      <c r="C387" s="8"/>
    </row>
    <row r="388" spans="1:3">
      <c r="A388" s="8"/>
      <c r="C388" s="8"/>
    </row>
    <row r="389" spans="1:3">
      <c r="A389" s="8"/>
      <c r="C389" s="8"/>
    </row>
    <row r="390" spans="1:3">
      <c r="A390" s="8"/>
      <c r="C390" s="8"/>
    </row>
    <row r="391" spans="1:3">
      <c r="A391" s="8"/>
      <c r="C391" s="8"/>
    </row>
    <row r="392" spans="1:3">
      <c r="A392" s="8"/>
      <c r="C392" s="8"/>
    </row>
    <row r="393" spans="1:3">
      <c r="A393" s="8"/>
      <c r="C393" s="8"/>
    </row>
    <row r="394" spans="1:3">
      <c r="A394" s="8"/>
      <c r="C394" s="8"/>
    </row>
    <row r="395" spans="1:3">
      <c r="A395" s="8"/>
      <c r="C395" s="8"/>
    </row>
    <row r="396" spans="1:3">
      <c r="A396" s="8"/>
      <c r="C396" s="8"/>
    </row>
    <row r="397" spans="1:3">
      <c r="A397" s="8"/>
      <c r="C397" s="8"/>
    </row>
    <row r="398" spans="1:3">
      <c r="A398" s="8"/>
      <c r="C398" s="8"/>
    </row>
    <row r="399" spans="1:3">
      <c r="A399" s="8"/>
      <c r="C399" s="8"/>
    </row>
    <row r="400" spans="1:3">
      <c r="A400" s="8"/>
      <c r="C400" s="8"/>
    </row>
    <row r="401" spans="1:3">
      <c r="A401" s="8"/>
      <c r="C401" s="8"/>
    </row>
    <row r="402" spans="1:3">
      <c r="A402" s="8"/>
      <c r="C402" s="8"/>
    </row>
    <row r="403" spans="1:3">
      <c r="A403" s="8"/>
      <c r="C403" s="8"/>
    </row>
    <row r="404" spans="1:3">
      <c r="A404" s="8"/>
      <c r="C404" s="8"/>
    </row>
    <row r="405" spans="1:3">
      <c r="A405" s="8"/>
      <c r="C405" s="8"/>
    </row>
    <row r="406" spans="1:3">
      <c r="A406" s="8"/>
      <c r="C406" s="8"/>
    </row>
    <row r="407" spans="1:3">
      <c r="A407" s="8"/>
      <c r="C407" s="8"/>
    </row>
    <row r="408" spans="1:3">
      <c r="A408" s="8"/>
      <c r="C408" s="8"/>
    </row>
    <row r="409" spans="1:3">
      <c r="A409" s="8"/>
      <c r="C409" s="8"/>
    </row>
    <row r="410" spans="1:3">
      <c r="A410" s="8"/>
      <c r="C410" s="8"/>
    </row>
    <row r="411" spans="1:3">
      <c r="A411" s="8"/>
      <c r="C411" s="8"/>
    </row>
    <row r="412" spans="1:3">
      <c r="A412" s="8"/>
      <c r="C412" s="8"/>
    </row>
    <row r="413" spans="1:3">
      <c r="A413" s="8"/>
      <c r="C413" s="8"/>
    </row>
    <row r="414" spans="1:3">
      <c r="A414" s="8"/>
      <c r="C414" s="8"/>
    </row>
    <row r="415" spans="1:3">
      <c r="A415" s="8"/>
      <c r="C415" s="8"/>
    </row>
    <row r="416" spans="1:3">
      <c r="A416" s="8"/>
      <c r="C416" s="8"/>
    </row>
    <row r="417" spans="1:3">
      <c r="A417" s="8"/>
      <c r="C417" s="8"/>
    </row>
    <row r="418" spans="1:3">
      <c r="A418" s="8"/>
      <c r="C418" s="8"/>
    </row>
    <row r="419" spans="1:3">
      <c r="A419" s="8"/>
      <c r="C419" s="8"/>
    </row>
    <row r="420" spans="1:3">
      <c r="A420" s="8"/>
      <c r="C420" s="8"/>
    </row>
    <row r="421" spans="1:3">
      <c r="A421" s="8"/>
      <c r="C421" s="8"/>
    </row>
    <row r="422" spans="1:3">
      <c r="A422" s="8"/>
      <c r="C422" s="8"/>
    </row>
    <row r="423" spans="1:3">
      <c r="A423" s="8"/>
      <c r="C423" s="8"/>
    </row>
    <row r="424" spans="1:3">
      <c r="A424" s="8"/>
      <c r="C424" s="8"/>
    </row>
    <row r="425" spans="1:3">
      <c r="A425" s="8"/>
      <c r="C425" s="8"/>
    </row>
    <row r="426" spans="1:3">
      <c r="A426" s="8"/>
      <c r="C426" s="8"/>
    </row>
    <row r="427" spans="1:3">
      <c r="A427" s="8"/>
      <c r="C427" s="8"/>
    </row>
    <row r="428" spans="1:3">
      <c r="A428" s="8"/>
      <c r="C428" s="8"/>
    </row>
    <row r="429" spans="1:3">
      <c r="A429" s="8"/>
      <c r="C429" s="8"/>
    </row>
    <row r="430" spans="1:3">
      <c r="A430" s="8"/>
      <c r="C430" s="8"/>
    </row>
    <row r="431" spans="1:3">
      <c r="A431" s="8"/>
      <c r="C431" s="8"/>
    </row>
    <row r="432" spans="1:3">
      <c r="A432" s="8"/>
      <c r="C432" s="8"/>
    </row>
    <row r="433" spans="1:3">
      <c r="A433" s="8"/>
      <c r="C433" s="8"/>
    </row>
    <row r="434" spans="1:3">
      <c r="A434" s="8"/>
      <c r="C434" s="8"/>
    </row>
    <row r="435" spans="1:3">
      <c r="A435" s="8"/>
      <c r="C435" s="8"/>
    </row>
    <row r="436" spans="1:3">
      <c r="A436" s="8"/>
      <c r="C436" s="8"/>
    </row>
    <row r="437" spans="1:3">
      <c r="A437" s="8"/>
      <c r="C437" s="8"/>
    </row>
    <row r="438" spans="1:3">
      <c r="A438" s="8"/>
      <c r="C438" s="8"/>
    </row>
    <row r="439" spans="1:3">
      <c r="A439" s="8"/>
      <c r="C439" s="8"/>
    </row>
    <row r="440" spans="1:3">
      <c r="A440" s="8"/>
      <c r="C440" s="8"/>
    </row>
    <row r="441" spans="1:3">
      <c r="A441" s="8"/>
      <c r="C441" s="8"/>
    </row>
    <row r="442" spans="1:3">
      <c r="A442" s="8"/>
      <c r="C442" s="8"/>
    </row>
    <row r="443" spans="1:3">
      <c r="A443" s="8"/>
      <c r="C443" s="8"/>
    </row>
    <row r="444" spans="1:3">
      <c r="A444" s="8"/>
      <c r="C444" s="8"/>
    </row>
    <row r="445" spans="1:3">
      <c r="A445" s="8"/>
      <c r="C445" s="8"/>
    </row>
    <row r="446" spans="1:3">
      <c r="A446" s="8"/>
      <c r="C446" s="8"/>
    </row>
    <row r="447" spans="1:3">
      <c r="A447" s="8"/>
      <c r="C447" s="8"/>
    </row>
    <row r="448" spans="1:3">
      <c r="A448" s="8"/>
      <c r="C448" s="8"/>
    </row>
    <row r="449" spans="1:3">
      <c r="A449" s="8"/>
      <c r="C449" s="8"/>
    </row>
    <row r="450" spans="1:3">
      <c r="A450" s="8"/>
      <c r="C450" s="8"/>
    </row>
    <row r="451" spans="1:3">
      <c r="A451" s="8"/>
      <c r="C451" s="8"/>
    </row>
    <row r="452" spans="1:3">
      <c r="A452" s="8"/>
      <c r="C452" s="8"/>
    </row>
    <row r="453" spans="1:3">
      <c r="A453" s="8"/>
      <c r="C453" s="8"/>
    </row>
    <row r="454" spans="1:3">
      <c r="A454" s="8"/>
      <c r="C454" s="8"/>
    </row>
    <row r="455" spans="1:3">
      <c r="A455" s="8"/>
      <c r="C455" s="8"/>
    </row>
    <row r="456" spans="1:3">
      <c r="A456" s="8"/>
      <c r="C456" s="8"/>
    </row>
    <row r="457" spans="1:3">
      <c r="A457" s="8"/>
      <c r="C457" s="8"/>
    </row>
    <row r="458" spans="1:3">
      <c r="A458" s="8"/>
      <c r="C458" s="8"/>
    </row>
    <row r="459" spans="1:3">
      <c r="A459" s="8"/>
      <c r="C459" s="8"/>
    </row>
    <row r="460" spans="1:3">
      <c r="A460" s="8"/>
      <c r="C460" s="8"/>
    </row>
    <row r="461" spans="1:3">
      <c r="A461" s="8"/>
      <c r="C461" s="8"/>
    </row>
    <row r="462" spans="1:3">
      <c r="A462" s="8"/>
      <c r="C462" s="8"/>
    </row>
    <row r="463" spans="1:3">
      <c r="A463" s="8"/>
      <c r="C463" s="8"/>
    </row>
    <row r="464" spans="1:3">
      <c r="A464" s="8"/>
      <c r="C464" s="8"/>
    </row>
    <row r="465" spans="1:3">
      <c r="A465" s="8"/>
      <c r="C465" s="8"/>
    </row>
    <row r="466" spans="1:3">
      <c r="A466" s="8"/>
      <c r="C466" s="8"/>
    </row>
    <row r="467" spans="1:3">
      <c r="A467" s="8"/>
      <c r="C467" s="8"/>
    </row>
    <row r="468" spans="1:3">
      <c r="A468" s="8"/>
      <c r="C468" s="8"/>
    </row>
    <row r="469" spans="1:3">
      <c r="A469" s="8"/>
      <c r="C469" s="8"/>
    </row>
    <row r="470" spans="1:3">
      <c r="A470" s="8"/>
      <c r="C470" s="8"/>
    </row>
    <row r="471" spans="1:3">
      <c r="A471" s="8"/>
      <c r="C471" s="8"/>
    </row>
    <row r="472" spans="1:3">
      <c r="A472" s="8"/>
      <c r="C472" s="8"/>
    </row>
    <row r="473" spans="1:3">
      <c r="A473" s="8"/>
      <c r="C473" s="8"/>
    </row>
    <row r="474" spans="1:3">
      <c r="A474" s="8"/>
      <c r="C474" s="8"/>
    </row>
    <row r="475" spans="1:3">
      <c r="A475" s="8"/>
      <c r="C475" s="8"/>
    </row>
    <row r="476" spans="1:3">
      <c r="A476" s="8"/>
      <c r="C476" s="8"/>
    </row>
    <row r="477" spans="1:3">
      <c r="A477" s="8"/>
      <c r="C477" s="8"/>
    </row>
    <row r="478" spans="1:3">
      <c r="A478" s="8"/>
      <c r="C478" s="8"/>
    </row>
    <row r="479" spans="1:3">
      <c r="A479" s="8"/>
      <c r="C479" s="8"/>
    </row>
    <row r="480" spans="1:3">
      <c r="A480" s="8"/>
      <c r="C480" s="8"/>
    </row>
    <row r="481" spans="1:3">
      <c r="A481" s="8"/>
      <c r="C481" s="8"/>
    </row>
    <row r="482" spans="1:3">
      <c r="A482" s="8"/>
      <c r="C482" s="8"/>
    </row>
    <row r="483" spans="1:3">
      <c r="A483" s="8"/>
      <c r="C483" s="8"/>
    </row>
    <row r="484" spans="1:3">
      <c r="A484" s="8"/>
      <c r="C484" s="8"/>
    </row>
    <row r="485" spans="1:3">
      <c r="A485" s="8"/>
      <c r="C485" s="8"/>
    </row>
    <row r="486" spans="1:3">
      <c r="A486" s="8"/>
      <c r="C486" s="8"/>
    </row>
    <row r="487" spans="1:3">
      <c r="A487" s="8"/>
      <c r="C487" s="8"/>
    </row>
    <row r="488" spans="1:3">
      <c r="A488" s="8"/>
      <c r="C488" s="8"/>
    </row>
    <row r="489" spans="1:3">
      <c r="A489" s="8"/>
      <c r="C489" s="8"/>
    </row>
    <row r="490" spans="1:3">
      <c r="A490" s="8"/>
      <c r="C490" s="8"/>
    </row>
    <row r="491" spans="1:3">
      <c r="A491" s="8"/>
      <c r="C491" s="8"/>
    </row>
    <row r="492" spans="1:3">
      <c r="A492" s="8"/>
      <c r="C492" s="8"/>
    </row>
    <row r="493" spans="1:3">
      <c r="A493" s="8"/>
      <c r="C493" s="8"/>
    </row>
    <row r="494" spans="1:3">
      <c r="A494" s="8"/>
      <c r="C494" s="8"/>
    </row>
    <row r="495" spans="1:3">
      <c r="A495" s="8"/>
      <c r="C495" s="8"/>
    </row>
    <row r="496" spans="1:3">
      <c r="A496" s="8"/>
      <c r="C496" s="8"/>
    </row>
    <row r="497" spans="1:3">
      <c r="A497" s="8"/>
      <c r="C497" s="8"/>
    </row>
    <row r="498" spans="1:3">
      <c r="A498" s="8"/>
      <c r="C498" s="8"/>
    </row>
    <row r="499" spans="1:3">
      <c r="A499" s="8"/>
      <c r="C499" s="8"/>
    </row>
    <row r="500" spans="1:3">
      <c r="A500" s="8"/>
      <c r="C500" s="8"/>
    </row>
    <row r="501" spans="1:3">
      <c r="A501" s="8"/>
      <c r="C501" s="8"/>
    </row>
    <row r="502" spans="1:3">
      <c r="A502" s="8"/>
      <c r="C502" s="8"/>
    </row>
    <row r="503" spans="1:3">
      <c r="A503" s="8"/>
      <c r="C503" s="8"/>
    </row>
    <row r="504" spans="1:3">
      <c r="A504" s="8"/>
      <c r="C504" s="8"/>
    </row>
    <row r="505" spans="1:3">
      <c r="A505" s="8"/>
      <c r="C505" s="8"/>
    </row>
    <row r="506" spans="1:3">
      <c r="A506" s="8"/>
      <c r="C506" s="8"/>
    </row>
    <row r="507" spans="1:3">
      <c r="A507" s="8"/>
      <c r="C507" s="8"/>
    </row>
    <row r="508" spans="1:3">
      <c r="A508" s="8"/>
      <c r="C508" s="8"/>
    </row>
    <row r="509" spans="1:3">
      <c r="A509" s="8"/>
      <c r="C509" s="8"/>
    </row>
    <row r="510" spans="1:3">
      <c r="A510" s="8"/>
      <c r="C510" s="8"/>
    </row>
    <row r="511" spans="1:3">
      <c r="A511" s="8"/>
      <c r="C511" s="8"/>
    </row>
    <row r="512" spans="1:3">
      <c r="A512" s="8"/>
      <c r="C512" s="8"/>
    </row>
    <row r="513" spans="1:3">
      <c r="A513" s="8"/>
      <c r="C513" s="8"/>
    </row>
    <row r="514" spans="1:3">
      <c r="A514" s="8"/>
      <c r="C514" s="8"/>
    </row>
    <row r="515" spans="1:3">
      <c r="A515" s="8"/>
      <c r="C515" s="8"/>
    </row>
    <row r="516" spans="1:3">
      <c r="A516" s="8"/>
      <c r="C516" s="8"/>
    </row>
    <row r="517" spans="1:3">
      <c r="A517" s="8"/>
      <c r="C517" s="8"/>
    </row>
    <row r="518" spans="1:3">
      <c r="A518" s="8"/>
      <c r="C518" s="8"/>
    </row>
    <row r="519" spans="1:3">
      <c r="A519" s="8"/>
      <c r="C519" s="8"/>
    </row>
    <row r="520" spans="1:3">
      <c r="A520" s="8"/>
      <c r="C520" s="8"/>
    </row>
    <row r="521" spans="1:3">
      <c r="A521" s="8"/>
      <c r="C521" s="8"/>
    </row>
    <row r="522" spans="1:3">
      <c r="A522" s="8"/>
      <c r="C522" s="8"/>
    </row>
    <row r="523" spans="1:3">
      <c r="A523" s="8"/>
      <c r="C523" s="8"/>
    </row>
    <row r="524" spans="1:3">
      <c r="A524" s="8"/>
      <c r="C524" s="8"/>
    </row>
    <row r="525" spans="1:3">
      <c r="A525" s="8"/>
      <c r="C525" s="8"/>
    </row>
    <row r="526" spans="1:3">
      <c r="A526" s="8"/>
      <c r="C526" s="8"/>
    </row>
    <row r="527" spans="1:3">
      <c r="A527" s="8"/>
      <c r="C527" s="8"/>
    </row>
    <row r="528" spans="1:3">
      <c r="A528" s="8"/>
      <c r="C528" s="8"/>
    </row>
    <row r="529" spans="1:3">
      <c r="A529" s="8"/>
      <c r="C529" s="8"/>
    </row>
    <row r="530" spans="1:3">
      <c r="A530" s="8"/>
      <c r="C530" s="8"/>
    </row>
    <row r="531" spans="1:3">
      <c r="A531" s="8"/>
      <c r="C531" s="8"/>
    </row>
    <row r="532" spans="1:3">
      <c r="A532" s="8"/>
      <c r="C532" s="8"/>
    </row>
    <row r="533" spans="1:3">
      <c r="A533" s="8"/>
      <c r="C533" s="8"/>
    </row>
    <row r="534" spans="1:3">
      <c r="A534" s="8"/>
      <c r="C534" s="8"/>
    </row>
    <row r="535" spans="1:3">
      <c r="A535" s="8"/>
      <c r="C535" s="8"/>
    </row>
    <row r="536" spans="1:3">
      <c r="A536" s="8"/>
      <c r="C536" s="8"/>
    </row>
    <row r="537" spans="1:3">
      <c r="A537" s="8"/>
      <c r="C537" s="8"/>
    </row>
    <row r="538" spans="1:3">
      <c r="A538" s="8"/>
      <c r="C538" s="8"/>
    </row>
    <row r="539" spans="1:3">
      <c r="A539" s="8"/>
      <c r="C539" s="8"/>
    </row>
    <row r="540" spans="1:3">
      <c r="A540" s="8"/>
      <c r="C540" s="8"/>
    </row>
    <row r="541" spans="1:3">
      <c r="A541" s="8"/>
      <c r="C541" s="8"/>
    </row>
    <row r="542" spans="1:3">
      <c r="A542" s="8"/>
      <c r="C542" s="8"/>
    </row>
    <row r="543" spans="1:3">
      <c r="A543" s="8"/>
      <c r="C543" s="8"/>
    </row>
    <row r="544" spans="1:3">
      <c r="A544" s="8"/>
      <c r="C544" s="8"/>
    </row>
    <row r="545" spans="1:3">
      <c r="A545" s="8"/>
      <c r="C545" s="8"/>
    </row>
    <row r="546" spans="1:3">
      <c r="A546" s="8"/>
      <c r="C546" s="8"/>
    </row>
    <row r="547" spans="1:3">
      <c r="A547" s="8"/>
      <c r="C547" s="8"/>
    </row>
    <row r="548" spans="1:3">
      <c r="A548" s="8"/>
      <c r="C548" s="8"/>
    </row>
    <row r="549" spans="1:3">
      <c r="A549" s="8"/>
      <c r="C549" s="8"/>
    </row>
    <row r="550" spans="1:3">
      <c r="A550" s="8"/>
      <c r="C550" s="8"/>
    </row>
    <row r="551" spans="1:3">
      <c r="A551" s="8"/>
      <c r="C551" s="8"/>
    </row>
    <row r="552" spans="1:3">
      <c r="A552" s="8"/>
      <c r="C552" s="8"/>
    </row>
    <row r="553" spans="1:3">
      <c r="A553" s="8"/>
      <c r="C553" s="8"/>
    </row>
    <row r="554" spans="1:3">
      <c r="A554" s="8"/>
      <c r="C554" s="8"/>
    </row>
    <row r="555" spans="1:3">
      <c r="A555" s="8"/>
      <c r="C555" s="8"/>
    </row>
    <row r="556" spans="1:3">
      <c r="A556" s="8"/>
      <c r="C556" s="8"/>
    </row>
    <row r="557" spans="1:3">
      <c r="A557" s="8"/>
      <c r="C557" s="8"/>
    </row>
    <row r="558" spans="1:3">
      <c r="A558" s="8"/>
      <c r="C558" s="8"/>
    </row>
    <row r="559" spans="1:3">
      <c r="A559" s="8"/>
      <c r="C559" s="8"/>
    </row>
    <row r="560" spans="1:3">
      <c r="A560" s="8"/>
      <c r="C560" s="8"/>
    </row>
    <row r="561" spans="1:3">
      <c r="A561" s="8"/>
      <c r="C561" s="8"/>
    </row>
    <row r="562" spans="1:3">
      <c r="A562" s="8"/>
      <c r="C562" s="8"/>
    </row>
    <row r="563" spans="1:3">
      <c r="A563" s="8"/>
      <c r="C563" s="8"/>
    </row>
    <row r="564" spans="1:3">
      <c r="A564" s="8"/>
      <c r="C564" s="8"/>
    </row>
    <row r="565" spans="1:3">
      <c r="A565" s="8"/>
      <c r="C565" s="8"/>
    </row>
    <row r="566" spans="1:3">
      <c r="A566" s="8"/>
      <c r="C566" s="8"/>
    </row>
    <row r="567" spans="1:3">
      <c r="A567" s="8"/>
      <c r="C567" s="8"/>
    </row>
    <row r="568" spans="1:3">
      <c r="A568" s="8"/>
      <c r="C568" s="8"/>
    </row>
    <row r="569" spans="1:3">
      <c r="A569" s="8"/>
      <c r="C569" s="8"/>
    </row>
    <row r="570" spans="1:3">
      <c r="A570" s="8"/>
      <c r="C570" s="8"/>
    </row>
    <row r="571" spans="1:3">
      <c r="A571" s="8"/>
      <c r="C571" s="8"/>
    </row>
    <row r="572" spans="1:3">
      <c r="A572" s="8"/>
      <c r="C572" s="8"/>
    </row>
    <row r="573" spans="1:3">
      <c r="A573" s="8"/>
      <c r="C573" s="8"/>
    </row>
    <row r="574" spans="1:3">
      <c r="A574" s="8"/>
      <c r="C574" s="8"/>
    </row>
    <row r="575" spans="1:3">
      <c r="A575" s="8"/>
      <c r="C575" s="8"/>
    </row>
    <row r="576" spans="1:3">
      <c r="A576" s="8"/>
      <c r="C576" s="8"/>
    </row>
    <row r="577" spans="1:3">
      <c r="A577" s="8"/>
      <c r="C577" s="8"/>
    </row>
    <row r="578" spans="1:3">
      <c r="A578" s="8"/>
      <c r="C578" s="8"/>
    </row>
    <row r="579" spans="1:3">
      <c r="A579" s="8"/>
      <c r="C579" s="8"/>
    </row>
    <row r="580" spans="1:3">
      <c r="A580" s="8"/>
      <c r="C580" s="8"/>
    </row>
    <row r="581" spans="1:3">
      <c r="A581" s="8"/>
      <c r="C581" s="8"/>
    </row>
    <row r="582" spans="1:3">
      <c r="A582" s="8"/>
      <c r="C582" s="8"/>
    </row>
    <row r="583" spans="1:3">
      <c r="A583" s="8"/>
      <c r="C583" s="8"/>
    </row>
    <row r="584" spans="1:3">
      <c r="A584" s="8"/>
      <c r="C584" s="8"/>
    </row>
    <row r="585" spans="1:3">
      <c r="A585" s="8"/>
      <c r="C585" s="8"/>
    </row>
    <row r="586" spans="1:3">
      <c r="A586" s="8"/>
      <c r="C586" s="8"/>
    </row>
    <row r="587" spans="1:3">
      <c r="A587" s="8"/>
      <c r="C587" s="8"/>
    </row>
    <row r="588" spans="1:3">
      <c r="A588" s="8"/>
      <c r="C588" s="8"/>
    </row>
    <row r="589" spans="1:3">
      <c r="A589" s="8"/>
      <c r="C589" s="8"/>
    </row>
    <row r="590" spans="1:3">
      <c r="A590" s="8"/>
      <c r="C590" s="8"/>
    </row>
    <row r="591" spans="1:3">
      <c r="A591" s="8"/>
      <c r="C591" s="8"/>
    </row>
    <row r="592" spans="1:3">
      <c r="A592" s="8"/>
      <c r="C592" s="8"/>
    </row>
    <row r="593" spans="1:3">
      <c r="A593" s="8"/>
      <c r="C593" s="8"/>
    </row>
    <row r="594" spans="1:3">
      <c r="A594" s="8"/>
      <c r="C594" s="8"/>
    </row>
    <row r="595" spans="1:3">
      <c r="A595" s="8"/>
      <c r="C595" s="8"/>
    </row>
    <row r="596" spans="1:3">
      <c r="A596" s="8"/>
      <c r="C596" s="8"/>
    </row>
    <row r="597" spans="1:3">
      <c r="A597" s="8"/>
      <c r="C597" s="8"/>
    </row>
    <row r="598" spans="1:3">
      <c r="A598" s="8"/>
      <c r="C598" s="8"/>
    </row>
    <row r="599" spans="1:3">
      <c r="A599" s="8"/>
      <c r="C599" s="8"/>
    </row>
    <row r="600" spans="1:3">
      <c r="A600" s="8"/>
      <c r="C600" s="8"/>
    </row>
    <row r="601" spans="1:3">
      <c r="A601" s="8"/>
      <c r="C601" s="8"/>
    </row>
    <row r="602" spans="1:3">
      <c r="A602" s="8"/>
      <c r="C602" s="8"/>
    </row>
    <row r="603" spans="1:3">
      <c r="A603" s="8"/>
      <c r="C603" s="8"/>
    </row>
    <row r="604" spans="1:3">
      <c r="A604" s="8"/>
      <c r="C604" s="8"/>
    </row>
    <row r="605" spans="1:3">
      <c r="A605" s="8"/>
      <c r="C605" s="8"/>
    </row>
    <row r="606" spans="1:3">
      <c r="A606" s="8"/>
      <c r="C606" s="8"/>
    </row>
    <row r="607" spans="1:3">
      <c r="A607" s="8"/>
      <c r="C607" s="8"/>
    </row>
    <row r="608" spans="1:3">
      <c r="A608" s="8"/>
      <c r="C608" s="8"/>
    </row>
    <row r="609" spans="1:3">
      <c r="A609" s="8"/>
      <c r="C609" s="8"/>
    </row>
    <row r="610" spans="1:3">
      <c r="A610" s="8"/>
      <c r="C610" s="8"/>
    </row>
    <row r="611" spans="1:3">
      <c r="A611" s="8"/>
      <c r="C611" s="8"/>
    </row>
    <row r="612" spans="1:3">
      <c r="A612" s="8"/>
      <c r="C612" s="8"/>
    </row>
    <row r="613" spans="1:3">
      <c r="A613" s="8"/>
      <c r="C613" s="8"/>
    </row>
    <row r="614" spans="1:3">
      <c r="A614" s="8"/>
      <c r="C614" s="8"/>
    </row>
    <row r="615" spans="1:3">
      <c r="A615" s="8"/>
      <c r="C615" s="8"/>
    </row>
    <row r="616" spans="1:3">
      <c r="A616" s="8"/>
      <c r="C616" s="8"/>
    </row>
    <row r="617" spans="1:3">
      <c r="A617" s="8"/>
      <c r="C617" s="8"/>
    </row>
    <row r="618" spans="1:3">
      <c r="A618" s="8"/>
      <c r="C618" s="8"/>
    </row>
    <row r="619" spans="1:3">
      <c r="A619" s="8"/>
      <c r="C619" s="8"/>
    </row>
    <row r="620" spans="1:3">
      <c r="A620" s="8"/>
      <c r="C620" s="8"/>
    </row>
    <row r="621" spans="1:3">
      <c r="A621" s="8"/>
      <c r="C621" s="8"/>
    </row>
    <row r="622" spans="1:3">
      <c r="A622" s="8"/>
      <c r="C622" s="8"/>
    </row>
    <row r="623" spans="1:3">
      <c r="A623" s="8"/>
      <c r="C623" s="8"/>
    </row>
    <row r="624" spans="1:3">
      <c r="A624" s="8"/>
      <c r="C624" s="8"/>
    </row>
    <row r="625" spans="1:3">
      <c r="A625" s="8"/>
      <c r="C625" s="8"/>
    </row>
    <row r="626" spans="1:3">
      <c r="A626" s="8"/>
      <c r="C626" s="8"/>
    </row>
    <row r="627" spans="1:3">
      <c r="A627" s="8"/>
      <c r="C627" s="8"/>
    </row>
    <row r="628" spans="1:3">
      <c r="A628" s="8"/>
      <c r="C628" s="8"/>
    </row>
    <row r="629" spans="1:3">
      <c r="A629" s="8"/>
      <c r="C629" s="8"/>
    </row>
    <row r="630" spans="1:3">
      <c r="A630" s="8"/>
      <c r="C630" s="8"/>
    </row>
    <row r="631" spans="1:3">
      <c r="A631" s="8"/>
      <c r="C631" s="8"/>
    </row>
    <row r="632" spans="1:3">
      <c r="A632" s="8"/>
      <c r="C632" s="8"/>
    </row>
    <row r="633" spans="1:3">
      <c r="A633" s="8"/>
      <c r="C633" s="8"/>
    </row>
    <row r="634" spans="1:3">
      <c r="A634" s="8"/>
      <c r="C634" s="8"/>
    </row>
    <row r="635" spans="1:3">
      <c r="A635" s="8"/>
      <c r="C635" s="8"/>
    </row>
    <row r="636" spans="1:3">
      <c r="A636" s="8"/>
      <c r="C636" s="8"/>
    </row>
    <row r="637" spans="1:3">
      <c r="A637" s="8"/>
      <c r="C637" s="8"/>
    </row>
    <row r="638" spans="1:3">
      <c r="A638" s="8"/>
      <c r="C638" s="8"/>
    </row>
    <row r="639" spans="1:3">
      <c r="A639" s="8"/>
      <c r="C639" s="8"/>
    </row>
    <row r="640" spans="1:3">
      <c r="A640" s="8"/>
      <c r="C640" s="8"/>
    </row>
    <row r="641" spans="1:3">
      <c r="A641" s="8"/>
      <c r="C641" s="8"/>
    </row>
    <row r="642" spans="1:3">
      <c r="A642" s="8"/>
      <c r="C642" s="8"/>
    </row>
    <row r="643" spans="1:3">
      <c r="A643" s="8"/>
      <c r="C643" s="8"/>
    </row>
    <row r="644" spans="1:3">
      <c r="A644" s="8"/>
      <c r="C644" s="8"/>
    </row>
    <row r="645" spans="1:3">
      <c r="A645" s="8"/>
      <c r="C645" s="8"/>
    </row>
    <row r="646" spans="1:3">
      <c r="A646" s="8"/>
      <c r="C646" s="8"/>
    </row>
    <row r="647" spans="1:3">
      <c r="A647" s="8"/>
      <c r="C647" s="8"/>
    </row>
    <row r="648" spans="1:3">
      <c r="A648" s="8"/>
      <c r="C648" s="8"/>
    </row>
    <row r="649" spans="1:3">
      <c r="A649" s="8"/>
      <c r="C649" s="8"/>
    </row>
    <row r="650" spans="1:3">
      <c r="A650" s="8"/>
      <c r="C650" s="8"/>
    </row>
    <row r="651" spans="1:3">
      <c r="A651" s="8"/>
      <c r="C651" s="8"/>
    </row>
    <row r="652" spans="1:3">
      <c r="A652" s="8"/>
      <c r="C652" s="8"/>
    </row>
    <row r="653" spans="1:3">
      <c r="A653" s="8"/>
      <c r="C653" s="8"/>
    </row>
    <row r="654" spans="1:3">
      <c r="A654" s="8"/>
      <c r="C654" s="8"/>
    </row>
    <row r="655" spans="1:3">
      <c r="A655" s="8"/>
      <c r="C655" s="8"/>
    </row>
    <row r="656" spans="1:3">
      <c r="A656" s="8"/>
      <c r="C656" s="8"/>
    </row>
    <row r="657" spans="1:3">
      <c r="A657" s="8"/>
      <c r="C657" s="8"/>
    </row>
    <row r="658" spans="1:3">
      <c r="A658" s="8"/>
      <c r="C658" s="8"/>
    </row>
    <row r="659" spans="1:3">
      <c r="A659" s="8"/>
      <c r="C659" s="8"/>
    </row>
    <row r="660" spans="1:3">
      <c r="A660" s="8"/>
      <c r="C660" s="8"/>
    </row>
    <row r="661" spans="1:3">
      <c r="A661" s="8"/>
      <c r="C661" s="8"/>
    </row>
    <row r="662" spans="1:3">
      <c r="A662" s="8"/>
      <c r="C662" s="8"/>
    </row>
    <row r="663" spans="1:3">
      <c r="A663" s="8"/>
      <c r="C663" s="8"/>
    </row>
    <row r="664" spans="1:3">
      <c r="A664" s="8"/>
      <c r="C664" s="8"/>
    </row>
    <row r="665" spans="1:3">
      <c r="A665" s="8"/>
      <c r="C665" s="8"/>
    </row>
    <row r="666" spans="1:3">
      <c r="A666" s="8"/>
      <c r="C666" s="8"/>
    </row>
    <row r="667" spans="1:3">
      <c r="A667" s="8"/>
      <c r="C667" s="8"/>
    </row>
    <row r="668" spans="1:3">
      <c r="A668" s="8"/>
      <c r="C668" s="8"/>
    </row>
    <row r="669" spans="1:3">
      <c r="A669" s="8"/>
      <c r="C669" s="8"/>
    </row>
    <row r="670" spans="1:3">
      <c r="A670" s="8"/>
      <c r="C670" s="8"/>
    </row>
    <row r="671" spans="1:3">
      <c r="A671" s="8"/>
      <c r="C671" s="8"/>
    </row>
    <row r="672" spans="1:3">
      <c r="A672" s="8"/>
      <c r="C672" s="8"/>
    </row>
    <row r="673" spans="1:3">
      <c r="A673" s="8"/>
      <c r="C673" s="8"/>
    </row>
    <row r="674" spans="1:3">
      <c r="A674" s="8"/>
      <c r="C674" s="8"/>
    </row>
    <row r="675" spans="1:3">
      <c r="A675" s="8"/>
      <c r="C675" s="8"/>
    </row>
    <row r="676" spans="1:3">
      <c r="A676" s="8"/>
      <c r="C676" s="8"/>
    </row>
    <row r="677" spans="1:3">
      <c r="A677" s="8"/>
      <c r="C677" s="8"/>
    </row>
    <row r="678" spans="1:3">
      <c r="A678" s="8"/>
      <c r="C678" s="8"/>
    </row>
    <row r="679" spans="1:3">
      <c r="A679" s="8"/>
      <c r="C679" s="8"/>
    </row>
    <row r="680" spans="1:3">
      <c r="A680" s="8"/>
      <c r="C680" s="8"/>
    </row>
    <row r="681" spans="1:3">
      <c r="A681" s="8"/>
      <c r="C681" s="8"/>
    </row>
    <row r="682" spans="1:3">
      <c r="A682" s="8"/>
      <c r="C682" s="8"/>
    </row>
    <row r="683" spans="1:3">
      <c r="A683" s="8"/>
      <c r="C683" s="8"/>
    </row>
    <row r="684" spans="1:3">
      <c r="A684" s="8"/>
      <c r="C684" s="8"/>
    </row>
    <row r="685" spans="1:3">
      <c r="A685" s="8"/>
      <c r="C685" s="8"/>
    </row>
    <row r="686" spans="1:3">
      <c r="A686" s="8"/>
      <c r="C686" s="8"/>
    </row>
    <row r="687" spans="1:3">
      <c r="A687" s="8"/>
      <c r="C687" s="8"/>
    </row>
    <row r="688" spans="1:3">
      <c r="A688" s="8"/>
      <c r="C688" s="8"/>
    </row>
    <row r="689" spans="1:3">
      <c r="A689" s="8"/>
      <c r="C689" s="8"/>
    </row>
    <row r="690" spans="1:3">
      <c r="A690" s="8"/>
      <c r="C690" s="8"/>
    </row>
    <row r="691" spans="1:3">
      <c r="A691" s="8"/>
      <c r="C691" s="8"/>
    </row>
    <row r="692" spans="1:3">
      <c r="A692" s="8"/>
      <c r="C692" s="8"/>
    </row>
    <row r="693" spans="1:3">
      <c r="A693" s="8"/>
      <c r="C693" s="8"/>
    </row>
    <row r="694" spans="1:3">
      <c r="A694" s="8"/>
      <c r="C694" s="8"/>
    </row>
    <row r="695" spans="1:3">
      <c r="A695" s="8"/>
      <c r="C695" s="8"/>
    </row>
    <row r="696" spans="1:3">
      <c r="A696" s="8"/>
      <c r="C696" s="8"/>
    </row>
    <row r="697" spans="1:3">
      <c r="A697" s="8"/>
      <c r="C697" s="8"/>
    </row>
    <row r="698" spans="1:3">
      <c r="A698" s="8"/>
      <c r="C698" s="8"/>
    </row>
    <row r="699" spans="1:3">
      <c r="A699" s="8"/>
      <c r="C699" s="8"/>
    </row>
    <row r="700" spans="1:3">
      <c r="A700" s="8"/>
      <c r="C700" s="8"/>
    </row>
    <row r="701" spans="1:3">
      <c r="A701" s="8"/>
      <c r="C701" s="8"/>
    </row>
    <row r="702" spans="1:3">
      <c r="A702" s="8"/>
      <c r="C702" s="8"/>
    </row>
    <row r="703" spans="1:3">
      <c r="A703" s="8"/>
      <c r="C703" s="8"/>
    </row>
    <row r="704" spans="1:3">
      <c r="A704" s="8"/>
      <c r="C704" s="8"/>
    </row>
    <row r="705" spans="1:3">
      <c r="A705" s="8"/>
      <c r="C705" s="8"/>
    </row>
    <row r="706" spans="1:3">
      <c r="A706" s="8"/>
      <c r="C706" s="8"/>
    </row>
    <row r="707" spans="1:3">
      <c r="A707" s="8"/>
      <c r="C707" s="8"/>
    </row>
    <row r="708" spans="1:3">
      <c r="A708" s="8"/>
      <c r="C708" s="8"/>
    </row>
    <row r="709" spans="1:3">
      <c r="A709" s="8"/>
      <c r="C709" s="8"/>
    </row>
    <row r="710" spans="1:3">
      <c r="A710" s="8"/>
      <c r="C710" s="8"/>
    </row>
    <row r="711" spans="1:3">
      <c r="A711" s="8"/>
      <c r="C711" s="8"/>
    </row>
    <row r="712" spans="1:3">
      <c r="A712" s="8"/>
      <c r="C712" s="8"/>
    </row>
    <row r="713" spans="1:3">
      <c r="A713" s="8"/>
      <c r="C713" s="8"/>
    </row>
    <row r="714" spans="1:3">
      <c r="A714" s="8"/>
      <c r="C714" s="8"/>
    </row>
    <row r="715" spans="1:3">
      <c r="A715" s="8"/>
      <c r="C715" s="8"/>
    </row>
    <row r="716" spans="1:3">
      <c r="A716" s="8"/>
      <c r="C716" s="8"/>
    </row>
    <row r="717" spans="1:3">
      <c r="A717" s="8"/>
      <c r="C717" s="8"/>
    </row>
    <row r="718" spans="1:3">
      <c r="A718" s="8"/>
      <c r="C718" s="8"/>
    </row>
    <row r="719" spans="1:3">
      <c r="A719" s="8"/>
      <c r="C719" s="8"/>
    </row>
    <row r="720" spans="1:3">
      <c r="A720" s="8"/>
      <c r="C720" s="8"/>
    </row>
    <row r="721" spans="1:3">
      <c r="A721" s="8"/>
      <c r="C721" s="8"/>
    </row>
    <row r="722" spans="1:3">
      <c r="A722" s="8"/>
      <c r="C722" s="8"/>
    </row>
    <row r="723" spans="1:3">
      <c r="A723" s="8"/>
      <c r="C723" s="8"/>
    </row>
    <row r="724" spans="1:3">
      <c r="A724" s="8"/>
      <c r="C724" s="8"/>
    </row>
    <row r="725" spans="1:3">
      <c r="A725" s="8"/>
      <c r="C725" s="8"/>
    </row>
    <row r="726" spans="1:3">
      <c r="A726" s="8"/>
      <c r="C726" s="8"/>
    </row>
    <row r="727" spans="1:3">
      <c r="A727" s="8"/>
      <c r="C727" s="8"/>
    </row>
    <row r="728" spans="1:3">
      <c r="A728" s="8"/>
      <c r="C728" s="8"/>
    </row>
    <row r="729" spans="1:3">
      <c r="A729" s="8"/>
      <c r="C729" s="8"/>
    </row>
    <row r="730" spans="1:3">
      <c r="A730" s="8"/>
      <c r="C730" s="8"/>
    </row>
    <row r="731" spans="1:3">
      <c r="A731" s="8"/>
      <c r="C731" s="8"/>
    </row>
    <row r="732" spans="1:3">
      <c r="A732" s="8"/>
      <c r="C732" s="8"/>
    </row>
    <row r="733" spans="1:3">
      <c r="A733" s="8"/>
      <c r="C733" s="8"/>
    </row>
    <row r="734" spans="1:3">
      <c r="A734" s="8"/>
      <c r="C734" s="8"/>
    </row>
    <row r="735" spans="1:3">
      <c r="A735" s="8"/>
      <c r="C735" s="8"/>
    </row>
    <row r="736" spans="1:3">
      <c r="A736" s="8"/>
      <c r="C736" s="8"/>
    </row>
    <row r="737" spans="1:3">
      <c r="A737" s="8"/>
      <c r="C737" s="8"/>
    </row>
    <row r="738" spans="1:3">
      <c r="A738" s="8"/>
      <c r="C738" s="8"/>
    </row>
    <row r="739" spans="1:3">
      <c r="A739" s="8"/>
      <c r="C739" s="8"/>
    </row>
    <row r="740" spans="1:3">
      <c r="A740" s="8"/>
      <c r="C740" s="8"/>
    </row>
    <row r="741" spans="1:3">
      <c r="A741" s="8"/>
      <c r="C741" s="8"/>
    </row>
    <row r="742" spans="1:3">
      <c r="A742" s="8"/>
      <c r="C742" s="8"/>
    </row>
    <row r="743" spans="1:3">
      <c r="A743" s="8"/>
      <c r="C743" s="8"/>
    </row>
    <row r="744" spans="1:3">
      <c r="A744" s="8"/>
      <c r="C744" s="8"/>
    </row>
    <row r="745" spans="1:3">
      <c r="A745" s="8"/>
      <c r="C745" s="8"/>
    </row>
    <row r="746" spans="1:3">
      <c r="A746" s="8"/>
      <c r="C746" s="8"/>
    </row>
    <row r="747" spans="1:3">
      <c r="A747" s="8"/>
      <c r="C747" s="8"/>
    </row>
    <row r="748" spans="1:3">
      <c r="A748" s="8"/>
      <c r="C748" s="8"/>
    </row>
    <row r="749" spans="1:3">
      <c r="A749" s="8"/>
      <c r="C749" s="8"/>
    </row>
    <row r="750" spans="1:3">
      <c r="A750" s="8"/>
      <c r="C750" s="8"/>
    </row>
    <row r="751" spans="1:3">
      <c r="A751" s="8"/>
      <c r="C751" s="8"/>
    </row>
    <row r="752" spans="1:3">
      <c r="A752" s="8"/>
      <c r="C752" s="8"/>
    </row>
    <row r="753" spans="1:3">
      <c r="A753" s="8"/>
      <c r="C753" s="8"/>
    </row>
    <row r="754" spans="1:3">
      <c r="A754" s="8"/>
      <c r="C754" s="8"/>
    </row>
    <row r="755" spans="1:3">
      <c r="A755" s="8"/>
      <c r="C755" s="8"/>
    </row>
    <row r="756" spans="1:3">
      <c r="A756" s="8"/>
      <c r="C756" s="8"/>
    </row>
    <row r="757" spans="1:3">
      <c r="A757" s="8"/>
      <c r="C757" s="8"/>
    </row>
    <row r="758" spans="1:3">
      <c r="A758" s="8"/>
      <c r="C758" s="8"/>
    </row>
    <row r="759" spans="1:3">
      <c r="A759" s="8"/>
      <c r="C759" s="8"/>
    </row>
    <row r="760" spans="1:3">
      <c r="A760" s="8"/>
      <c r="C760" s="8"/>
    </row>
    <row r="761" spans="1:3">
      <c r="A761" s="8"/>
      <c r="C761" s="8"/>
    </row>
    <row r="762" spans="1:3">
      <c r="A762" s="8"/>
      <c r="C762" s="8"/>
    </row>
    <row r="763" spans="1:3">
      <c r="A763" s="8"/>
      <c r="C763" s="8"/>
    </row>
    <row r="764" spans="1:3">
      <c r="A764" s="8"/>
      <c r="C764" s="8"/>
    </row>
    <row r="765" spans="1:3">
      <c r="A765" s="8"/>
      <c r="C765" s="8"/>
    </row>
    <row r="766" spans="1:3">
      <c r="A766" s="8"/>
      <c r="C766" s="8"/>
    </row>
    <row r="767" spans="1:3">
      <c r="A767" s="8"/>
      <c r="C767" s="8"/>
    </row>
    <row r="768" spans="1:3">
      <c r="A768" s="8"/>
      <c r="C768" s="8"/>
    </row>
    <row r="769" spans="1:3">
      <c r="A769" s="8"/>
      <c r="C769" s="8"/>
    </row>
    <row r="770" spans="1:3">
      <c r="A770" s="8"/>
      <c r="C770" s="8"/>
    </row>
    <row r="771" spans="1:3">
      <c r="A771" s="8"/>
      <c r="C771" s="8"/>
    </row>
    <row r="772" spans="1:3">
      <c r="A772" s="8"/>
      <c r="C772" s="8"/>
    </row>
    <row r="773" spans="1:3">
      <c r="A773" s="8"/>
      <c r="C773" s="8"/>
    </row>
    <row r="774" spans="1:3">
      <c r="A774" s="8"/>
      <c r="C774" s="8"/>
    </row>
    <row r="775" spans="1:3">
      <c r="A775" s="8"/>
      <c r="C775" s="8"/>
    </row>
    <row r="776" spans="1:3">
      <c r="A776" s="8"/>
      <c r="C776" s="8"/>
    </row>
    <row r="777" spans="1:3">
      <c r="A777" s="8"/>
      <c r="C777" s="8"/>
    </row>
    <row r="778" spans="1:3">
      <c r="A778" s="8"/>
      <c r="C778" s="8"/>
    </row>
    <row r="779" spans="1:3">
      <c r="A779" s="8"/>
      <c r="C779" s="8"/>
    </row>
    <row r="780" spans="1:3">
      <c r="A780" s="8"/>
      <c r="C780" s="8"/>
    </row>
    <row r="781" spans="1:3">
      <c r="A781" s="8"/>
      <c r="C781" s="8"/>
    </row>
    <row r="782" spans="1:3">
      <c r="A782" s="8"/>
      <c r="C782" s="8"/>
    </row>
    <row r="783" spans="1:3">
      <c r="A783" s="8"/>
      <c r="C783" s="8"/>
    </row>
    <row r="784" spans="1:3">
      <c r="A784" s="8"/>
      <c r="C784" s="8"/>
    </row>
    <row r="785" spans="1:3">
      <c r="A785" s="8"/>
      <c r="C785" s="8"/>
    </row>
    <row r="786" spans="1:3">
      <c r="A786" s="8"/>
      <c r="C786" s="8"/>
    </row>
    <row r="787" spans="1:3">
      <c r="A787" s="8"/>
      <c r="C787" s="8"/>
    </row>
    <row r="788" spans="1:3">
      <c r="A788" s="8"/>
      <c r="C788" s="8"/>
    </row>
    <row r="789" spans="1:3">
      <c r="A789" s="8"/>
      <c r="C789" s="8"/>
    </row>
    <row r="790" spans="1:3">
      <c r="A790" s="8"/>
      <c r="C790" s="8"/>
    </row>
    <row r="791" spans="1:3">
      <c r="A791" s="8"/>
      <c r="C791" s="8"/>
    </row>
    <row r="792" spans="1:3">
      <c r="A792" s="8"/>
      <c r="C792" s="8"/>
    </row>
    <row r="793" spans="1:3">
      <c r="A793" s="8"/>
      <c r="C793" s="8"/>
    </row>
    <row r="794" spans="1:3">
      <c r="A794" s="8"/>
      <c r="C794" s="8"/>
    </row>
    <row r="795" spans="1:3">
      <c r="A795" s="8"/>
      <c r="C795" s="8"/>
    </row>
    <row r="796" spans="1:3">
      <c r="A796" s="8"/>
      <c r="C796" s="8"/>
    </row>
    <row r="797" spans="1:3">
      <c r="A797" s="8"/>
      <c r="C797" s="8"/>
    </row>
    <row r="798" spans="1:3">
      <c r="A798" s="8"/>
      <c r="C798" s="8"/>
    </row>
    <row r="799" spans="1:3">
      <c r="A799" s="8"/>
      <c r="C799" s="8"/>
    </row>
    <row r="800" spans="1:3">
      <c r="A800" s="8"/>
      <c r="C800" s="8"/>
    </row>
    <row r="801" spans="1:3">
      <c r="A801" s="8"/>
      <c r="C801" s="8"/>
    </row>
    <row r="802" spans="1:3">
      <c r="A802" s="8"/>
      <c r="C802" s="8"/>
    </row>
    <row r="803" spans="1:3">
      <c r="A803" s="8"/>
      <c r="C803" s="8"/>
    </row>
    <row r="804" spans="1:3">
      <c r="A804" s="8"/>
      <c r="C804" s="8"/>
    </row>
    <row r="805" spans="1:3">
      <c r="A805" s="8"/>
      <c r="C805" s="8"/>
    </row>
    <row r="806" spans="1:3">
      <c r="A806" s="8"/>
      <c r="C806" s="8"/>
    </row>
    <row r="807" spans="1:3">
      <c r="A807" s="8"/>
      <c r="C807" s="8"/>
    </row>
    <row r="808" spans="1:3">
      <c r="A808" s="8"/>
      <c r="C808" s="8"/>
    </row>
    <row r="809" spans="1:3">
      <c r="A809" s="8"/>
      <c r="C809" s="8"/>
    </row>
    <row r="810" spans="1:3">
      <c r="A810" s="8"/>
      <c r="C810" s="8"/>
    </row>
    <row r="811" spans="1:3">
      <c r="A811" s="8"/>
      <c r="C811" s="8"/>
    </row>
    <row r="812" spans="1:3">
      <c r="A812" s="8"/>
      <c r="C812" s="8"/>
    </row>
    <row r="813" spans="1:3">
      <c r="A813" s="8"/>
      <c r="C813" s="8"/>
    </row>
    <row r="814" spans="1:3">
      <c r="A814" s="8"/>
      <c r="C814" s="8"/>
    </row>
    <row r="815" spans="1:3">
      <c r="A815" s="8"/>
      <c r="C815" s="8"/>
    </row>
    <row r="816" spans="1:3">
      <c r="A816" s="8"/>
      <c r="C816" s="8"/>
    </row>
    <row r="817" spans="1:3">
      <c r="A817" s="8"/>
      <c r="C817" s="8"/>
    </row>
    <row r="818" spans="1:3">
      <c r="A818" s="8"/>
      <c r="C818" s="8"/>
    </row>
    <row r="819" spans="1:3">
      <c r="A819" s="8"/>
      <c r="C819" s="8"/>
    </row>
    <row r="820" spans="1:3">
      <c r="A820" s="8"/>
      <c r="C820" s="8"/>
    </row>
    <row r="821" spans="1:3">
      <c r="A821" s="8"/>
      <c r="C821" s="8"/>
    </row>
    <row r="822" spans="1:3">
      <c r="A822" s="8"/>
      <c r="C822" s="8"/>
    </row>
    <row r="823" spans="1:3">
      <c r="A823" s="8"/>
      <c r="C823" s="8"/>
    </row>
    <row r="824" spans="1:3">
      <c r="A824" s="8"/>
      <c r="C824" s="8"/>
    </row>
    <row r="825" spans="1:3">
      <c r="A825" s="8"/>
      <c r="C825" s="8"/>
    </row>
    <row r="826" spans="1:3">
      <c r="A826" s="8"/>
      <c r="C826" s="8"/>
    </row>
    <row r="827" spans="1:3">
      <c r="A827" s="8"/>
      <c r="C827" s="8"/>
    </row>
    <row r="828" spans="1:3">
      <c r="A828" s="8"/>
      <c r="C828" s="8"/>
    </row>
    <row r="829" spans="1:3">
      <c r="A829" s="8"/>
      <c r="C829" s="8"/>
    </row>
    <row r="830" spans="1:3">
      <c r="A830" s="8"/>
      <c r="C830" s="8"/>
    </row>
    <row r="831" spans="1:3">
      <c r="A831" s="8"/>
      <c r="C831" s="8"/>
    </row>
    <row r="832" spans="1:3">
      <c r="A832" s="8"/>
      <c r="C832" s="8"/>
    </row>
    <row r="833" spans="1:3">
      <c r="A833" s="8"/>
      <c r="C833" s="8"/>
    </row>
    <row r="834" spans="1:3">
      <c r="A834" s="8"/>
      <c r="C834" s="8"/>
    </row>
    <row r="835" spans="1:3">
      <c r="A835" s="8"/>
      <c r="C835" s="8"/>
    </row>
    <row r="836" spans="1:3">
      <c r="A836" s="8"/>
      <c r="C836" s="8"/>
    </row>
    <row r="837" spans="1:3">
      <c r="A837" s="8"/>
      <c r="C837" s="8"/>
    </row>
    <row r="838" spans="1:3">
      <c r="A838" s="8"/>
      <c r="C838" s="8"/>
    </row>
    <row r="839" spans="1:3">
      <c r="A839" s="8"/>
      <c r="C839" s="8"/>
    </row>
    <row r="840" spans="1:3">
      <c r="A840" s="8"/>
      <c r="C840" s="8"/>
    </row>
    <row r="841" spans="1:3">
      <c r="A841" s="8"/>
      <c r="C841" s="8"/>
    </row>
    <row r="842" spans="1:3">
      <c r="A842" s="8"/>
      <c r="C842" s="8"/>
    </row>
    <row r="843" spans="1:3">
      <c r="A843" s="8"/>
      <c r="C843" s="8"/>
    </row>
    <row r="844" spans="1:3">
      <c r="A844" s="8"/>
      <c r="C844" s="8"/>
    </row>
    <row r="845" spans="1:3">
      <c r="A845" s="8"/>
      <c r="C845" s="8"/>
    </row>
    <row r="846" spans="1:3">
      <c r="A846" s="8"/>
      <c r="C846" s="8"/>
    </row>
    <row r="847" spans="1:3">
      <c r="A847" s="8"/>
      <c r="C847" s="8"/>
    </row>
    <row r="848" spans="1:3">
      <c r="A848" s="8"/>
      <c r="C848" s="8"/>
    </row>
    <row r="849" spans="1:3">
      <c r="A849" s="8"/>
      <c r="C849" s="8"/>
    </row>
    <row r="850" spans="1:3">
      <c r="A850" s="8"/>
      <c r="C850" s="8"/>
    </row>
    <row r="851" spans="1:3">
      <c r="A851" s="8"/>
      <c r="C851" s="8"/>
    </row>
    <row r="852" spans="1:3">
      <c r="A852" s="8"/>
      <c r="C852" s="8"/>
    </row>
    <row r="853" spans="1:3">
      <c r="A853" s="8"/>
      <c r="C853" s="8"/>
    </row>
    <row r="854" spans="1:3">
      <c r="A854" s="8"/>
      <c r="C854" s="8"/>
    </row>
    <row r="855" spans="1:3">
      <c r="A855" s="8"/>
      <c r="C855" s="8"/>
    </row>
    <row r="856" spans="1:3">
      <c r="A856" s="8"/>
      <c r="C856" s="8"/>
    </row>
    <row r="857" spans="1:3">
      <c r="A857" s="8"/>
      <c r="C857" s="8"/>
    </row>
    <row r="858" spans="1:3">
      <c r="A858" s="8"/>
      <c r="C858" s="8"/>
    </row>
    <row r="859" spans="1:3">
      <c r="A859" s="8"/>
      <c r="C859" s="8"/>
    </row>
    <row r="860" spans="1:3">
      <c r="A860" s="8"/>
      <c r="C860" s="8"/>
    </row>
    <row r="861" spans="1:3">
      <c r="A861" s="8"/>
      <c r="C861" s="8"/>
    </row>
    <row r="862" spans="1:3">
      <c r="A862" s="8"/>
      <c r="C862" s="8"/>
    </row>
    <row r="863" spans="1:3">
      <c r="A863" s="8"/>
      <c r="C863" s="8"/>
    </row>
    <row r="864" spans="1:3">
      <c r="A864" s="8"/>
      <c r="C864" s="8"/>
    </row>
    <row r="865" spans="1:3">
      <c r="A865" s="8"/>
      <c r="C865" s="8"/>
    </row>
    <row r="866" spans="1:3">
      <c r="A866" s="8"/>
      <c r="C866" s="8"/>
    </row>
    <row r="867" spans="1:3">
      <c r="A867" s="8"/>
      <c r="C867" s="8"/>
    </row>
    <row r="868" spans="1:3">
      <c r="A868" s="8"/>
      <c r="C868" s="8"/>
    </row>
    <row r="869" spans="1:3">
      <c r="A869" s="8"/>
      <c r="C869" s="8"/>
    </row>
    <row r="870" spans="1:3">
      <c r="A870" s="8"/>
      <c r="C870" s="8"/>
    </row>
    <row r="871" spans="1:3">
      <c r="A871" s="8"/>
      <c r="C871" s="8"/>
    </row>
    <row r="872" spans="1:3">
      <c r="A872" s="8"/>
      <c r="C872" s="8"/>
    </row>
    <row r="873" spans="1:3">
      <c r="A873" s="8"/>
      <c r="C873" s="8"/>
    </row>
    <row r="874" spans="1:3">
      <c r="A874" s="8"/>
      <c r="C874" s="8"/>
    </row>
    <row r="875" spans="1:3">
      <c r="A875" s="8"/>
      <c r="C875" s="8"/>
    </row>
    <row r="876" spans="1:3">
      <c r="A876" s="8"/>
      <c r="C876" s="8"/>
    </row>
    <row r="877" spans="1:3">
      <c r="A877" s="8"/>
      <c r="C877" s="8"/>
    </row>
    <row r="878" spans="1:3">
      <c r="A878" s="8"/>
      <c r="C878" s="8"/>
    </row>
    <row r="879" spans="1:3">
      <c r="A879" s="8"/>
      <c r="C879" s="8"/>
    </row>
  </sheetData>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 ref="B31" r:id="rId30" xr:uid="{00000000-0004-0000-0500-00001D000000}"/>
    <hyperlink ref="B32" r:id="rId31" xr:uid="{00000000-0004-0000-0500-00001E000000}"/>
    <hyperlink ref="B33" r:id="rId32" xr:uid="{00000000-0004-0000-0500-00001F000000}"/>
    <hyperlink ref="B34" r:id="rId33" xr:uid="{00000000-0004-0000-0500-000020000000}"/>
    <hyperlink ref="B35" r:id="rId34" xr:uid="{00000000-0004-0000-0500-000021000000}"/>
    <hyperlink ref="B36" r:id="rId35" xr:uid="{00000000-0004-0000-0500-000022000000}"/>
    <hyperlink ref="B37" r:id="rId36" xr:uid="{00000000-0004-0000-0500-000023000000}"/>
    <hyperlink ref="B38" r:id="rId37" xr:uid="{00000000-0004-0000-0500-000024000000}"/>
    <hyperlink ref="B39" r:id="rId38" xr:uid="{00000000-0004-0000-0500-000025000000}"/>
    <hyperlink ref="B40" r:id="rId39" xr:uid="{00000000-0004-0000-0500-000026000000}"/>
    <hyperlink ref="B41" r:id="rId40" xr:uid="{00000000-0004-0000-0500-000027000000}"/>
    <hyperlink ref="B42" r:id="rId41" xr:uid="{00000000-0004-0000-0500-000028000000}"/>
    <hyperlink ref="B43" r:id="rId42" xr:uid="{00000000-0004-0000-0500-000029000000}"/>
    <hyperlink ref="B44" r:id="rId43" xr:uid="{00000000-0004-0000-0500-00002A000000}"/>
    <hyperlink ref="B45" r:id="rId44" xr:uid="{00000000-0004-0000-0500-00002B000000}"/>
    <hyperlink ref="B46" r:id="rId45" xr:uid="{00000000-0004-0000-0500-00002C000000}"/>
    <hyperlink ref="B47" r:id="rId46" xr:uid="{00000000-0004-0000-0500-00002D000000}"/>
    <hyperlink ref="B48" r:id="rId47" xr:uid="{00000000-0004-0000-0500-00002E000000}"/>
    <hyperlink ref="B49" r:id="rId48" xr:uid="{00000000-0004-0000-0500-00002F000000}"/>
    <hyperlink ref="B50" r:id="rId49" xr:uid="{00000000-0004-0000-0500-000030000000}"/>
    <hyperlink ref="B51" r:id="rId50" xr:uid="{00000000-0004-0000-0500-000031000000}"/>
    <hyperlink ref="B52" r:id="rId51" xr:uid="{00000000-0004-0000-0500-000032000000}"/>
    <hyperlink ref="B53" r:id="rId52" xr:uid="{00000000-0004-0000-0500-000033000000}"/>
    <hyperlink ref="B54" r:id="rId53" xr:uid="{00000000-0004-0000-0500-000034000000}"/>
    <hyperlink ref="B55" r:id="rId54" xr:uid="{00000000-0004-0000-0500-000035000000}"/>
    <hyperlink ref="B56" r:id="rId55" xr:uid="{00000000-0004-0000-0500-000036000000}"/>
    <hyperlink ref="B57" r:id="rId56" xr:uid="{00000000-0004-0000-0500-000037000000}"/>
    <hyperlink ref="B58" r:id="rId57" xr:uid="{00000000-0004-0000-0500-000038000000}"/>
    <hyperlink ref="B59" r:id="rId58" xr:uid="{00000000-0004-0000-0500-000039000000}"/>
    <hyperlink ref="B60" r:id="rId59" xr:uid="{00000000-0004-0000-0500-00003A000000}"/>
    <hyperlink ref="B61" r:id="rId60" xr:uid="{00000000-0004-0000-0500-00003B000000}"/>
    <hyperlink ref="B62" r:id="rId61" xr:uid="{00000000-0004-0000-0500-00003C000000}"/>
    <hyperlink ref="B63" r:id="rId62" xr:uid="{00000000-0004-0000-0500-00003D000000}"/>
    <hyperlink ref="B64" r:id="rId63" xr:uid="{00000000-0004-0000-0500-00003E000000}"/>
    <hyperlink ref="B65" r:id="rId64" xr:uid="{00000000-0004-0000-0500-00003F000000}"/>
    <hyperlink ref="B66" r:id="rId65" xr:uid="{00000000-0004-0000-0500-000040000000}"/>
    <hyperlink ref="B67" r:id="rId66" xr:uid="{00000000-0004-0000-0500-000041000000}"/>
    <hyperlink ref="B68" r:id="rId67" xr:uid="{00000000-0004-0000-0500-000042000000}"/>
    <hyperlink ref="B69" r:id="rId68" xr:uid="{00000000-0004-0000-0500-000043000000}"/>
    <hyperlink ref="B70" r:id="rId69" xr:uid="{00000000-0004-0000-0500-000044000000}"/>
    <hyperlink ref="B71" r:id="rId70" xr:uid="{00000000-0004-0000-0500-000045000000}"/>
    <hyperlink ref="B72" r:id="rId71" xr:uid="{00000000-0004-0000-0500-000046000000}"/>
    <hyperlink ref="B73" r:id="rId72" xr:uid="{00000000-0004-0000-0500-000047000000}"/>
    <hyperlink ref="B74" r:id="rId73" xr:uid="{00000000-0004-0000-0500-000048000000}"/>
    <hyperlink ref="B75" r:id="rId74" xr:uid="{00000000-0004-0000-0500-000049000000}"/>
    <hyperlink ref="B76" r:id="rId75" xr:uid="{00000000-0004-0000-0500-00004A000000}"/>
    <hyperlink ref="B77" r:id="rId76" xr:uid="{00000000-0004-0000-0500-00004B000000}"/>
    <hyperlink ref="B78" r:id="rId77" xr:uid="{00000000-0004-0000-0500-00004C000000}"/>
    <hyperlink ref="B79" r:id="rId78" xr:uid="{00000000-0004-0000-0500-00004D000000}"/>
    <hyperlink ref="B80" r:id="rId79" xr:uid="{00000000-0004-0000-0500-00004E000000}"/>
    <hyperlink ref="B81" r:id="rId80" xr:uid="{00000000-0004-0000-0500-00004F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5"/>
  <sheetViews>
    <sheetView tabSelected="1" workbookViewId="0">
      <selection activeCell="I15" sqref="I15"/>
    </sheetView>
  </sheetViews>
  <sheetFormatPr baseColWidth="10" defaultColWidth="12.5703125" defaultRowHeight="15.75" customHeight="1"/>
  <cols>
    <col min="1" max="1" width="27.5703125" customWidth="1"/>
  </cols>
  <sheetData>
    <row r="1" spans="1:5">
      <c r="A1" s="18" t="s">
        <v>0</v>
      </c>
      <c r="B1" s="18" t="s">
        <v>301</v>
      </c>
      <c r="C1" s="18" t="s">
        <v>302</v>
      </c>
    </row>
    <row r="2" spans="1:5">
      <c r="A2" s="6" t="s">
        <v>303</v>
      </c>
      <c r="B2" s="6" t="s">
        <v>304</v>
      </c>
      <c r="C2" s="6" t="s">
        <v>305</v>
      </c>
      <c r="D2">
        <v>1</v>
      </c>
      <c r="E2" t="str">
        <f>IF(COUNT($D$2:$D$15)=D2,_xlfn.CONCAT("('",A2,"','",B2,"','",C2,"');"),_xlfn.CONCAT("('",A2,"','",B2,"','",C2,"'),"))</f>
        <v>('Bariloche','Rio Negro','Argentina'),</v>
      </c>
    </row>
    <row r="3" spans="1:5">
      <c r="A3" s="6" t="s">
        <v>306</v>
      </c>
      <c r="B3" s="6" t="s">
        <v>307</v>
      </c>
      <c r="C3" s="6" t="s">
        <v>305</v>
      </c>
      <c r="D3">
        <v>2</v>
      </c>
      <c r="E3" t="str">
        <f t="shared" ref="E3:E15" si="0">IF(COUNT($D$2:$D$15)=D3,_xlfn.CONCAT("('",A3,"','",B3,"','",C3,"');"),_xlfn.CONCAT("('",A3,"','",B3,"','",C3,"'),"))</f>
        <v>('Cafayate','Salta','Argentina'),</v>
      </c>
    </row>
    <row r="4" spans="1:5">
      <c r="A4" s="6" t="s">
        <v>308</v>
      </c>
      <c r="B4" s="6" t="s">
        <v>307</v>
      </c>
      <c r="C4" s="6" t="s">
        <v>305</v>
      </c>
      <c r="D4">
        <v>3</v>
      </c>
      <c r="E4" t="str">
        <f t="shared" si="0"/>
        <v>('San Carlos','Salta','Argentina'),</v>
      </c>
    </row>
    <row r="5" spans="1:5">
      <c r="A5" s="6" t="s">
        <v>309</v>
      </c>
      <c r="B5" s="6" t="s">
        <v>310</v>
      </c>
      <c r="C5" s="6" t="s">
        <v>305</v>
      </c>
      <c r="D5">
        <v>4</v>
      </c>
      <c r="E5" t="str">
        <f t="shared" si="0"/>
        <v>('Ciudad Autonoma de Buenos Aires','Buenos Aires','Argentina'),</v>
      </c>
    </row>
    <row r="6" spans="1:5">
      <c r="A6" s="6" t="s">
        <v>311</v>
      </c>
      <c r="B6" s="6" t="s">
        <v>310</v>
      </c>
      <c r="C6" s="6" t="s">
        <v>305</v>
      </c>
      <c r="D6">
        <v>5</v>
      </c>
      <c r="E6" t="str">
        <f t="shared" si="0"/>
        <v>('San Antonio de Areco','Buenos Aires','Argentina'),</v>
      </c>
    </row>
    <row r="7" spans="1:5">
      <c r="A7" s="6" t="s">
        <v>312</v>
      </c>
      <c r="B7" s="6" t="s">
        <v>310</v>
      </c>
      <c r="C7" s="6" t="s">
        <v>305</v>
      </c>
      <c r="D7">
        <v>6</v>
      </c>
      <c r="E7" t="str">
        <f t="shared" si="0"/>
        <v>('San Telmo','Buenos Aires','Argentina'),</v>
      </c>
    </row>
    <row r="8" spans="1:5">
      <c r="A8" s="6" t="s">
        <v>313</v>
      </c>
      <c r="B8" s="6" t="s">
        <v>310</v>
      </c>
      <c r="C8" s="6" t="s">
        <v>305</v>
      </c>
      <c r="D8">
        <v>7</v>
      </c>
      <c r="E8" t="str">
        <f t="shared" si="0"/>
        <v>('Lobos','Buenos Aires','Argentina'),</v>
      </c>
    </row>
    <row r="9" spans="1:5">
      <c r="A9" s="6" t="s">
        <v>314</v>
      </c>
      <c r="B9" s="6" t="s">
        <v>315</v>
      </c>
      <c r="C9" s="6" t="s">
        <v>305</v>
      </c>
      <c r="D9">
        <v>8</v>
      </c>
      <c r="E9" t="str">
        <f t="shared" si="0"/>
        <v>('San Rafael','Mendoza','Argentina'),</v>
      </c>
    </row>
    <row r="10" spans="1:5">
      <c r="A10" s="6" t="s">
        <v>316</v>
      </c>
      <c r="B10" s="6" t="s">
        <v>315</v>
      </c>
      <c r="C10" s="6" t="s">
        <v>305</v>
      </c>
      <c r="D10">
        <v>9</v>
      </c>
      <c r="E10" t="str">
        <f t="shared" si="0"/>
        <v>('Malargue','Mendoza','Argentina'),</v>
      </c>
    </row>
    <row r="11" spans="1:5">
      <c r="A11" s="6" t="s">
        <v>317</v>
      </c>
      <c r="B11" s="6" t="s">
        <v>318</v>
      </c>
      <c r="C11" s="6" t="s">
        <v>305</v>
      </c>
      <c r="D11">
        <v>10</v>
      </c>
      <c r="E11" t="str">
        <f t="shared" si="0"/>
        <v>('Rio Cuarto','Cordoba','Argentina'),</v>
      </c>
    </row>
    <row r="12" spans="1:5">
      <c r="A12" s="6" t="s">
        <v>319</v>
      </c>
      <c r="B12" s="6" t="s">
        <v>320</v>
      </c>
      <c r="C12" s="6" t="s">
        <v>305</v>
      </c>
      <c r="D12">
        <v>11</v>
      </c>
      <c r="E12" t="str">
        <f t="shared" si="0"/>
        <v>('Salicas - San Blas','La Rioja','Argentina'),</v>
      </c>
    </row>
    <row r="13" spans="1:5">
      <c r="A13" s="6" t="s">
        <v>321</v>
      </c>
      <c r="B13" s="6" t="s">
        <v>310</v>
      </c>
      <c r="C13" s="6" t="s">
        <v>305</v>
      </c>
      <c r="D13">
        <v>12</v>
      </c>
      <c r="E13" t="str">
        <f t="shared" si="0"/>
        <v>('Carhué','Buenos Aires','Argentina'),</v>
      </c>
    </row>
    <row r="14" spans="1:5">
      <c r="A14" s="6" t="s">
        <v>322</v>
      </c>
      <c r="B14" s="6" t="s">
        <v>310</v>
      </c>
      <c r="C14" s="6" t="s">
        <v>305</v>
      </c>
      <c r="D14">
        <v>13</v>
      </c>
      <c r="E14" t="str">
        <f t="shared" si="0"/>
        <v>('Colonia San Miguel Arcángel','Buenos Aires','Argentina'),</v>
      </c>
    </row>
    <row r="15" spans="1:5">
      <c r="A15" s="6" t="s">
        <v>323</v>
      </c>
      <c r="B15" s="6" t="s">
        <v>310</v>
      </c>
      <c r="C15" s="6" t="s">
        <v>305</v>
      </c>
      <c r="D15">
        <v>14</v>
      </c>
      <c r="E15" t="str">
        <f t="shared" si="0"/>
        <v>('Adolfo Gonzalez Chavez','Buenos Aires','Argentina');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products</vt:lpstr>
      <vt:lpstr>features_products</vt:lpstr>
      <vt:lpstr>rates</vt:lpstr>
      <vt:lpstr>features</vt:lpstr>
      <vt:lpstr>categories</vt:lpstr>
      <vt:lpstr>images</vt:lpstr>
      <vt:lpstr>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modified xsi:type="dcterms:W3CDTF">2022-06-08T19:10:40Z</dcterms:modified>
</cp:coreProperties>
</file>