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3040" windowHeight="15900"/>
  </bookViews>
  <sheets>
    <sheet name="stimuli" sheetId="8" r:id="rId1"/>
    <sheet name="Base" sheetId="1" r:id="rId2"/>
    <sheet name="Estimulos aleatorios" sheetId="2" r:id="rId3"/>
    <sheet name="Lados aleatorios" sheetId="3" r:id="rId4"/>
    <sheet name="Pedir lado aleatorio" sheetId="4" r:id="rId5"/>
    <sheet name="Lado y dificultad aleatorios" sheetId="6" r:id="rId6"/>
    <sheet name="Lado y dificultad final" sheetId="7" r:id="rId7"/>
  </sheets>
  <definedNames>
    <definedName name="_xlnm._FilterDatabase" localSheetId="1" hidden="1">Base!$A$1:$M$46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8" i="8" l="1"/>
  <c r="B138" i="8"/>
  <c r="A139" i="8"/>
  <c r="B139" i="8"/>
  <c r="A140" i="8"/>
  <c r="B140" i="8"/>
  <c r="A141" i="8"/>
  <c r="B141" i="8"/>
  <c r="A142" i="8"/>
  <c r="B142" i="8"/>
  <c r="A143" i="8"/>
  <c r="B143" i="8"/>
  <c r="A144" i="8"/>
  <c r="B144" i="8"/>
  <c r="A145" i="8"/>
  <c r="B145" i="8"/>
  <c r="A146" i="8"/>
  <c r="B146" i="8"/>
  <c r="A147" i="8"/>
  <c r="B147" i="8"/>
  <c r="A148" i="8"/>
  <c r="B148" i="8"/>
  <c r="A149" i="8"/>
  <c r="B149" i="8"/>
  <c r="A150" i="8"/>
  <c r="B150" i="8"/>
  <c r="A151" i="8"/>
  <c r="B151" i="8"/>
  <c r="A152" i="8"/>
  <c r="B152" i="8"/>
  <c r="A153" i="8"/>
  <c r="B153" i="8"/>
  <c r="A154" i="8"/>
  <c r="B154" i="8"/>
  <c r="A155" i="8"/>
  <c r="B155" i="8"/>
  <c r="A156" i="8"/>
  <c r="B156" i="8"/>
  <c r="A157" i="8"/>
  <c r="B157" i="8"/>
  <c r="A158" i="8"/>
  <c r="B158" i="8"/>
  <c r="A159" i="8"/>
  <c r="B159" i="8"/>
  <c r="A160" i="8"/>
  <c r="B160" i="8"/>
  <c r="A161" i="8"/>
  <c r="B161" i="8"/>
  <c r="A162" i="8"/>
  <c r="B162" i="8"/>
  <c r="A163" i="8"/>
  <c r="B163" i="8"/>
  <c r="A164" i="8"/>
  <c r="B164" i="8"/>
  <c r="A165" i="8"/>
  <c r="B165" i="8"/>
  <c r="A166" i="8"/>
  <c r="B166" i="8"/>
  <c r="A167" i="8"/>
  <c r="B167" i="8"/>
  <c r="A168" i="8"/>
  <c r="B168" i="8"/>
  <c r="A169" i="8"/>
  <c r="B169" i="8"/>
  <c r="A170" i="8"/>
  <c r="B170" i="8"/>
  <c r="A171" i="8"/>
  <c r="B171" i="8"/>
  <c r="A172" i="8"/>
  <c r="B172" i="8"/>
  <c r="A173" i="8"/>
  <c r="B173" i="8"/>
  <c r="A174" i="8"/>
  <c r="B174" i="8"/>
  <c r="A175" i="8"/>
  <c r="B175" i="8"/>
  <c r="A176" i="8"/>
  <c r="B176" i="8"/>
  <c r="A177" i="8"/>
  <c r="B177" i="8"/>
  <c r="A178" i="8"/>
  <c r="B178" i="8"/>
  <c r="A179" i="8"/>
  <c r="B179" i="8"/>
  <c r="A180" i="8"/>
  <c r="B180" i="8"/>
  <c r="A181" i="8"/>
  <c r="B181" i="8"/>
  <c r="B137" i="8"/>
  <c r="A137" i="8"/>
  <c r="A93" i="8"/>
  <c r="B93" i="8"/>
  <c r="A94" i="8"/>
  <c r="B94" i="8"/>
  <c r="A95" i="8"/>
  <c r="B95" i="8"/>
  <c r="A96" i="8"/>
  <c r="B96" i="8"/>
  <c r="A97" i="8"/>
  <c r="B97" i="8"/>
  <c r="A98" i="8"/>
  <c r="B98" i="8"/>
  <c r="A99" i="8"/>
  <c r="B99" i="8"/>
  <c r="A100" i="8"/>
  <c r="B100" i="8"/>
  <c r="A101" i="8"/>
  <c r="B101" i="8"/>
  <c r="A102" i="8"/>
  <c r="B102" i="8"/>
  <c r="A103" i="8"/>
  <c r="B103" i="8"/>
  <c r="A104" i="8"/>
  <c r="B104" i="8"/>
  <c r="A105" i="8"/>
  <c r="B105" i="8"/>
  <c r="A106" i="8"/>
  <c r="B106" i="8"/>
  <c r="A107" i="8"/>
  <c r="B107" i="8"/>
  <c r="A108" i="8"/>
  <c r="B108" i="8"/>
  <c r="A109" i="8"/>
  <c r="B109" i="8"/>
  <c r="A110" i="8"/>
  <c r="B110" i="8"/>
  <c r="A111" i="8"/>
  <c r="B111" i="8"/>
  <c r="A112" i="8"/>
  <c r="B112" i="8"/>
  <c r="A113" i="8"/>
  <c r="B113" i="8"/>
  <c r="A114" i="8"/>
  <c r="B114" i="8"/>
  <c r="A115" i="8"/>
  <c r="B115" i="8"/>
  <c r="A116" i="8"/>
  <c r="B116" i="8"/>
  <c r="A117" i="8"/>
  <c r="B117" i="8"/>
  <c r="A118" i="8"/>
  <c r="B118" i="8"/>
  <c r="A119" i="8"/>
  <c r="B119" i="8"/>
  <c r="A120" i="8"/>
  <c r="B120" i="8"/>
  <c r="A121" i="8"/>
  <c r="B121" i="8"/>
  <c r="A122" i="8"/>
  <c r="B122" i="8"/>
  <c r="A123" i="8"/>
  <c r="B123" i="8"/>
  <c r="A124" i="8"/>
  <c r="B124" i="8"/>
  <c r="A125" i="8"/>
  <c r="B125" i="8"/>
  <c r="A126" i="8"/>
  <c r="B126" i="8"/>
  <c r="A127" i="8"/>
  <c r="B127" i="8"/>
  <c r="A128" i="8"/>
  <c r="B128" i="8"/>
  <c r="A129" i="8"/>
  <c r="B129" i="8"/>
  <c r="A130" i="8"/>
  <c r="B130" i="8"/>
  <c r="A131" i="8"/>
  <c r="B131" i="8"/>
  <c r="A132" i="8"/>
  <c r="B132" i="8"/>
  <c r="A133" i="8"/>
  <c r="B133" i="8"/>
  <c r="A134" i="8"/>
  <c r="B134" i="8"/>
  <c r="A135" i="8"/>
  <c r="B135" i="8"/>
  <c r="A136" i="8"/>
  <c r="B136" i="8"/>
  <c r="B92" i="8"/>
  <c r="A92" i="8"/>
  <c r="A48" i="8"/>
  <c r="H3" i="1"/>
  <c r="K3" i="1"/>
  <c r="B48" i="8"/>
  <c r="A49" i="8"/>
  <c r="H4" i="1"/>
  <c r="K4" i="1"/>
  <c r="B49" i="8"/>
  <c r="A50" i="8"/>
  <c r="H5" i="1"/>
  <c r="K5" i="1"/>
  <c r="B50" i="8"/>
  <c r="A51" i="8"/>
  <c r="H6" i="1"/>
  <c r="K6" i="1"/>
  <c r="B51" i="8"/>
  <c r="A52" i="8"/>
  <c r="H7" i="1"/>
  <c r="K7" i="1"/>
  <c r="B52" i="8"/>
  <c r="A53" i="8"/>
  <c r="H8" i="1"/>
  <c r="K8" i="1"/>
  <c r="B53" i="8"/>
  <c r="A54" i="8"/>
  <c r="K9" i="1"/>
  <c r="B54" i="8"/>
  <c r="A55" i="8"/>
  <c r="H10" i="1"/>
  <c r="K10" i="1"/>
  <c r="B55" i="8"/>
  <c r="A56" i="8"/>
  <c r="H11" i="1"/>
  <c r="K11" i="1"/>
  <c r="B56" i="8"/>
  <c r="A57" i="8"/>
  <c r="H12" i="1"/>
  <c r="K12" i="1"/>
  <c r="B57" i="8"/>
  <c r="A58" i="8"/>
  <c r="H13" i="1"/>
  <c r="K13" i="1"/>
  <c r="B58" i="8"/>
  <c r="A59" i="8"/>
  <c r="H14" i="1"/>
  <c r="K14" i="1"/>
  <c r="B59" i="8"/>
  <c r="A60" i="8"/>
  <c r="H15" i="1"/>
  <c r="K15" i="1"/>
  <c r="B60" i="8"/>
  <c r="A61" i="8"/>
  <c r="H16" i="1"/>
  <c r="K16" i="1"/>
  <c r="B61" i="8"/>
  <c r="A62" i="8"/>
  <c r="H17" i="1"/>
  <c r="K17" i="1"/>
  <c r="B62" i="8"/>
  <c r="A63" i="8"/>
  <c r="H18" i="1"/>
  <c r="K18" i="1"/>
  <c r="B63" i="8"/>
  <c r="A64" i="8"/>
  <c r="H19" i="1"/>
  <c r="K19" i="1"/>
  <c r="B64" i="8"/>
  <c r="A65" i="8"/>
  <c r="H20" i="1"/>
  <c r="K20" i="1"/>
  <c r="B65" i="8"/>
  <c r="A66" i="8"/>
  <c r="H21" i="1"/>
  <c r="K21" i="1"/>
  <c r="B66" i="8"/>
  <c r="A67" i="8"/>
  <c r="H22" i="1"/>
  <c r="K22" i="1"/>
  <c r="B67" i="8"/>
  <c r="A68" i="8"/>
  <c r="H23" i="1"/>
  <c r="K23" i="1"/>
  <c r="B68" i="8"/>
  <c r="A69" i="8"/>
  <c r="H24" i="1"/>
  <c r="K24" i="1"/>
  <c r="B69" i="8"/>
  <c r="A70" i="8"/>
  <c r="H25" i="1"/>
  <c r="K25" i="1"/>
  <c r="B70" i="8"/>
  <c r="A71" i="8"/>
  <c r="H26" i="1"/>
  <c r="K26" i="1"/>
  <c r="B71" i="8"/>
  <c r="A72" i="8"/>
  <c r="H27" i="1"/>
  <c r="K27" i="1"/>
  <c r="B72" i="8"/>
  <c r="A73" i="8"/>
  <c r="H28" i="1"/>
  <c r="K28" i="1"/>
  <c r="B73" i="8"/>
  <c r="A74" i="8"/>
  <c r="H29" i="1"/>
  <c r="K29" i="1"/>
  <c r="B74" i="8"/>
  <c r="A75" i="8"/>
  <c r="H30" i="1"/>
  <c r="K30" i="1"/>
  <c r="B75" i="8"/>
  <c r="A76" i="8"/>
  <c r="H31" i="1"/>
  <c r="K31" i="1"/>
  <c r="B76" i="8"/>
  <c r="A77" i="8"/>
  <c r="H32" i="1"/>
  <c r="K32" i="1"/>
  <c r="B77" i="8"/>
  <c r="A78" i="8"/>
  <c r="H33" i="1"/>
  <c r="K33" i="1"/>
  <c r="B78" i="8"/>
  <c r="A79" i="8"/>
  <c r="K34" i="1"/>
  <c r="B79" i="8"/>
  <c r="A80" i="8"/>
  <c r="K35" i="1"/>
  <c r="B80" i="8"/>
  <c r="A81" i="8"/>
  <c r="K36" i="1"/>
  <c r="B81" i="8"/>
  <c r="A82" i="8"/>
  <c r="K37" i="1"/>
  <c r="B82" i="8"/>
  <c r="A83" i="8"/>
  <c r="K38" i="1"/>
  <c r="B83" i="8"/>
  <c r="A84" i="8"/>
  <c r="K39" i="1"/>
  <c r="B84" i="8"/>
  <c r="A85" i="8"/>
  <c r="K40" i="1"/>
  <c r="B85" i="8"/>
  <c r="A86" i="8"/>
  <c r="K41" i="1"/>
  <c r="B86" i="8"/>
  <c r="A87" i="8"/>
  <c r="K42" i="1"/>
  <c r="B87" i="8"/>
  <c r="A88" i="8"/>
  <c r="K43" i="1"/>
  <c r="B88" i="8"/>
  <c r="A89" i="8"/>
  <c r="K44" i="1"/>
  <c r="B89" i="8"/>
  <c r="A90" i="8"/>
  <c r="K45" i="1"/>
  <c r="B90" i="8"/>
  <c r="A91" i="8"/>
  <c r="K46" i="1"/>
  <c r="B91" i="8"/>
  <c r="A3" i="8"/>
  <c r="G3" i="1"/>
  <c r="J3" i="1"/>
  <c r="B3" i="8"/>
  <c r="A4" i="8"/>
  <c r="G4" i="1"/>
  <c r="J4" i="1"/>
  <c r="B4" i="8"/>
  <c r="A5" i="8"/>
  <c r="G5" i="1"/>
  <c r="J5" i="1"/>
  <c r="B5" i="8"/>
  <c r="A6" i="8"/>
  <c r="G6" i="1"/>
  <c r="J6" i="1"/>
  <c r="B6" i="8"/>
  <c r="A7" i="8"/>
  <c r="G7" i="1"/>
  <c r="J7" i="1"/>
  <c r="B7" i="8"/>
  <c r="A8" i="8"/>
  <c r="G8" i="1"/>
  <c r="J8" i="1"/>
  <c r="B8" i="8"/>
  <c r="A9" i="8"/>
  <c r="J9" i="1"/>
  <c r="B9" i="8"/>
  <c r="A10" i="8"/>
  <c r="G10" i="1"/>
  <c r="J10" i="1"/>
  <c r="B10" i="8"/>
  <c r="A11" i="8"/>
  <c r="G11" i="1"/>
  <c r="J11" i="1"/>
  <c r="B11" i="8"/>
  <c r="A12" i="8"/>
  <c r="G12" i="1"/>
  <c r="J12" i="1"/>
  <c r="B12" i="8"/>
  <c r="A13" i="8"/>
  <c r="G13" i="1"/>
  <c r="J13" i="1"/>
  <c r="B13" i="8"/>
  <c r="A14" i="8"/>
  <c r="G14" i="1"/>
  <c r="J14" i="1"/>
  <c r="B14" i="8"/>
  <c r="A15" i="8"/>
  <c r="G15" i="1"/>
  <c r="J15" i="1"/>
  <c r="B15" i="8"/>
  <c r="A16" i="8"/>
  <c r="G16" i="1"/>
  <c r="J16" i="1"/>
  <c r="B16" i="8"/>
  <c r="A17" i="8"/>
  <c r="G17" i="1"/>
  <c r="J17" i="1"/>
  <c r="B17" i="8"/>
  <c r="A18" i="8"/>
  <c r="G18" i="1"/>
  <c r="J18" i="1"/>
  <c r="B18" i="8"/>
  <c r="A19" i="8"/>
  <c r="G19" i="1"/>
  <c r="J19" i="1"/>
  <c r="B19" i="8"/>
  <c r="A20" i="8"/>
  <c r="G20" i="1"/>
  <c r="J20" i="1"/>
  <c r="B20" i="8"/>
  <c r="A21" i="8"/>
  <c r="G21" i="1"/>
  <c r="J21" i="1"/>
  <c r="B21" i="8"/>
  <c r="A22" i="8"/>
  <c r="G22" i="1"/>
  <c r="J22" i="1"/>
  <c r="B22" i="8"/>
  <c r="A23" i="8"/>
  <c r="G23" i="1"/>
  <c r="J23" i="1"/>
  <c r="B23" i="8"/>
  <c r="A24" i="8"/>
  <c r="G24" i="1"/>
  <c r="J24" i="1"/>
  <c r="B24" i="8"/>
  <c r="A25" i="8"/>
  <c r="G25" i="1"/>
  <c r="J25" i="1"/>
  <c r="B25" i="8"/>
  <c r="A26" i="8"/>
  <c r="G26" i="1"/>
  <c r="J26" i="1"/>
  <c r="B26" i="8"/>
  <c r="A27" i="8"/>
  <c r="G27" i="1"/>
  <c r="J27" i="1"/>
  <c r="B27" i="8"/>
  <c r="A28" i="8"/>
  <c r="G28" i="1"/>
  <c r="J28" i="1"/>
  <c r="B28" i="8"/>
  <c r="A29" i="8"/>
  <c r="G29" i="1"/>
  <c r="J29" i="1"/>
  <c r="B29" i="8"/>
  <c r="A30" i="8"/>
  <c r="G30" i="1"/>
  <c r="J30" i="1"/>
  <c r="B30" i="8"/>
  <c r="A31" i="8"/>
  <c r="G31" i="1"/>
  <c r="J31" i="1"/>
  <c r="B31" i="8"/>
  <c r="A32" i="8"/>
  <c r="G32" i="1"/>
  <c r="J32" i="1"/>
  <c r="B32" i="8"/>
  <c r="A33" i="8"/>
  <c r="G33" i="1"/>
  <c r="J33" i="1"/>
  <c r="B33" i="8"/>
  <c r="A34" i="8"/>
  <c r="J34" i="1"/>
  <c r="B34" i="8"/>
  <c r="A35" i="8"/>
  <c r="J35" i="1"/>
  <c r="B35" i="8"/>
  <c r="A36" i="8"/>
  <c r="J36" i="1"/>
  <c r="B36" i="8"/>
  <c r="A37" i="8"/>
  <c r="J37" i="1"/>
  <c r="B37" i="8"/>
  <c r="A38" i="8"/>
  <c r="J38" i="1"/>
  <c r="B38" i="8"/>
  <c r="A39" i="8"/>
  <c r="J39" i="1"/>
  <c r="B39" i="8"/>
  <c r="A40" i="8"/>
  <c r="J40" i="1"/>
  <c r="B40" i="8"/>
  <c r="A41" i="8"/>
  <c r="J41" i="1"/>
  <c r="B41" i="8"/>
  <c r="A42" i="8"/>
  <c r="J42" i="1"/>
  <c r="B42" i="8"/>
  <c r="A43" i="8"/>
  <c r="J43" i="1"/>
  <c r="B43" i="8"/>
  <c r="A44" i="8"/>
  <c r="J44" i="1"/>
  <c r="B44" i="8"/>
  <c r="A45" i="8"/>
  <c r="J45" i="1"/>
  <c r="B45" i="8"/>
  <c r="A46" i="8"/>
  <c r="J46" i="1"/>
  <c r="B46" i="8"/>
  <c r="A2" i="8"/>
  <c r="G2" i="1"/>
  <c r="J2" i="1"/>
  <c r="B2" i="8"/>
  <c r="A47" i="8"/>
  <c r="H2" i="1"/>
  <c r="K2" i="1"/>
  <c r="B47" i="8"/>
  <c r="N43" i="1"/>
  <c r="N35" i="1"/>
  <c r="N39" i="1"/>
  <c r="N36" i="1"/>
  <c r="N42" i="1"/>
  <c r="N44" i="1"/>
  <c r="N40" i="1"/>
  <c r="N46" i="1"/>
  <c r="N45" i="1"/>
  <c r="N37" i="1"/>
  <c r="N41" i="1"/>
  <c r="N38" i="1"/>
  <c r="N34" i="1"/>
  <c r="N3" i="1"/>
  <c r="N9" i="1"/>
  <c r="N8" i="1"/>
  <c r="N25" i="1"/>
  <c r="N11" i="1"/>
  <c r="N12" i="1"/>
  <c r="N26" i="1"/>
  <c r="N27" i="1"/>
  <c r="N13" i="1"/>
  <c r="N28" i="1"/>
  <c r="N29" i="1"/>
  <c r="N14" i="1"/>
  <c r="N15" i="1"/>
  <c r="N16" i="1"/>
  <c r="N17" i="1"/>
  <c r="N30" i="1"/>
  <c r="N18" i="1"/>
  <c r="N19" i="1"/>
  <c r="N20" i="1"/>
  <c r="N21" i="1"/>
  <c r="N31" i="1"/>
  <c r="N22" i="1"/>
  <c r="N23" i="1"/>
  <c r="N24" i="1"/>
  <c r="N32" i="1"/>
  <c r="N10" i="1"/>
  <c r="N2" i="1"/>
  <c r="I3" i="7"/>
  <c r="L3" i="7"/>
  <c r="J4" i="7"/>
  <c r="L4" i="7"/>
  <c r="I5" i="7"/>
  <c r="L5" i="7"/>
  <c r="I6" i="7"/>
  <c r="L6" i="7"/>
  <c r="I7" i="7"/>
  <c r="L7" i="7"/>
  <c r="J8" i="7"/>
  <c r="L8" i="7"/>
  <c r="J9" i="7"/>
  <c r="L9" i="7"/>
  <c r="I10" i="7"/>
  <c r="L10" i="7"/>
  <c r="J11" i="7"/>
  <c r="L11" i="7"/>
  <c r="I12" i="7"/>
  <c r="L12" i="7"/>
  <c r="I13" i="7"/>
  <c r="L13" i="7"/>
  <c r="J14" i="7"/>
  <c r="L14" i="7"/>
  <c r="I15" i="7"/>
  <c r="L15" i="7"/>
  <c r="J16" i="7"/>
  <c r="L16" i="7"/>
  <c r="J17" i="7"/>
  <c r="L17" i="7"/>
  <c r="I18" i="7"/>
  <c r="L18" i="7"/>
  <c r="I19" i="7"/>
  <c r="L19" i="7"/>
  <c r="J20" i="7"/>
  <c r="L20" i="7"/>
  <c r="J21" i="7"/>
  <c r="L21" i="7"/>
  <c r="I22" i="7"/>
  <c r="L22" i="7"/>
  <c r="I23" i="7"/>
  <c r="L23" i="7"/>
  <c r="J24" i="7"/>
  <c r="L24" i="7"/>
  <c r="J25" i="7"/>
  <c r="L25" i="7"/>
  <c r="I26" i="7"/>
  <c r="L26" i="7"/>
  <c r="J27" i="7"/>
  <c r="L27" i="7"/>
  <c r="I28" i="7"/>
  <c r="L28" i="7"/>
  <c r="J29" i="7"/>
  <c r="L29" i="7"/>
  <c r="J30" i="7"/>
  <c r="L30" i="7"/>
  <c r="I31" i="7"/>
  <c r="L31" i="7"/>
  <c r="J32" i="7"/>
  <c r="L32" i="7"/>
  <c r="J33" i="7"/>
  <c r="L33" i="7"/>
  <c r="I34" i="7"/>
  <c r="L34" i="7"/>
  <c r="I35" i="7"/>
  <c r="L35" i="7"/>
  <c r="J36" i="7"/>
  <c r="L36" i="7"/>
  <c r="I37" i="7"/>
  <c r="L37" i="7"/>
  <c r="I38" i="7"/>
  <c r="L38" i="7"/>
  <c r="J39" i="7"/>
  <c r="L39" i="7"/>
  <c r="J40" i="7"/>
  <c r="L40" i="7"/>
  <c r="I41" i="7"/>
  <c r="L41" i="7"/>
  <c r="J42" i="7"/>
  <c r="L42" i="7"/>
  <c r="J43" i="7"/>
  <c r="L43" i="7"/>
  <c r="I44" i="7"/>
  <c r="L44" i="7"/>
  <c r="J45" i="7"/>
  <c r="L45" i="7"/>
  <c r="I46" i="7"/>
  <c r="L46" i="7"/>
  <c r="J2" i="7"/>
  <c r="L2" i="7"/>
  <c r="J3" i="7"/>
  <c r="K3" i="7"/>
  <c r="I4" i="7"/>
  <c r="K4" i="7"/>
  <c r="J5" i="7"/>
  <c r="K5" i="7"/>
  <c r="J6" i="7"/>
  <c r="K6" i="7"/>
  <c r="J7" i="7"/>
  <c r="K7" i="7"/>
  <c r="I8" i="7"/>
  <c r="K8" i="7"/>
  <c r="I9" i="7"/>
  <c r="K9" i="7"/>
  <c r="J10" i="7"/>
  <c r="K10" i="7"/>
  <c r="I11" i="7"/>
  <c r="K11" i="7"/>
  <c r="J12" i="7"/>
  <c r="K12" i="7"/>
  <c r="J13" i="7"/>
  <c r="K13" i="7"/>
  <c r="I14" i="7"/>
  <c r="K14" i="7"/>
  <c r="J15" i="7"/>
  <c r="K15" i="7"/>
  <c r="I16" i="7"/>
  <c r="K16" i="7"/>
  <c r="I17" i="7"/>
  <c r="K17" i="7"/>
  <c r="J18" i="7"/>
  <c r="K18" i="7"/>
  <c r="J19" i="7"/>
  <c r="K19" i="7"/>
  <c r="I20" i="7"/>
  <c r="K20" i="7"/>
  <c r="I21" i="7"/>
  <c r="K21" i="7"/>
  <c r="J22" i="7"/>
  <c r="K22" i="7"/>
  <c r="J23" i="7"/>
  <c r="K23" i="7"/>
  <c r="I24" i="7"/>
  <c r="K24" i="7"/>
  <c r="I25" i="7"/>
  <c r="K25" i="7"/>
  <c r="J26" i="7"/>
  <c r="K26" i="7"/>
  <c r="I27" i="7"/>
  <c r="K27" i="7"/>
  <c r="J28" i="7"/>
  <c r="K28" i="7"/>
  <c r="I29" i="7"/>
  <c r="K29" i="7"/>
  <c r="I30" i="7"/>
  <c r="K30" i="7"/>
  <c r="J31" i="7"/>
  <c r="K31" i="7"/>
  <c r="I32" i="7"/>
  <c r="K32" i="7"/>
  <c r="I33" i="7"/>
  <c r="K33" i="7"/>
  <c r="J34" i="7"/>
  <c r="K34" i="7"/>
  <c r="J35" i="7"/>
  <c r="K35" i="7"/>
  <c r="I36" i="7"/>
  <c r="K36" i="7"/>
  <c r="J37" i="7"/>
  <c r="K37" i="7"/>
  <c r="J38" i="7"/>
  <c r="K38" i="7"/>
  <c r="I39" i="7"/>
  <c r="K39" i="7"/>
  <c r="I40" i="7"/>
  <c r="K40" i="7"/>
  <c r="J41" i="7"/>
  <c r="K41" i="7"/>
  <c r="I42" i="7"/>
  <c r="K42" i="7"/>
  <c r="I43" i="7"/>
  <c r="K43" i="7"/>
  <c r="J44" i="7"/>
  <c r="K44" i="7"/>
  <c r="I45" i="7"/>
  <c r="K45" i="7"/>
  <c r="J46" i="7"/>
  <c r="K46" i="7"/>
  <c r="I2" i="7"/>
  <c r="K2" i="7"/>
  <c r="I3" i="6"/>
  <c r="L3" i="6"/>
  <c r="J4" i="6"/>
  <c r="L4" i="6"/>
  <c r="I5" i="6"/>
  <c r="L5" i="6"/>
  <c r="I6" i="6"/>
  <c r="L6" i="6"/>
  <c r="I7" i="6"/>
  <c r="L7" i="6"/>
  <c r="J8" i="6"/>
  <c r="L8" i="6"/>
  <c r="J9" i="6"/>
  <c r="L9" i="6"/>
  <c r="I10" i="6"/>
  <c r="L10" i="6"/>
  <c r="J11" i="6"/>
  <c r="L11" i="6"/>
  <c r="I12" i="6"/>
  <c r="L12" i="6"/>
  <c r="I13" i="6"/>
  <c r="L13" i="6"/>
  <c r="J14" i="6"/>
  <c r="L14" i="6"/>
  <c r="I15" i="6"/>
  <c r="L15" i="6"/>
  <c r="J16" i="6"/>
  <c r="L16" i="6"/>
  <c r="J17" i="6"/>
  <c r="L17" i="6"/>
  <c r="I18" i="6"/>
  <c r="L18" i="6"/>
  <c r="I19" i="6"/>
  <c r="L19" i="6"/>
  <c r="J20" i="6"/>
  <c r="L20" i="6"/>
  <c r="J21" i="6"/>
  <c r="L21" i="6"/>
  <c r="I22" i="6"/>
  <c r="L22" i="6"/>
  <c r="I23" i="6"/>
  <c r="L23" i="6"/>
  <c r="J24" i="6"/>
  <c r="L24" i="6"/>
  <c r="J25" i="6"/>
  <c r="L25" i="6"/>
  <c r="I26" i="6"/>
  <c r="L26" i="6"/>
  <c r="J27" i="6"/>
  <c r="L27" i="6"/>
  <c r="I28" i="6"/>
  <c r="L28" i="6"/>
  <c r="J29" i="6"/>
  <c r="L29" i="6"/>
  <c r="J30" i="6"/>
  <c r="L30" i="6"/>
  <c r="I31" i="6"/>
  <c r="L31" i="6"/>
  <c r="I32" i="6"/>
  <c r="L32" i="6"/>
  <c r="J33" i="6"/>
  <c r="L33" i="6"/>
  <c r="J34" i="6"/>
  <c r="L34" i="6"/>
  <c r="I35" i="6"/>
  <c r="L35" i="6"/>
  <c r="I36" i="6"/>
  <c r="L36" i="6"/>
  <c r="J37" i="6"/>
  <c r="L37" i="6"/>
  <c r="I38" i="6"/>
  <c r="L38" i="6"/>
  <c r="I39" i="6"/>
  <c r="L39" i="6"/>
  <c r="J40" i="6"/>
  <c r="L40" i="6"/>
  <c r="J41" i="6"/>
  <c r="L41" i="6"/>
  <c r="I42" i="6"/>
  <c r="L42" i="6"/>
  <c r="J43" i="6"/>
  <c r="L43" i="6"/>
  <c r="J44" i="6"/>
  <c r="L44" i="6"/>
  <c r="I45" i="6"/>
  <c r="L45" i="6"/>
  <c r="J46" i="6"/>
  <c r="L46" i="6"/>
  <c r="J2" i="6"/>
  <c r="L2" i="6"/>
  <c r="J3" i="6"/>
  <c r="K3" i="6"/>
  <c r="I4" i="6"/>
  <c r="K4" i="6"/>
  <c r="J5" i="6"/>
  <c r="K5" i="6"/>
  <c r="J6" i="6"/>
  <c r="K6" i="6"/>
  <c r="J7" i="6"/>
  <c r="K7" i="6"/>
  <c r="I8" i="6"/>
  <c r="K8" i="6"/>
  <c r="I9" i="6"/>
  <c r="K9" i="6"/>
  <c r="J10" i="6"/>
  <c r="K10" i="6"/>
  <c r="I11" i="6"/>
  <c r="K11" i="6"/>
  <c r="J12" i="6"/>
  <c r="K12" i="6"/>
  <c r="J13" i="6"/>
  <c r="K13" i="6"/>
  <c r="I14" i="6"/>
  <c r="K14" i="6"/>
  <c r="J15" i="6"/>
  <c r="K15" i="6"/>
  <c r="I16" i="6"/>
  <c r="K16" i="6"/>
  <c r="I17" i="6"/>
  <c r="K17" i="6"/>
  <c r="J18" i="6"/>
  <c r="K18" i="6"/>
  <c r="J19" i="6"/>
  <c r="K19" i="6"/>
  <c r="I20" i="6"/>
  <c r="K20" i="6"/>
  <c r="I21" i="6"/>
  <c r="K21" i="6"/>
  <c r="J22" i="6"/>
  <c r="K22" i="6"/>
  <c r="J23" i="6"/>
  <c r="K23" i="6"/>
  <c r="I24" i="6"/>
  <c r="K24" i="6"/>
  <c r="I25" i="6"/>
  <c r="K25" i="6"/>
  <c r="J26" i="6"/>
  <c r="K26" i="6"/>
  <c r="I27" i="6"/>
  <c r="K27" i="6"/>
  <c r="J28" i="6"/>
  <c r="K28" i="6"/>
  <c r="I29" i="6"/>
  <c r="K29" i="6"/>
  <c r="I30" i="6"/>
  <c r="K30" i="6"/>
  <c r="J31" i="6"/>
  <c r="K31" i="6"/>
  <c r="J32" i="6"/>
  <c r="K32" i="6"/>
  <c r="I33" i="6"/>
  <c r="K33" i="6"/>
  <c r="I34" i="6"/>
  <c r="K34" i="6"/>
  <c r="J35" i="6"/>
  <c r="K35" i="6"/>
  <c r="J36" i="6"/>
  <c r="K36" i="6"/>
  <c r="I37" i="6"/>
  <c r="K37" i="6"/>
  <c r="J38" i="6"/>
  <c r="K38" i="6"/>
  <c r="J39" i="6"/>
  <c r="K39" i="6"/>
  <c r="I40" i="6"/>
  <c r="K40" i="6"/>
  <c r="I41" i="6"/>
  <c r="K41" i="6"/>
  <c r="J42" i="6"/>
  <c r="K42" i="6"/>
  <c r="I43" i="6"/>
  <c r="K43" i="6"/>
  <c r="I44" i="6"/>
  <c r="K44" i="6"/>
  <c r="J45" i="6"/>
  <c r="K45" i="6"/>
  <c r="I46" i="6"/>
  <c r="K46" i="6"/>
  <c r="I2" i="6"/>
  <c r="K2" i="6"/>
</calcChain>
</file>

<file path=xl/sharedStrings.xml><?xml version="1.0" encoding="utf-8"?>
<sst xmlns="http://schemas.openxmlformats.org/spreadsheetml/2006/main" count="1670" uniqueCount="261">
  <si>
    <t>Par</t>
  </si>
  <si>
    <t>Palabra1</t>
  </si>
  <si>
    <t>Palabra2</t>
  </si>
  <si>
    <t>Dificultad</t>
  </si>
  <si>
    <t>Tipo</t>
  </si>
  <si>
    <t>gato</t>
  </si>
  <si>
    <t>caballo</t>
  </si>
  <si>
    <t>facil</t>
  </si>
  <si>
    <t>sust</t>
  </si>
  <si>
    <t>perro</t>
  </si>
  <si>
    <t>nene</t>
  </si>
  <si>
    <t>muñeca</t>
  </si>
  <si>
    <t>mochila</t>
  </si>
  <si>
    <t>boca</t>
  </si>
  <si>
    <t>cabeza</t>
  </si>
  <si>
    <t>zapatillas</t>
  </si>
  <si>
    <t>camas</t>
  </si>
  <si>
    <t>casa</t>
  </si>
  <si>
    <t>comida</t>
  </si>
  <si>
    <t>tirar</t>
  </si>
  <si>
    <t>correr</t>
  </si>
  <si>
    <t>verbo</t>
  </si>
  <si>
    <t>jugar</t>
  </si>
  <si>
    <t>dormir</t>
  </si>
  <si>
    <t>tocar</t>
  </si>
  <si>
    <t>romper</t>
  </si>
  <si>
    <t>saltar</t>
  </si>
  <si>
    <t>llorar</t>
  </si>
  <si>
    <t>adj</t>
  </si>
  <si>
    <t>lleno</t>
  </si>
  <si>
    <t>rojo</t>
  </si>
  <si>
    <t>grande</t>
  </si>
  <si>
    <t>bicicleta</t>
  </si>
  <si>
    <t>tijera</t>
  </si>
  <si>
    <t>moderado</t>
  </si>
  <si>
    <t>colectivo</t>
  </si>
  <si>
    <t>gorro</t>
  </si>
  <si>
    <t>tren</t>
  </si>
  <si>
    <t>barco</t>
  </si>
  <si>
    <t>pez</t>
  </si>
  <si>
    <t>tortuga</t>
  </si>
  <si>
    <t>mariposa</t>
  </si>
  <si>
    <t>pato</t>
  </si>
  <si>
    <t>patear</t>
  </si>
  <si>
    <t>arrancar</t>
  </si>
  <si>
    <t>atar</t>
  </si>
  <si>
    <t>pisar</t>
  </si>
  <si>
    <t>reir</t>
  </si>
  <si>
    <t>peinar</t>
  </si>
  <si>
    <t>atrapar</t>
  </si>
  <si>
    <t>soplar</t>
  </si>
  <si>
    <t>triste</t>
  </si>
  <si>
    <t>contento</t>
  </si>
  <si>
    <t>redondo</t>
  </si>
  <si>
    <t>oscuro</t>
  </si>
  <si>
    <t>canguro</t>
  </si>
  <si>
    <t>dificil</t>
  </si>
  <si>
    <t>bosque</t>
  </si>
  <si>
    <t>grupo</t>
  </si>
  <si>
    <t>canilla</t>
  </si>
  <si>
    <t>vela</t>
  </si>
  <si>
    <t>bolso</t>
  </si>
  <si>
    <t>mueble</t>
  </si>
  <si>
    <t>loro</t>
  </si>
  <si>
    <t>mosquito</t>
  </si>
  <si>
    <t>accidente</t>
  </si>
  <si>
    <t>nadar</t>
  </si>
  <si>
    <t>pescar</t>
  </si>
  <si>
    <t>inflar</t>
  </si>
  <si>
    <t>atajar</t>
  </si>
  <si>
    <t>clavar</t>
  </si>
  <si>
    <t>barrer</t>
  </si>
  <si>
    <t>rayado</t>
  </si>
  <si>
    <t>peludo</t>
  </si>
  <si>
    <t>descalzo</t>
  </si>
  <si>
    <t>nariz</t>
  </si>
  <si>
    <t>oreja</t>
  </si>
  <si>
    <t>amarillo</t>
  </si>
  <si>
    <t>verde</t>
  </si>
  <si>
    <t>entrenamiento</t>
  </si>
  <si>
    <t>sonreir</t>
  </si>
  <si>
    <t>abrir</t>
  </si>
  <si>
    <t>viejo</t>
  </si>
  <si>
    <t>lavar</t>
  </si>
  <si>
    <t>comer</t>
  </si>
  <si>
    <t>limpia</t>
  </si>
  <si>
    <t>sucia</t>
  </si>
  <si>
    <t>alto</t>
  </si>
  <si>
    <t>pesada</t>
  </si>
  <si>
    <t>rota</t>
  </si>
  <si>
    <t>hombre</t>
  </si>
  <si>
    <t>boton</t>
  </si>
  <si>
    <t>avione</t>
  </si>
  <si>
    <t>camion</t>
  </si>
  <si>
    <t>pantalon</t>
  </si>
  <si>
    <t>lapiz</t>
  </si>
  <si>
    <t>lampara</t>
  </si>
  <si>
    <t>empanada</t>
  </si>
  <si>
    <t>pinguino</t>
  </si>
  <si>
    <t>rio</t>
  </si>
  <si>
    <t>medico</t>
  </si>
  <si>
    <t>helicoptero</t>
  </si>
  <si>
    <t>Rand</t>
  </si>
  <si>
    <t>Lado</t>
  </si>
  <si>
    <t>Lado_fijo</t>
  </si>
  <si>
    <t>IZQ</t>
  </si>
  <si>
    <t>DER</t>
  </si>
  <si>
    <t>Pedir</t>
  </si>
  <si>
    <t>Pedir_fijo</t>
  </si>
  <si>
    <t>Palabra_1</t>
  </si>
  <si>
    <t>Palabra_2</t>
  </si>
  <si>
    <t>Pedir_grupo1</t>
  </si>
  <si>
    <t>Pedir_grupo2</t>
  </si>
  <si>
    <t>NARIZ=MANO!!!</t>
  </si>
  <si>
    <t>mano</t>
  </si>
  <si>
    <t>form1</t>
  </si>
  <si>
    <t>form2</t>
  </si>
  <si>
    <t>coda</t>
  </si>
  <si>
    <t>phrase1</t>
  </si>
  <si>
    <t>phrase2</t>
  </si>
  <si>
    <t>frame1</t>
  </si>
  <si>
    <t>frame2</t>
  </si>
  <si>
    <t>la</t>
  </si>
  <si>
    <t xml:space="preserve"> </t>
  </si>
  <si>
    <t>el</t>
  </si>
  <si>
    <t>el que està</t>
  </si>
  <si>
    <t>sonriendo</t>
  </si>
  <si>
    <t>abriendo</t>
  </si>
  <si>
    <t>tirando</t>
  </si>
  <si>
    <t xml:space="preserve"> algo</t>
  </si>
  <si>
    <t>las</t>
  </si>
  <si>
    <t>lavando</t>
  </si>
  <si>
    <t>comiendo</t>
  </si>
  <si>
    <t>tocando</t>
  </si>
  <si>
    <t>rompiendo</t>
  </si>
  <si>
    <t>jugando</t>
  </si>
  <si>
    <t>durmiendo</t>
  </si>
  <si>
    <t>saltando</t>
  </si>
  <si>
    <t>llorando</t>
  </si>
  <si>
    <t>la mano</t>
  </si>
  <si>
    <t>el vaso</t>
  </si>
  <si>
    <t>pateando</t>
  </si>
  <si>
    <t>arrancando</t>
  </si>
  <si>
    <t>atando</t>
  </si>
  <si>
    <t>pisando</t>
  </si>
  <si>
    <t>riendo</t>
  </si>
  <si>
    <t>peinando</t>
  </si>
  <si>
    <t>la que està</t>
  </si>
  <si>
    <t>atrapando</t>
  </si>
  <si>
    <t>soplando</t>
  </si>
  <si>
    <t>el hombre</t>
  </si>
  <si>
    <t>la forma</t>
  </si>
  <si>
    <t>la caja</t>
  </si>
  <si>
    <t>nadando</t>
  </si>
  <si>
    <t>pescando</t>
  </si>
  <si>
    <t>inflando</t>
  </si>
  <si>
    <t>atajando</t>
  </si>
  <si>
    <t>clavando</t>
  </si>
  <si>
    <t>barriendo</t>
  </si>
  <si>
    <t>el animal</t>
  </si>
  <si>
    <t>redonda</t>
  </si>
  <si>
    <t>oscura</t>
  </si>
  <si>
    <t>artic</t>
  </si>
  <si>
    <t>avion</t>
  </si>
  <si>
    <t xml:space="preserve">¿Cuál es amarillo? </t>
  </si>
  <si>
    <t xml:space="preserve">¿Cuál es verde? </t>
  </si>
  <si>
    <t xml:space="preserve">¿Cuál es el vaso lleno? </t>
  </si>
  <si>
    <t xml:space="preserve">¿Cuál es el vaso alto? </t>
  </si>
  <si>
    <t xml:space="preserve">¿Cuál es rojo? </t>
  </si>
  <si>
    <t xml:space="preserve">¿Cuál es grande? </t>
  </si>
  <si>
    <t xml:space="preserve">¿Cuál es el animal rayado? </t>
  </si>
  <si>
    <t xml:space="preserve">¿Cuál es el animal peludo? </t>
  </si>
  <si>
    <t xml:space="preserve">¿Cuál es el hombre viejo? </t>
  </si>
  <si>
    <t xml:space="preserve">¿Cuál es el hombre descalzo? </t>
  </si>
  <si>
    <t xml:space="preserve">¿Cuál es la oreja? </t>
  </si>
  <si>
    <t xml:space="preserve">¿Cuál es el gato? </t>
  </si>
  <si>
    <t xml:space="preserve">¿Cuál es el caballo? </t>
  </si>
  <si>
    <t xml:space="preserve">¿Cuál es el perro? </t>
  </si>
  <si>
    <t xml:space="preserve">¿Cuál es el nene? </t>
  </si>
  <si>
    <t xml:space="preserve">¿Cuál es la mochila? </t>
  </si>
  <si>
    <t xml:space="preserve">¿Cuál es la cabeza? </t>
  </si>
  <si>
    <t xml:space="preserve">¿Cuáles son las zapatillas? </t>
  </si>
  <si>
    <t xml:space="preserve">¿Cuáles son las camas? </t>
  </si>
  <si>
    <t xml:space="preserve">¿Cuál es el pantalon? </t>
  </si>
  <si>
    <t xml:space="preserve">¿Cuál es el lapiz? </t>
  </si>
  <si>
    <t xml:space="preserve">¿Cuál es la comida? </t>
  </si>
  <si>
    <t xml:space="preserve">¿Cuál es la tijera? </t>
  </si>
  <si>
    <t xml:space="preserve">¿Cuál es el avion? </t>
  </si>
  <si>
    <t xml:space="preserve">¿Cuál es el colectivo? </t>
  </si>
  <si>
    <t xml:space="preserve">¿Cuál es el camion? </t>
  </si>
  <si>
    <t xml:space="preserve">¿Cuál es el gorro? </t>
  </si>
  <si>
    <t xml:space="preserve">¿Cuál es el tren? </t>
  </si>
  <si>
    <t xml:space="preserve">¿Cuál es el barco? </t>
  </si>
  <si>
    <t xml:space="preserve">¿Cuál es el boton? </t>
  </si>
  <si>
    <t xml:space="preserve">¿Cuál es el pez? </t>
  </si>
  <si>
    <t xml:space="preserve">¿Cuál es la mariposa? </t>
  </si>
  <si>
    <t xml:space="preserve">¿Cuál es el pato? </t>
  </si>
  <si>
    <t xml:space="preserve">¿Cuál es el hombre? </t>
  </si>
  <si>
    <t xml:space="preserve">¿Cuál es el pinguino? </t>
  </si>
  <si>
    <t xml:space="preserve">¿Cuál es el canguro? </t>
  </si>
  <si>
    <t xml:space="preserve">¿Cuál es el rio? </t>
  </si>
  <si>
    <t xml:space="preserve">¿Cuál es el bosque? </t>
  </si>
  <si>
    <t xml:space="preserve">¿Cuál es el grupo? </t>
  </si>
  <si>
    <t xml:space="preserve">¿Cuál es el medico? </t>
  </si>
  <si>
    <t xml:space="preserve">¿Cuál es la vela? </t>
  </si>
  <si>
    <t xml:space="preserve">¿Cuál es el bolso? </t>
  </si>
  <si>
    <t xml:space="preserve">¿Cuál es el mueble? </t>
  </si>
  <si>
    <t xml:space="preserve">¿Cuál es el loro? </t>
  </si>
  <si>
    <t xml:space="preserve">¿Cuál es el mosquito? </t>
  </si>
  <si>
    <t xml:space="preserve">¿Cuál es el helicoptero? </t>
  </si>
  <si>
    <t xml:space="preserve">¿Cuál es el accidente? </t>
  </si>
  <si>
    <t xml:space="preserve">¿Cuál es la empanada? </t>
  </si>
  <si>
    <t xml:space="preserve">¿Cuál está corriendo? </t>
  </si>
  <si>
    <t xml:space="preserve">¿Cuál está sonriendo? </t>
  </si>
  <si>
    <t xml:space="preserve">¿Quién está abriendo algo? </t>
  </si>
  <si>
    <t xml:space="preserve">¿Quién está tirando algo? </t>
  </si>
  <si>
    <t xml:space="preserve">¿Cuál está lavando? </t>
  </si>
  <si>
    <t xml:space="preserve">¿Cuál está comiendo? </t>
  </si>
  <si>
    <t xml:space="preserve">¿Cuál está tocando algo? </t>
  </si>
  <si>
    <t xml:space="preserve">¿Cuál está rompiendo algo? </t>
  </si>
  <si>
    <t xml:space="preserve">¿Cuál está jugando? </t>
  </si>
  <si>
    <t xml:space="preserve">¿Cuál está durmiendo? </t>
  </si>
  <si>
    <t xml:space="preserve">¿Cuál está saltando? </t>
  </si>
  <si>
    <t xml:space="preserve">¿Cuál está llorando? </t>
  </si>
  <si>
    <t xml:space="preserve">¿Cuál está atando algo? </t>
  </si>
  <si>
    <t xml:space="preserve">¿Cuál está pisando algo? </t>
  </si>
  <si>
    <t xml:space="preserve">¿Cuál está nadando? </t>
  </si>
  <si>
    <t xml:space="preserve">¿Cuál está pescando? </t>
  </si>
  <si>
    <t xml:space="preserve">¿Cuál está inflando? </t>
  </si>
  <si>
    <t xml:space="preserve">¿Cuál está atajando? </t>
  </si>
  <si>
    <t xml:space="preserve">¿Cuál está clavando? </t>
  </si>
  <si>
    <t xml:space="preserve">¿Cuál está barriendo? </t>
  </si>
  <si>
    <t xml:space="preserve">¿Cuál mano está limpia? </t>
  </si>
  <si>
    <t xml:space="preserve">¿Cuál mano está sucia? </t>
  </si>
  <si>
    <t xml:space="preserve">¿Cuál es la forma redonda? </t>
  </si>
  <si>
    <t xml:space="preserve">¿Cuál es la forma oscura? </t>
  </si>
  <si>
    <t xml:space="preserve">¿Cuál es la caja pesada? </t>
  </si>
  <si>
    <t xml:space="preserve">¿Cuál es la caja rota? </t>
  </si>
  <si>
    <t xml:space="preserve">¿Cuál es la nariz? </t>
  </si>
  <si>
    <t xml:space="preserve">¿Cuál es la muñeca? </t>
  </si>
  <si>
    <t xml:space="preserve">¿Cuál es la boca? </t>
  </si>
  <si>
    <t xml:space="preserve">¿Cuál es la casa? </t>
  </si>
  <si>
    <t xml:space="preserve">¿Cuál es la bicicleta? </t>
  </si>
  <si>
    <t xml:space="preserve">¿Cuál es la tortuga? </t>
  </si>
  <si>
    <t xml:space="preserve">¿Cuál es la canilla? </t>
  </si>
  <si>
    <t xml:space="preserve">¿Cuál es la lampara? </t>
  </si>
  <si>
    <t xml:space="preserve">¿Cuál está pateando algo? </t>
  </si>
  <si>
    <t xml:space="preserve">¿Cuál está arrancando algo? </t>
  </si>
  <si>
    <t xml:space="preserve">¿Cuál se está riendo? </t>
  </si>
  <si>
    <t xml:space="preserve">¿Cuál se está peinando? </t>
  </si>
  <si>
    <t xml:space="preserve">¿Cuál está atrapando algo? </t>
  </si>
  <si>
    <t xml:space="preserve">¿Cuál está soplando algo? </t>
  </si>
  <si>
    <t>extra</t>
  </si>
  <si>
    <t>tocalo</t>
  </si>
  <si>
    <t>tocalas</t>
  </si>
  <si>
    <t>corriendo</t>
  </si>
  <si>
    <t>la que se està</t>
  </si>
  <si>
    <t xml:space="preserve">¿Cuál es el hombre triste? </t>
  </si>
  <si>
    <t xml:space="preserve">¿Cuál es el hombre contento? </t>
  </si>
  <si>
    <t>stimulus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</si>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</sst>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2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tabSelected="1" workbookViewId="0">
      <selection activeCell="D6" sqref="D6"/>
    </sheetView>
  </sheetViews>
  <sheetFormatPr baseColWidth="10" defaultRowHeight="14" x14ac:dyDescent="0"/>
  <sheetData>
    <row r="1" spans="1:2">
      <c r="A1" t="s">
        <v>260</v>
      </c>
      <c r="B1" t="s">
        <v>259</v>
      </c>
    </row>
    <row r="2" spans="1:2">
      <c r="A2" t="str">
        <f>Base!B2</f>
        <v>amarillo</v>
      </c>
      <c r="B2" t="str">
        <f>Base!J2</f>
        <v xml:space="preserve">tocà el amarillo </v>
      </c>
    </row>
    <row r="3" spans="1:2">
      <c r="A3" t="str">
        <f>Base!B3</f>
        <v>rojo</v>
      </c>
      <c r="B3" t="str">
        <f>Base!J3</f>
        <v xml:space="preserve">tocà el rojo </v>
      </c>
    </row>
    <row r="4" spans="1:2">
      <c r="A4" t="str">
        <f>Base!B4</f>
        <v>rayado</v>
      </c>
      <c r="B4" t="str">
        <f>Base!J4</f>
        <v xml:space="preserve">tocà el animal rayado </v>
      </c>
    </row>
    <row r="5" spans="1:2">
      <c r="A5" t="str">
        <f>Base!B5</f>
        <v>triste</v>
      </c>
      <c r="B5" t="str">
        <f>Base!J5</f>
        <v xml:space="preserve">tocà el hombre triste </v>
      </c>
    </row>
    <row r="6" spans="1:2">
      <c r="A6" t="str">
        <f>Base!B6</f>
        <v>viejo</v>
      </c>
      <c r="B6" t="str">
        <f>Base!J6</f>
        <v xml:space="preserve">tocà el hombre viejo </v>
      </c>
    </row>
    <row r="7" spans="1:2">
      <c r="A7" t="str">
        <f>Base!B7</f>
        <v>lleno</v>
      </c>
      <c r="B7" t="str">
        <f>Base!J7</f>
        <v xml:space="preserve">tocà el vaso lleno </v>
      </c>
    </row>
    <row r="8" spans="1:2">
      <c r="A8" t="str">
        <f>Base!B8</f>
        <v>pesada</v>
      </c>
      <c r="B8" t="str">
        <f>Base!J8</f>
        <v xml:space="preserve">tocà la caja pesada </v>
      </c>
    </row>
    <row r="9" spans="1:2">
      <c r="A9" t="str">
        <f>Base!B9</f>
        <v>redondo</v>
      </c>
      <c r="B9" t="str">
        <f>Base!J9</f>
        <v xml:space="preserve">tocà la forma redonda </v>
      </c>
    </row>
    <row r="10" spans="1:2">
      <c r="A10" t="str">
        <f>Base!B10</f>
        <v>limpia</v>
      </c>
      <c r="B10" t="str">
        <f>Base!J10</f>
        <v xml:space="preserve">tocà la mano limpia </v>
      </c>
    </row>
    <row r="11" spans="1:2">
      <c r="A11" t="str">
        <f>Base!B11</f>
        <v>gato</v>
      </c>
      <c r="B11" t="str">
        <f>Base!J11</f>
        <v xml:space="preserve">tocà el gato </v>
      </c>
    </row>
    <row r="12" spans="1:2">
      <c r="A12" t="str">
        <f>Base!B12</f>
        <v>perro</v>
      </c>
      <c r="B12" t="str">
        <f>Base!J12</f>
        <v xml:space="preserve">tocà el perro </v>
      </c>
    </row>
    <row r="13" spans="1:2">
      <c r="A13" t="str">
        <f>Base!B13</f>
        <v>pantalon</v>
      </c>
      <c r="B13" t="str">
        <f>Base!J13</f>
        <v xml:space="preserve">tocà el pantalon </v>
      </c>
    </row>
    <row r="14" spans="1:2">
      <c r="A14" t="str">
        <f>Base!B14</f>
        <v>avion</v>
      </c>
      <c r="B14" t="str">
        <f>Base!J14</f>
        <v xml:space="preserve">tocà el avion </v>
      </c>
    </row>
    <row r="15" spans="1:2">
      <c r="A15" t="str">
        <f>Base!B15</f>
        <v>camion</v>
      </c>
      <c r="B15" t="str">
        <f>Base!J15</f>
        <v xml:space="preserve">tocà el camion </v>
      </c>
    </row>
    <row r="16" spans="1:2">
      <c r="A16" t="str">
        <f>Base!B16</f>
        <v>tren</v>
      </c>
      <c r="B16" t="str">
        <f>Base!J16</f>
        <v xml:space="preserve">tocà el tren </v>
      </c>
    </row>
    <row r="17" spans="1:2">
      <c r="A17" t="str">
        <f>Base!B17</f>
        <v>boton</v>
      </c>
      <c r="B17" t="str">
        <f>Base!J17</f>
        <v xml:space="preserve">tocà el boton </v>
      </c>
    </row>
    <row r="18" spans="1:2">
      <c r="A18" t="str">
        <f>Base!B18</f>
        <v>pato</v>
      </c>
      <c r="B18" t="str">
        <f>Base!J18</f>
        <v xml:space="preserve">tocà el pato </v>
      </c>
    </row>
    <row r="19" spans="1:2">
      <c r="A19" t="str">
        <f>Base!B19</f>
        <v>pinguino</v>
      </c>
      <c r="B19" t="str">
        <f>Base!J19</f>
        <v xml:space="preserve">tocà el pinguino </v>
      </c>
    </row>
    <row r="20" spans="1:2">
      <c r="A20" t="str">
        <f>Base!B20</f>
        <v>rio</v>
      </c>
      <c r="B20" t="str">
        <f>Base!J20</f>
        <v xml:space="preserve">tocà el rio </v>
      </c>
    </row>
    <row r="21" spans="1:2">
      <c r="A21" t="str">
        <f>Base!B21</f>
        <v>grupo</v>
      </c>
      <c r="B21" t="str">
        <f>Base!J21</f>
        <v xml:space="preserve">tocà el grupo </v>
      </c>
    </row>
    <row r="22" spans="1:2">
      <c r="A22" t="str">
        <f>Base!B22</f>
        <v>bolso</v>
      </c>
      <c r="B22" t="str">
        <f>Base!J22</f>
        <v xml:space="preserve">tocà el bolso </v>
      </c>
    </row>
    <row r="23" spans="1:2">
      <c r="A23" t="str">
        <f>Base!B23</f>
        <v>loro</v>
      </c>
      <c r="B23" t="str">
        <f>Base!J23</f>
        <v xml:space="preserve">tocà el loro </v>
      </c>
    </row>
    <row r="24" spans="1:2">
      <c r="A24" t="str">
        <f>Base!B24</f>
        <v>helicoptero</v>
      </c>
      <c r="B24" t="str">
        <f>Base!J24</f>
        <v xml:space="preserve">tocà el helicoptero </v>
      </c>
    </row>
    <row r="25" spans="1:2">
      <c r="A25" t="str">
        <f>Base!B25</f>
        <v>nariz</v>
      </c>
      <c r="B25" t="str">
        <f>Base!J25</f>
        <v xml:space="preserve">tocà la nariz </v>
      </c>
    </row>
    <row r="26" spans="1:2">
      <c r="A26" t="str">
        <f>Base!B26</f>
        <v>muñeca</v>
      </c>
      <c r="B26" t="str">
        <f>Base!J26</f>
        <v xml:space="preserve">tocà la muñeca </v>
      </c>
    </row>
    <row r="27" spans="1:2">
      <c r="A27" t="str">
        <f>Base!B27</f>
        <v>boca</v>
      </c>
      <c r="B27" t="str">
        <f>Base!J27</f>
        <v xml:space="preserve">tocà la boca </v>
      </c>
    </row>
    <row r="28" spans="1:2">
      <c r="A28" t="str">
        <f>Base!B28</f>
        <v>casa</v>
      </c>
      <c r="B28" t="str">
        <f>Base!J28</f>
        <v xml:space="preserve">tocà la casa </v>
      </c>
    </row>
    <row r="29" spans="1:2">
      <c r="A29" t="str">
        <f>Base!B29</f>
        <v>bicicleta</v>
      </c>
      <c r="B29" t="str">
        <f>Base!J29</f>
        <v xml:space="preserve">tocà la bicicleta </v>
      </c>
    </row>
    <row r="30" spans="1:2">
      <c r="A30" t="str">
        <f>Base!B30</f>
        <v>tortuga</v>
      </c>
      <c r="B30" t="str">
        <f>Base!J30</f>
        <v xml:space="preserve">tocà la tortuga </v>
      </c>
    </row>
    <row r="31" spans="1:2">
      <c r="A31" t="str">
        <f>Base!B31</f>
        <v>canilla</v>
      </c>
      <c r="B31" t="str">
        <f>Base!J31</f>
        <v xml:space="preserve">tocà la canilla </v>
      </c>
    </row>
    <row r="32" spans="1:2">
      <c r="A32" t="str">
        <f>Base!B32</f>
        <v>lampara</v>
      </c>
      <c r="B32" t="str">
        <f>Base!J32</f>
        <v xml:space="preserve">tocà la lampara </v>
      </c>
    </row>
    <row r="33" spans="1:2">
      <c r="A33" t="str">
        <f>Base!B33</f>
        <v>zapatillas</v>
      </c>
      <c r="B33" t="str">
        <f>Base!J33</f>
        <v xml:space="preserve">tocà las zapatillas </v>
      </c>
    </row>
    <row r="34" spans="1:2">
      <c r="A34" t="str">
        <f>Base!B34</f>
        <v>correr</v>
      </c>
      <c r="B34" t="str">
        <f>Base!J34</f>
        <v xml:space="preserve">tocà el que està corriendo </v>
      </c>
    </row>
    <row r="35" spans="1:2">
      <c r="A35" t="str">
        <f>Base!B35</f>
        <v>lavar</v>
      </c>
      <c r="B35" t="str">
        <f>Base!J35</f>
        <v xml:space="preserve">tocà el que està lavando </v>
      </c>
    </row>
    <row r="36" spans="1:2">
      <c r="A36" t="str">
        <f>Base!B36</f>
        <v>jugar</v>
      </c>
      <c r="B36" t="str">
        <f>Base!J36</f>
        <v xml:space="preserve">tocà el que està jugando </v>
      </c>
    </row>
    <row r="37" spans="1:2">
      <c r="A37" t="str">
        <f>Base!B37</f>
        <v>nadar</v>
      </c>
      <c r="B37" t="str">
        <f>Base!J37</f>
        <v xml:space="preserve">tocà el que està nadando </v>
      </c>
    </row>
    <row r="38" spans="1:2">
      <c r="A38" t="str">
        <f>Base!B38</f>
        <v>clavar</v>
      </c>
      <c r="B38" t="str">
        <f>Base!J38</f>
        <v xml:space="preserve">tocà el que està clavando </v>
      </c>
    </row>
    <row r="39" spans="1:2">
      <c r="A39" t="str">
        <f>Base!B39</f>
        <v>tocar</v>
      </c>
      <c r="B39" t="str">
        <f>Base!J39</f>
        <v>tocà el que està tocando algo</v>
      </c>
    </row>
    <row r="40" spans="1:2">
      <c r="A40" t="str">
        <f>Base!B40</f>
        <v>atar</v>
      </c>
      <c r="B40" t="str">
        <f>Base!J40</f>
        <v>tocà el que està atando algo</v>
      </c>
    </row>
    <row r="41" spans="1:2">
      <c r="A41" t="str">
        <f>Base!B41</f>
        <v>inflar</v>
      </c>
      <c r="B41" t="str">
        <f>Base!J41</f>
        <v>tocà el que està inflando algo</v>
      </c>
    </row>
    <row r="42" spans="1:2">
      <c r="A42" t="str">
        <f>Base!B42</f>
        <v>saltar</v>
      </c>
      <c r="B42" t="str">
        <f>Base!J42</f>
        <v xml:space="preserve">tocà la que està saltando </v>
      </c>
    </row>
    <row r="43" spans="1:2">
      <c r="A43" t="str">
        <f>Base!B43</f>
        <v>abrir</v>
      </c>
      <c r="B43" t="str">
        <f>Base!J43</f>
        <v>tocà la que està abriendo algo</v>
      </c>
    </row>
    <row r="44" spans="1:2">
      <c r="A44" t="str">
        <f>Base!B44</f>
        <v>patear</v>
      </c>
      <c r="B44" t="str">
        <f>Base!J44</f>
        <v>tocà la que està pateando algo</v>
      </c>
    </row>
    <row r="45" spans="1:2">
      <c r="A45" t="str">
        <f>Base!B45</f>
        <v>atrapar</v>
      </c>
      <c r="B45" t="str">
        <f>Base!J45</f>
        <v>tocà la que està atrapando algo</v>
      </c>
    </row>
    <row r="46" spans="1:2">
      <c r="A46" t="str">
        <f>Base!B46</f>
        <v>reir</v>
      </c>
      <c r="B46" t="str">
        <f>Base!J46</f>
        <v xml:space="preserve">tocà la que se està riendo </v>
      </c>
    </row>
    <row r="47" spans="1:2">
      <c r="A47" t="str">
        <f>Base!C2</f>
        <v>verde</v>
      </c>
      <c r="B47" t="str">
        <f>Base!K2</f>
        <v xml:space="preserve">tocà el verde </v>
      </c>
    </row>
    <row r="48" spans="1:2">
      <c r="A48" t="str">
        <f>Base!C3</f>
        <v>grande</v>
      </c>
      <c r="B48" t="str">
        <f>Base!K3</f>
        <v xml:space="preserve">tocà el grande </v>
      </c>
    </row>
    <row r="49" spans="1:2">
      <c r="A49" t="str">
        <f>Base!C4</f>
        <v>peludo</v>
      </c>
      <c r="B49" t="str">
        <f>Base!K4</f>
        <v xml:space="preserve">tocà el animal peludo </v>
      </c>
    </row>
    <row r="50" spans="1:2">
      <c r="A50" t="str">
        <f>Base!C5</f>
        <v>contento</v>
      </c>
      <c r="B50" t="str">
        <f>Base!K5</f>
        <v xml:space="preserve">tocà el hombre contento </v>
      </c>
    </row>
    <row r="51" spans="1:2">
      <c r="A51" t="str">
        <f>Base!C6</f>
        <v>descalzo</v>
      </c>
      <c r="B51" t="str">
        <f>Base!K6</f>
        <v xml:space="preserve">tocà el hombre descalzo </v>
      </c>
    </row>
    <row r="52" spans="1:2">
      <c r="A52" t="str">
        <f>Base!C7</f>
        <v>alto</v>
      </c>
      <c r="B52" t="str">
        <f>Base!K7</f>
        <v xml:space="preserve">tocà el vaso alto </v>
      </c>
    </row>
    <row r="53" spans="1:2">
      <c r="A53" t="str">
        <f>Base!C8</f>
        <v>rota</v>
      </c>
      <c r="B53" t="str">
        <f>Base!K8</f>
        <v xml:space="preserve">tocà la caja rota </v>
      </c>
    </row>
    <row r="54" spans="1:2">
      <c r="A54" t="str">
        <f>Base!C9</f>
        <v>oscuro</v>
      </c>
      <c r="B54" t="str">
        <f>Base!K9</f>
        <v xml:space="preserve">tocà la forma oscura </v>
      </c>
    </row>
    <row r="55" spans="1:2">
      <c r="A55" t="str">
        <f>Base!C10</f>
        <v>sucia</v>
      </c>
      <c r="B55" t="str">
        <f>Base!K10</f>
        <v xml:space="preserve">tocà la mano sucia </v>
      </c>
    </row>
    <row r="56" spans="1:2">
      <c r="A56" t="str">
        <f>Base!C11</f>
        <v>caballo</v>
      </c>
      <c r="B56" t="str">
        <f>Base!K11</f>
        <v xml:space="preserve">tocà el caballo </v>
      </c>
    </row>
    <row r="57" spans="1:2">
      <c r="A57" t="str">
        <f>Base!C12</f>
        <v>nene</v>
      </c>
      <c r="B57" t="str">
        <f>Base!K12</f>
        <v xml:space="preserve">tocà el nene </v>
      </c>
    </row>
    <row r="58" spans="1:2">
      <c r="A58" t="str">
        <f>Base!C13</f>
        <v>lapiz</v>
      </c>
      <c r="B58" t="str">
        <f>Base!K13</f>
        <v xml:space="preserve">tocà el lapiz </v>
      </c>
    </row>
    <row r="59" spans="1:2">
      <c r="A59" t="str">
        <f>Base!C14</f>
        <v>colectivo</v>
      </c>
      <c r="B59" t="str">
        <f>Base!K14</f>
        <v xml:space="preserve">tocà el colectivo </v>
      </c>
    </row>
    <row r="60" spans="1:2">
      <c r="A60" t="str">
        <f>Base!C15</f>
        <v>gorro</v>
      </c>
      <c r="B60" t="str">
        <f>Base!K15</f>
        <v xml:space="preserve">tocà el gorro </v>
      </c>
    </row>
    <row r="61" spans="1:2">
      <c r="A61" t="str">
        <f>Base!C16</f>
        <v>barco</v>
      </c>
      <c r="B61" t="str">
        <f>Base!K16</f>
        <v xml:space="preserve">tocà el barco </v>
      </c>
    </row>
    <row r="62" spans="1:2">
      <c r="A62" t="str">
        <f>Base!C17</f>
        <v>pez</v>
      </c>
      <c r="B62" t="str">
        <f>Base!K17</f>
        <v xml:space="preserve">tocà el pez </v>
      </c>
    </row>
    <row r="63" spans="1:2">
      <c r="A63" t="str">
        <f>Base!C18</f>
        <v>hombre</v>
      </c>
      <c r="B63" t="str">
        <f>Base!K18</f>
        <v xml:space="preserve">tocà el hombre </v>
      </c>
    </row>
    <row r="64" spans="1:2">
      <c r="A64" t="str">
        <f>Base!C19</f>
        <v>canguro</v>
      </c>
      <c r="B64" t="str">
        <f>Base!K19</f>
        <v xml:space="preserve">tocà el canguro </v>
      </c>
    </row>
    <row r="65" spans="1:2">
      <c r="A65" t="str">
        <f>Base!C20</f>
        <v>bosque</v>
      </c>
      <c r="B65" t="str">
        <f>Base!K20</f>
        <v xml:space="preserve">tocà el bosque </v>
      </c>
    </row>
    <row r="66" spans="1:2">
      <c r="A66" t="str">
        <f>Base!C21</f>
        <v>medico</v>
      </c>
      <c r="B66" t="str">
        <f>Base!K21</f>
        <v xml:space="preserve">tocà el medico </v>
      </c>
    </row>
    <row r="67" spans="1:2">
      <c r="A67" t="str">
        <f>Base!C22</f>
        <v>mueble</v>
      </c>
      <c r="B67" t="str">
        <f>Base!K22</f>
        <v xml:space="preserve">tocà el mueble </v>
      </c>
    </row>
    <row r="68" spans="1:2">
      <c r="A68" t="str">
        <f>Base!C23</f>
        <v>mosquito</v>
      </c>
      <c r="B68" t="str">
        <f>Base!K23</f>
        <v xml:space="preserve">tocà el mosquito </v>
      </c>
    </row>
    <row r="69" spans="1:2">
      <c r="A69" t="str">
        <f>Base!C24</f>
        <v>accidente</v>
      </c>
      <c r="B69" t="str">
        <f>Base!K24</f>
        <v xml:space="preserve">tocà el accidente </v>
      </c>
    </row>
    <row r="70" spans="1:2">
      <c r="A70" t="str">
        <f>Base!C25</f>
        <v>oreja</v>
      </c>
      <c r="B70" t="str">
        <f>Base!K25</f>
        <v xml:space="preserve">tocà la oreja </v>
      </c>
    </row>
    <row r="71" spans="1:2">
      <c r="A71" t="str">
        <f>Base!C26</f>
        <v>mochila</v>
      </c>
      <c r="B71" t="str">
        <f>Base!K26</f>
        <v xml:space="preserve">tocà la mochila </v>
      </c>
    </row>
    <row r="72" spans="1:2">
      <c r="A72" t="str">
        <f>Base!C27</f>
        <v>cabeza</v>
      </c>
      <c r="B72" t="str">
        <f>Base!K27</f>
        <v xml:space="preserve">tocà la cabeza </v>
      </c>
    </row>
    <row r="73" spans="1:2">
      <c r="A73" t="str">
        <f>Base!C28</f>
        <v>comida</v>
      </c>
      <c r="B73" t="str">
        <f>Base!K28</f>
        <v xml:space="preserve">tocà la comida </v>
      </c>
    </row>
    <row r="74" spans="1:2">
      <c r="A74" t="str">
        <f>Base!C29</f>
        <v>tijera</v>
      </c>
      <c r="B74" t="str">
        <f>Base!K29</f>
        <v xml:space="preserve">tocà la tijera </v>
      </c>
    </row>
    <row r="75" spans="1:2">
      <c r="A75" t="str">
        <f>Base!C30</f>
        <v>mariposa</v>
      </c>
      <c r="B75" t="str">
        <f>Base!K30</f>
        <v xml:space="preserve">tocà la mariposa </v>
      </c>
    </row>
    <row r="76" spans="1:2">
      <c r="A76" t="str">
        <f>Base!C31</f>
        <v>vela</v>
      </c>
      <c r="B76" t="str">
        <f>Base!K31</f>
        <v xml:space="preserve">tocà la vela </v>
      </c>
    </row>
    <row r="77" spans="1:2">
      <c r="A77" t="str">
        <f>Base!C32</f>
        <v>empanada</v>
      </c>
      <c r="B77" t="str">
        <f>Base!K32</f>
        <v xml:space="preserve">tocà la empanada </v>
      </c>
    </row>
    <row r="78" spans="1:2">
      <c r="A78" t="str">
        <f>Base!C33</f>
        <v>camas</v>
      </c>
      <c r="B78" t="str">
        <f>Base!K33</f>
        <v xml:space="preserve">tocà las camas </v>
      </c>
    </row>
    <row r="79" spans="1:2">
      <c r="A79" t="str">
        <f>Base!C34</f>
        <v>sonreir</v>
      </c>
      <c r="B79" t="str">
        <f>Base!K34</f>
        <v xml:space="preserve">tocà el que està sonriendo </v>
      </c>
    </row>
    <row r="80" spans="1:2">
      <c r="A80" t="str">
        <f>Base!C35</f>
        <v>comer</v>
      </c>
      <c r="B80" t="str">
        <f>Base!K35</f>
        <v xml:space="preserve">tocà el que està comiendo </v>
      </c>
    </row>
    <row r="81" spans="1:2">
      <c r="A81" t="str">
        <f>Base!C36</f>
        <v>dormir</v>
      </c>
      <c r="B81" t="str">
        <f>Base!K36</f>
        <v xml:space="preserve">tocà el que està durmiendo </v>
      </c>
    </row>
    <row r="82" spans="1:2">
      <c r="A82" t="str">
        <f>Base!C37</f>
        <v>pescar</v>
      </c>
      <c r="B82" t="str">
        <f>Base!K37</f>
        <v xml:space="preserve">tocà el que està pescando </v>
      </c>
    </row>
    <row r="83" spans="1:2">
      <c r="A83" t="str">
        <f>Base!C38</f>
        <v>barrer</v>
      </c>
      <c r="B83" t="str">
        <f>Base!K38</f>
        <v xml:space="preserve">tocà el que està barriendo </v>
      </c>
    </row>
    <row r="84" spans="1:2">
      <c r="A84" t="str">
        <f>Base!C39</f>
        <v>romper</v>
      </c>
      <c r="B84" t="str">
        <f>Base!K39</f>
        <v>tocà el que està rompiendo algo</v>
      </c>
    </row>
    <row r="85" spans="1:2">
      <c r="A85" t="str">
        <f>Base!C40</f>
        <v>pisar</v>
      </c>
      <c r="B85" t="str">
        <f>Base!K40</f>
        <v>tocà el que està pisando algo</v>
      </c>
    </row>
    <row r="86" spans="1:2">
      <c r="A86" t="str">
        <f>Base!C41</f>
        <v>atajar</v>
      </c>
      <c r="B86" t="str">
        <f>Base!K41</f>
        <v>tocà el que està atajando algo</v>
      </c>
    </row>
    <row r="87" spans="1:2">
      <c r="A87" t="str">
        <f>Base!C42</f>
        <v>llorar</v>
      </c>
      <c r="B87" t="str">
        <f>Base!K42</f>
        <v xml:space="preserve">tocà la que està llorando </v>
      </c>
    </row>
    <row r="88" spans="1:2">
      <c r="A88" t="str">
        <f>Base!C43</f>
        <v>tirar</v>
      </c>
      <c r="B88" t="str">
        <f>Base!K43</f>
        <v>tocà la que està tirando algo</v>
      </c>
    </row>
    <row r="89" spans="1:2">
      <c r="A89" t="str">
        <f>Base!C44</f>
        <v>arrancar</v>
      </c>
      <c r="B89" t="str">
        <f>Base!K44</f>
        <v>tocà la que està arrancando algo</v>
      </c>
    </row>
    <row r="90" spans="1:2">
      <c r="A90" t="str">
        <f>Base!C45</f>
        <v>soplar</v>
      </c>
      <c r="B90" t="str">
        <f>Base!K45</f>
        <v>tocà la que està soplando algo</v>
      </c>
    </row>
    <row r="91" spans="1:2">
      <c r="A91" t="str">
        <f>Base!C46</f>
        <v>peinar</v>
      </c>
      <c r="B91" t="str">
        <f>Base!K46</f>
        <v xml:space="preserve">tocà la que se està peinando </v>
      </c>
    </row>
    <row r="92" spans="1:2">
      <c r="A92" t="str">
        <f>Base!B2</f>
        <v>amarillo</v>
      </c>
      <c r="B92" t="str">
        <f>Base!L2</f>
        <v xml:space="preserve">¿Cuál es amarillo? </v>
      </c>
    </row>
    <row r="93" spans="1:2">
      <c r="A93" t="str">
        <f>Base!B3</f>
        <v>rojo</v>
      </c>
      <c r="B93" t="str">
        <f>Base!L3</f>
        <v xml:space="preserve">¿Cuál es rojo? </v>
      </c>
    </row>
    <row r="94" spans="1:2">
      <c r="A94" t="str">
        <f>Base!B4</f>
        <v>rayado</v>
      </c>
      <c r="B94" t="str">
        <f>Base!L4</f>
        <v xml:space="preserve">¿Cuál es el animal rayado? </v>
      </c>
    </row>
    <row r="95" spans="1:2">
      <c r="A95" t="str">
        <f>Base!B5</f>
        <v>triste</v>
      </c>
      <c r="B95" t="str">
        <f>Base!L5</f>
        <v xml:space="preserve">¿Cuál es el hombre triste? </v>
      </c>
    </row>
    <row r="96" spans="1:2">
      <c r="A96" t="str">
        <f>Base!B6</f>
        <v>viejo</v>
      </c>
      <c r="B96" t="str">
        <f>Base!L6</f>
        <v xml:space="preserve">¿Cuál es el hombre viejo? </v>
      </c>
    </row>
    <row r="97" spans="1:2">
      <c r="A97" t="str">
        <f>Base!B7</f>
        <v>lleno</v>
      </c>
      <c r="B97" t="str">
        <f>Base!L7</f>
        <v xml:space="preserve">¿Cuál es el vaso lleno? </v>
      </c>
    </row>
    <row r="98" spans="1:2">
      <c r="A98" t="str">
        <f>Base!B8</f>
        <v>pesada</v>
      </c>
      <c r="B98" t="str">
        <f>Base!L8</f>
        <v xml:space="preserve">¿Cuál es la caja pesada? </v>
      </c>
    </row>
    <row r="99" spans="1:2">
      <c r="A99" t="str">
        <f>Base!B9</f>
        <v>redondo</v>
      </c>
      <c r="B99" t="str">
        <f>Base!L9</f>
        <v xml:space="preserve">¿Cuál es la forma redonda? </v>
      </c>
    </row>
    <row r="100" spans="1:2">
      <c r="A100" t="str">
        <f>Base!B10</f>
        <v>limpia</v>
      </c>
      <c r="B100" t="str">
        <f>Base!L10</f>
        <v xml:space="preserve">¿Cuál mano está limpia? </v>
      </c>
    </row>
    <row r="101" spans="1:2">
      <c r="A101" t="str">
        <f>Base!B11</f>
        <v>gato</v>
      </c>
      <c r="B101" t="str">
        <f>Base!L11</f>
        <v xml:space="preserve">¿Cuál es el gato? </v>
      </c>
    </row>
    <row r="102" spans="1:2">
      <c r="A102" t="str">
        <f>Base!B12</f>
        <v>perro</v>
      </c>
      <c r="B102" t="str">
        <f>Base!L12</f>
        <v xml:space="preserve">¿Cuál es el perro? </v>
      </c>
    </row>
    <row r="103" spans="1:2">
      <c r="A103" t="str">
        <f>Base!B13</f>
        <v>pantalon</v>
      </c>
      <c r="B103" t="str">
        <f>Base!L13</f>
        <v xml:space="preserve">¿Cuál es el pantalon? </v>
      </c>
    </row>
    <row r="104" spans="1:2">
      <c r="A104" t="str">
        <f>Base!B14</f>
        <v>avion</v>
      </c>
      <c r="B104" t="str">
        <f>Base!L14</f>
        <v xml:space="preserve">¿Cuál es el avion? </v>
      </c>
    </row>
    <row r="105" spans="1:2">
      <c r="A105" t="str">
        <f>Base!B15</f>
        <v>camion</v>
      </c>
      <c r="B105" t="str">
        <f>Base!L15</f>
        <v xml:space="preserve">¿Cuál es el camion? </v>
      </c>
    </row>
    <row r="106" spans="1:2">
      <c r="A106" t="str">
        <f>Base!B16</f>
        <v>tren</v>
      </c>
      <c r="B106" t="str">
        <f>Base!L16</f>
        <v xml:space="preserve">¿Cuál es el tren? </v>
      </c>
    </row>
    <row r="107" spans="1:2">
      <c r="A107" t="str">
        <f>Base!B17</f>
        <v>boton</v>
      </c>
      <c r="B107" t="str">
        <f>Base!L17</f>
        <v xml:space="preserve">¿Cuál es el boton? </v>
      </c>
    </row>
    <row r="108" spans="1:2">
      <c r="A108" t="str">
        <f>Base!B18</f>
        <v>pato</v>
      </c>
      <c r="B108" t="str">
        <f>Base!L18</f>
        <v xml:space="preserve">¿Cuál es el pato? </v>
      </c>
    </row>
    <row r="109" spans="1:2">
      <c r="A109" t="str">
        <f>Base!B19</f>
        <v>pinguino</v>
      </c>
      <c r="B109" t="str">
        <f>Base!L19</f>
        <v xml:space="preserve">¿Cuál es el pinguino? </v>
      </c>
    </row>
    <row r="110" spans="1:2">
      <c r="A110" t="str">
        <f>Base!B20</f>
        <v>rio</v>
      </c>
      <c r="B110" t="str">
        <f>Base!L20</f>
        <v xml:space="preserve">¿Cuál es el rio? </v>
      </c>
    </row>
    <row r="111" spans="1:2">
      <c r="A111" t="str">
        <f>Base!B21</f>
        <v>grupo</v>
      </c>
      <c r="B111" t="str">
        <f>Base!L21</f>
        <v xml:space="preserve">¿Cuál es el grupo? </v>
      </c>
    </row>
    <row r="112" spans="1:2">
      <c r="A112" t="str">
        <f>Base!B22</f>
        <v>bolso</v>
      </c>
      <c r="B112" t="str">
        <f>Base!L22</f>
        <v xml:space="preserve">¿Cuál es el bolso? </v>
      </c>
    </row>
    <row r="113" spans="1:2">
      <c r="A113" t="str">
        <f>Base!B23</f>
        <v>loro</v>
      </c>
      <c r="B113" t="str">
        <f>Base!L23</f>
        <v xml:space="preserve">¿Cuál es el loro? </v>
      </c>
    </row>
    <row r="114" spans="1:2">
      <c r="A114" t="str">
        <f>Base!B24</f>
        <v>helicoptero</v>
      </c>
      <c r="B114" t="str">
        <f>Base!L24</f>
        <v xml:space="preserve">¿Cuál es el helicoptero? </v>
      </c>
    </row>
    <row r="115" spans="1:2">
      <c r="A115" t="str">
        <f>Base!B25</f>
        <v>nariz</v>
      </c>
      <c r="B115" t="str">
        <f>Base!L25</f>
        <v xml:space="preserve">¿Cuál es la nariz? </v>
      </c>
    </row>
    <row r="116" spans="1:2">
      <c r="A116" t="str">
        <f>Base!B26</f>
        <v>muñeca</v>
      </c>
      <c r="B116" t="str">
        <f>Base!L26</f>
        <v xml:space="preserve">¿Cuál es la muñeca? </v>
      </c>
    </row>
    <row r="117" spans="1:2">
      <c r="A117" t="str">
        <f>Base!B27</f>
        <v>boca</v>
      </c>
      <c r="B117" t="str">
        <f>Base!L27</f>
        <v xml:space="preserve">¿Cuál es la boca? </v>
      </c>
    </row>
    <row r="118" spans="1:2">
      <c r="A118" t="str">
        <f>Base!B28</f>
        <v>casa</v>
      </c>
      <c r="B118" t="str">
        <f>Base!L28</f>
        <v xml:space="preserve">¿Cuál es la casa? </v>
      </c>
    </row>
    <row r="119" spans="1:2">
      <c r="A119" t="str">
        <f>Base!B29</f>
        <v>bicicleta</v>
      </c>
      <c r="B119" t="str">
        <f>Base!L29</f>
        <v xml:space="preserve">¿Cuál es la bicicleta? </v>
      </c>
    </row>
    <row r="120" spans="1:2">
      <c r="A120" t="str">
        <f>Base!B30</f>
        <v>tortuga</v>
      </c>
      <c r="B120" t="str">
        <f>Base!L30</f>
        <v xml:space="preserve">¿Cuál es la tortuga? </v>
      </c>
    </row>
    <row r="121" spans="1:2">
      <c r="A121" t="str">
        <f>Base!B31</f>
        <v>canilla</v>
      </c>
      <c r="B121" t="str">
        <f>Base!L31</f>
        <v xml:space="preserve">¿Cuál es la canilla? </v>
      </c>
    </row>
    <row r="122" spans="1:2">
      <c r="A122" t="str">
        <f>Base!B32</f>
        <v>lampara</v>
      </c>
      <c r="B122" t="str">
        <f>Base!L32</f>
        <v xml:space="preserve">¿Cuál es la lampara? </v>
      </c>
    </row>
    <row r="123" spans="1:2">
      <c r="A123" t="str">
        <f>Base!B33</f>
        <v>zapatillas</v>
      </c>
      <c r="B123" t="str">
        <f>Base!L33</f>
        <v xml:space="preserve">¿Cuáles son las zapatillas? </v>
      </c>
    </row>
    <row r="124" spans="1:2">
      <c r="A124" t="str">
        <f>Base!B34</f>
        <v>correr</v>
      </c>
      <c r="B124" t="str">
        <f>Base!L34</f>
        <v xml:space="preserve">¿Cuál está corriendo? </v>
      </c>
    </row>
    <row r="125" spans="1:2">
      <c r="A125" t="str">
        <f>Base!B35</f>
        <v>lavar</v>
      </c>
      <c r="B125" t="str">
        <f>Base!L35</f>
        <v xml:space="preserve">¿Cuál está lavando? </v>
      </c>
    </row>
    <row r="126" spans="1:2">
      <c r="A126" t="str">
        <f>Base!B36</f>
        <v>jugar</v>
      </c>
      <c r="B126" t="str">
        <f>Base!L36</f>
        <v xml:space="preserve">¿Cuál está jugando? </v>
      </c>
    </row>
    <row r="127" spans="1:2">
      <c r="A127" t="str">
        <f>Base!B37</f>
        <v>nadar</v>
      </c>
      <c r="B127" t="str">
        <f>Base!L37</f>
        <v xml:space="preserve">¿Cuál está nadando? </v>
      </c>
    </row>
    <row r="128" spans="1:2">
      <c r="A128" t="str">
        <f>Base!B38</f>
        <v>clavar</v>
      </c>
      <c r="B128" t="str">
        <f>Base!L38</f>
        <v xml:space="preserve">¿Cuál está clavando? </v>
      </c>
    </row>
    <row r="129" spans="1:2">
      <c r="A129" t="str">
        <f>Base!B39</f>
        <v>tocar</v>
      </c>
      <c r="B129" t="str">
        <f>Base!L39</f>
        <v xml:space="preserve">¿Cuál está tocando algo? </v>
      </c>
    </row>
    <row r="130" spans="1:2">
      <c r="A130" t="str">
        <f>Base!B40</f>
        <v>atar</v>
      </c>
      <c r="B130" t="str">
        <f>Base!L40</f>
        <v xml:space="preserve">¿Cuál está atando algo? </v>
      </c>
    </row>
    <row r="131" spans="1:2">
      <c r="A131" t="str">
        <f>Base!B41</f>
        <v>inflar</v>
      </c>
      <c r="B131" t="str">
        <f>Base!L41</f>
        <v xml:space="preserve">¿Cuál está inflando? </v>
      </c>
    </row>
    <row r="132" spans="1:2">
      <c r="A132" t="str">
        <f>Base!B42</f>
        <v>saltar</v>
      </c>
      <c r="B132" t="str">
        <f>Base!L42</f>
        <v xml:space="preserve">¿Cuál está saltando? </v>
      </c>
    </row>
    <row r="133" spans="1:2">
      <c r="A133" t="str">
        <f>Base!B43</f>
        <v>abrir</v>
      </c>
      <c r="B133" t="str">
        <f>Base!L43</f>
        <v xml:space="preserve">¿Quién está abriendo algo? </v>
      </c>
    </row>
    <row r="134" spans="1:2">
      <c r="A134" t="str">
        <f>Base!B44</f>
        <v>patear</v>
      </c>
      <c r="B134" t="str">
        <f>Base!L44</f>
        <v xml:space="preserve">¿Cuál está pateando algo? </v>
      </c>
    </row>
    <row r="135" spans="1:2">
      <c r="A135" t="str">
        <f>Base!B45</f>
        <v>atrapar</v>
      </c>
      <c r="B135" t="str">
        <f>Base!L45</f>
        <v xml:space="preserve">¿Cuál está atrapando algo? </v>
      </c>
    </row>
    <row r="136" spans="1:2">
      <c r="A136" t="str">
        <f>Base!B46</f>
        <v>reir</v>
      </c>
      <c r="B136" t="str">
        <f>Base!L46</f>
        <v xml:space="preserve">¿Cuál se está riendo? </v>
      </c>
    </row>
    <row r="137" spans="1:2">
      <c r="A137" t="str">
        <f>Base!C2</f>
        <v>verde</v>
      </c>
      <c r="B137" t="str">
        <f>Base!M2</f>
        <v xml:space="preserve">¿Cuál es verde? </v>
      </c>
    </row>
    <row r="138" spans="1:2">
      <c r="A138" t="str">
        <f>Base!C3</f>
        <v>grande</v>
      </c>
      <c r="B138" t="str">
        <f>Base!M3</f>
        <v xml:space="preserve">¿Cuál es grande? </v>
      </c>
    </row>
    <row r="139" spans="1:2">
      <c r="A139" t="str">
        <f>Base!C4</f>
        <v>peludo</v>
      </c>
      <c r="B139" t="str">
        <f>Base!M4</f>
        <v xml:space="preserve">¿Cuál es el animal peludo? </v>
      </c>
    </row>
    <row r="140" spans="1:2">
      <c r="A140" t="str">
        <f>Base!C5</f>
        <v>contento</v>
      </c>
      <c r="B140" t="str">
        <f>Base!M5</f>
        <v xml:space="preserve">¿Cuál es el hombre contento? </v>
      </c>
    </row>
    <row r="141" spans="1:2">
      <c r="A141" t="str">
        <f>Base!C6</f>
        <v>descalzo</v>
      </c>
      <c r="B141" t="str">
        <f>Base!M6</f>
        <v xml:space="preserve">¿Cuál es el hombre descalzo? </v>
      </c>
    </row>
    <row r="142" spans="1:2">
      <c r="A142" t="str">
        <f>Base!C7</f>
        <v>alto</v>
      </c>
      <c r="B142" t="str">
        <f>Base!M7</f>
        <v xml:space="preserve">¿Cuál es el vaso alto? </v>
      </c>
    </row>
    <row r="143" spans="1:2">
      <c r="A143" t="str">
        <f>Base!C8</f>
        <v>rota</v>
      </c>
      <c r="B143" t="str">
        <f>Base!M8</f>
        <v xml:space="preserve">¿Cuál es la caja rota? </v>
      </c>
    </row>
    <row r="144" spans="1:2">
      <c r="A144" t="str">
        <f>Base!C9</f>
        <v>oscuro</v>
      </c>
      <c r="B144" t="str">
        <f>Base!M9</f>
        <v xml:space="preserve">¿Cuál es la forma oscura? </v>
      </c>
    </row>
    <row r="145" spans="1:2">
      <c r="A145" t="str">
        <f>Base!C10</f>
        <v>sucia</v>
      </c>
      <c r="B145" t="str">
        <f>Base!M10</f>
        <v xml:space="preserve">¿Cuál mano está sucia? </v>
      </c>
    </row>
    <row r="146" spans="1:2">
      <c r="A146" t="str">
        <f>Base!C11</f>
        <v>caballo</v>
      </c>
      <c r="B146" t="str">
        <f>Base!M11</f>
        <v xml:space="preserve">¿Cuál es el caballo? </v>
      </c>
    </row>
    <row r="147" spans="1:2">
      <c r="A147" t="str">
        <f>Base!C12</f>
        <v>nene</v>
      </c>
      <c r="B147" t="str">
        <f>Base!M12</f>
        <v xml:space="preserve">¿Cuál es el nene? </v>
      </c>
    </row>
    <row r="148" spans="1:2">
      <c r="A148" t="str">
        <f>Base!C13</f>
        <v>lapiz</v>
      </c>
      <c r="B148" t="str">
        <f>Base!M13</f>
        <v xml:space="preserve">¿Cuál es el lapiz? </v>
      </c>
    </row>
    <row r="149" spans="1:2">
      <c r="A149" t="str">
        <f>Base!C14</f>
        <v>colectivo</v>
      </c>
      <c r="B149" t="str">
        <f>Base!M14</f>
        <v xml:space="preserve">¿Cuál es el colectivo? </v>
      </c>
    </row>
    <row r="150" spans="1:2">
      <c r="A150" t="str">
        <f>Base!C15</f>
        <v>gorro</v>
      </c>
      <c r="B150" t="str">
        <f>Base!M15</f>
        <v xml:space="preserve">¿Cuál es el gorro? </v>
      </c>
    </row>
    <row r="151" spans="1:2">
      <c r="A151" t="str">
        <f>Base!C16</f>
        <v>barco</v>
      </c>
      <c r="B151" t="str">
        <f>Base!M16</f>
        <v xml:space="preserve">¿Cuál es el barco? </v>
      </c>
    </row>
    <row r="152" spans="1:2">
      <c r="A152" t="str">
        <f>Base!C17</f>
        <v>pez</v>
      </c>
      <c r="B152" t="str">
        <f>Base!M17</f>
        <v xml:space="preserve">¿Cuál es el pez? </v>
      </c>
    </row>
    <row r="153" spans="1:2">
      <c r="A153" t="str">
        <f>Base!C18</f>
        <v>hombre</v>
      </c>
      <c r="B153" t="str">
        <f>Base!M18</f>
        <v xml:space="preserve">¿Cuál es el hombre? </v>
      </c>
    </row>
    <row r="154" spans="1:2">
      <c r="A154" t="str">
        <f>Base!C19</f>
        <v>canguro</v>
      </c>
      <c r="B154" t="str">
        <f>Base!M19</f>
        <v xml:space="preserve">¿Cuál es el canguro? </v>
      </c>
    </row>
    <row r="155" spans="1:2">
      <c r="A155" t="str">
        <f>Base!C20</f>
        <v>bosque</v>
      </c>
      <c r="B155" t="str">
        <f>Base!M20</f>
        <v xml:space="preserve">¿Cuál es el bosque? </v>
      </c>
    </row>
    <row r="156" spans="1:2">
      <c r="A156" t="str">
        <f>Base!C21</f>
        <v>medico</v>
      </c>
      <c r="B156" t="str">
        <f>Base!M21</f>
        <v xml:space="preserve">¿Cuál es el medico? </v>
      </c>
    </row>
    <row r="157" spans="1:2">
      <c r="A157" t="str">
        <f>Base!C22</f>
        <v>mueble</v>
      </c>
      <c r="B157" t="str">
        <f>Base!M22</f>
        <v xml:space="preserve">¿Cuál es el mueble? </v>
      </c>
    </row>
    <row r="158" spans="1:2">
      <c r="A158" t="str">
        <f>Base!C23</f>
        <v>mosquito</v>
      </c>
      <c r="B158" t="str">
        <f>Base!M23</f>
        <v xml:space="preserve">¿Cuál es el mosquito? </v>
      </c>
    </row>
    <row r="159" spans="1:2">
      <c r="A159" t="str">
        <f>Base!C24</f>
        <v>accidente</v>
      </c>
      <c r="B159" t="str">
        <f>Base!M24</f>
        <v xml:space="preserve">¿Cuál es el accidente? </v>
      </c>
    </row>
    <row r="160" spans="1:2">
      <c r="A160" t="str">
        <f>Base!C25</f>
        <v>oreja</v>
      </c>
      <c r="B160" t="str">
        <f>Base!M25</f>
        <v xml:space="preserve">¿Cuál es la oreja? </v>
      </c>
    </row>
    <row r="161" spans="1:2">
      <c r="A161" t="str">
        <f>Base!C26</f>
        <v>mochila</v>
      </c>
      <c r="B161" t="str">
        <f>Base!M26</f>
        <v xml:space="preserve">¿Cuál es la mochila? </v>
      </c>
    </row>
    <row r="162" spans="1:2">
      <c r="A162" t="str">
        <f>Base!C27</f>
        <v>cabeza</v>
      </c>
      <c r="B162" t="str">
        <f>Base!M27</f>
        <v xml:space="preserve">¿Cuál es la cabeza? </v>
      </c>
    </row>
    <row r="163" spans="1:2">
      <c r="A163" t="str">
        <f>Base!C28</f>
        <v>comida</v>
      </c>
      <c r="B163" t="str">
        <f>Base!M28</f>
        <v xml:space="preserve">¿Cuál es la comida? </v>
      </c>
    </row>
    <row r="164" spans="1:2">
      <c r="A164" t="str">
        <f>Base!C29</f>
        <v>tijera</v>
      </c>
      <c r="B164" t="str">
        <f>Base!M29</f>
        <v xml:space="preserve">¿Cuál es la tijera? </v>
      </c>
    </row>
    <row r="165" spans="1:2">
      <c r="A165" t="str">
        <f>Base!C30</f>
        <v>mariposa</v>
      </c>
      <c r="B165" t="str">
        <f>Base!M30</f>
        <v xml:space="preserve">¿Cuál es la mariposa? </v>
      </c>
    </row>
    <row r="166" spans="1:2">
      <c r="A166" t="str">
        <f>Base!C31</f>
        <v>vela</v>
      </c>
      <c r="B166" t="str">
        <f>Base!M31</f>
        <v xml:space="preserve">¿Cuál es la vela? </v>
      </c>
    </row>
    <row r="167" spans="1:2">
      <c r="A167" t="str">
        <f>Base!C32</f>
        <v>empanada</v>
      </c>
      <c r="B167" t="str">
        <f>Base!M32</f>
        <v xml:space="preserve">¿Cuál es la empanada? </v>
      </c>
    </row>
    <row r="168" spans="1:2">
      <c r="A168" t="str">
        <f>Base!C33</f>
        <v>camas</v>
      </c>
      <c r="B168" t="str">
        <f>Base!M33</f>
        <v xml:space="preserve">¿Cuáles son las camas? </v>
      </c>
    </row>
    <row r="169" spans="1:2">
      <c r="A169" t="str">
        <f>Base!C34</f>
        <v>sonreir</v>
      </c>
      <c r="B169" t="str">
        <f>Base!M34</f>
        <v xml:space="preserve">¿Cuál está sonriendo? </v>
      </c>
    </row>
    <row r="170" spans="1:2">
      <c r="A170" t="str">
        <f>Base!C35</f>
        <v>comer</v>
      </c>
      <c r="B170" t="str">
        <f>Base!M35</f>
        <v xml:space="preserve">¿Cuál está comiendo? </v>
      </c>
    </row>
    <row r="171" spans="1:2">
      <c r="A171" t="str">
        <f>Base!C36</f>
        <v>dormir</v>
      </c>
      <c r="B171" t="str">
        <f>Base!M36</f>
        <v xml:space="preserve">¿Cuál está durmiendo? </v>
      </c>
    </row>
    <row r="172" spans="1:2">
      <c r="A172" t="str">
        <f>Base!C37</f>
        <v>pescar</v>
      </c>
      <c r="B172" t="str">
        <f>Base!M37</f>
        <v xml:space="preserve">¿Cuál está pescando? </v>
      </c>
    </row>
    <row r="173" spans="1:2">
      <c r="A173" t="str">
        <f>Base!C38</f>
        <v>barrer</v>
      </c>
      <c r="B173" t="str">
        <f>Base!M38</f>
        <v xml:space="preserve">¿Cuál está barriendo? </v>
      </c>
    </row>
    <row r="174" spans="1:2">
      <c r="A174" t="str">
        <f>Base!C39</f>
        <v>romper</v>
      </c>
      <c r="B174" t="str">
        <f>Base!M39</f>
        <v xml:space="preserve">¿Cuál está rompiendo algo? </v>
      </c>
    </row>
    <row r="175" spans="1:2">
      <c r="A175" t="str">
        <f>Base!C40</f>
        <v>pisar</v>
      </c>
      <c r="B175" t="str">
        <f>Base!M40</f>
        <v xml:space="preserve">¿Cuál está pisando algo? </v>
      </c>
    </row>
    <row r="176" spans="1:2">
      <c r="A176" t="str">
        <f>Base!C41</f>
        <v>atajar</v>
      </c>
      <c r="B176" t="str">
        <f>Base!M41</f>
        <v xml:space="preserve">¿Cuál está atajando? </v>
      </c>
    </row>
    <row r="177" spans="1:2">
      <c r="A177" t="str">
        <f>Base!C42</f>
        <v>llorar</v>
      </c>
      <c r="B177" t="str">
        <f>Base!M42</f>
        <v xml:space="preserve">¿Cuál está llorando? </v>
      </c>
    </row>
    <row r="178" spans="1:2">
      <c r="A178" t="str">
        <f>Base!C43</f>
        <v>tirar</v>
      </c>
      <c r="B178" t="str">
        <f>Base!M43</f>
        <v xml:space="preserve">¿Quién está tirando algo? </v>
      </c>
    </row>
    <row r="179" spans="1:2">
      <c r="A179" t="str">
        <f>Base!C44</f>
        <v>arrancar</v>
      </c>
      <c r="B179" t="str">
        <f>Base!M44</f>
        <v xml:space="preserve">¿Cuál está arrancando algo? </v>
      </c>
    </row>
    <row r="180" spans="1:2">
      <c r="A180" t="str">
        <f>Base!C45</f>
        <v>soplar</v>
      </c>
      <c r="B180" t="str">
        <f>Base!M45</f>
        <v xml:space="preserve">¿Cuál está soplando algo? </v>
      </c>
    </row>
    <row r="181" spans="1:2">
      <c r="A181" t="str">
        <f>Base!C46</f>
        <v>peinar</v>
      </c>
      <c r="B181" t="str">
        <f>Base!M46</f>
        <v xml:space="preserve">¿Cuál se está peinando? 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F2" sqref="F2"/>
    </sheetView>
  </sheetViews>
  <sheetFormatPr baseColWidth="10" defaultColWidth="8.83203125" defaultRowHeight="14" x14ac:dyDescent="0"/>
  <cols>
    <col min="1" max="3" width="12.6640625" customWidth="1"/>
    <col min="4" max="4" width="14.33203125" customWidth="1"/>
    <col min="5" max="5" width="12.6640625" customWidth="1"/>
    <col min="10" max="10" width="24.83203125" style="4" bestFit="1" customWidth="1"/>
    <col min="11" max="11" width="25.6640625" style="4" bestFit="1" customWidth="1"/>
    <col min="12" max="12" width="27" style="4" bestFit="1" customWidth="1"/>
    <col min="13" max="13" width="28.5" style="4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162</v>
      </c>
      <c r="G1" t="s">
        <v>115</v>
      </c>
      <c r="H1" t="s">
        <v>116</v>
      </c>
      <c r="I1" t="s">
        <v>117</v>
      </c>
      <c r="J1" s="4" t="s">
        <v>118</v>
      </c>
      <c r="K1" s="4" t="s">
        <v>119</v>
      </c>
      <c r="L1" s="4" t="s">
        <v>120</v>
      </c>
      <c r="M1" s="4" t="s">
        <v>121</v>
      </c>
      <c r="N1" s="4" t="s">
        <v>252</v>
      </c>
    </row>
    <row r="2" spans="1:14">
      <c r="A2">
        <v>2</v>
      </c>
      <c r="B2" t="s">
        <v>77</v>
      </c>
      <c r="C2" t="s">
        <v>78</v>
      </c>
      <c r="D2" t="s">
        <v>79</v>
      </c>
      <c r="E2" t="s">
        <v>28</v>
      </c>
      <c r="F2" t="s">
        <v>124</v>
      </c>
      <c r="G2" t="str">
        <f t="shared" ref="G2:G8" si="0">IF(E2="verbo","SEE",B2)</f>
        <v>amarillo</v>
      </c>
      <c r="H2" t="str">
        <f t="shared" ref="H2:H8" si="1">IF(E2="verbo","SEE",C2)</f>
        <v>verde</v>
      </c>
      <c r="I2" t="s">
        <v>123</v>
      </c>
      <c r="J2" s="4" t="str">
        <f t="shared" ref="J2:J46" si="2">CONCATENATE("tocà ",F2," ", G2,I2)</f>
        <v xml:space="preserve">tocà el amarillo </v>
      </c>
      <c r="K2" s="4" t="str">
        <f t="shared" ref="K2:K46" si="3">CONCATENATE("tocà ",F2," ", H2,I2)</f>
        <v xml:space="preserve">tocà el verde </v>
      </c>
      <c r="L2" s="4" t="s">
        <v>164</v>
      </c>
      <c r="M2" s="4" t="s">
        <v>165</v>
      </c>
      <c r="N2" s="4" t="str">
        <f>IF(F2="el","tocalo","tocala")</f>
        <v>tocalo</v>
      </c>
    </row>
    <row r="3" spans="1:14">
      <c r="A3">
        <v>18</v>
      </c>
      <c r="B3" t="s">
        <v>30</v>
      </c>
      <c r="C3" t="s">
        <v>31</v>
      </c>
      <c r="D3" t="s">
        <v>7</v>
      </c>
      <c r="E3" t="s">
        <v>28</v>
      </c>
      <c r="F3" t="s">
        <v>124</v>
      </c>
      <c r="G3" t="str">
        <f t="shared" si="0"/>
        <v>rojo</v>
      </c>
      <c r="H3" t="str">
        <f t="shared" si="1"/>
        <v>grande</v>
      </c>
      <c r="I3" t="s">
        <v>123</v>
      </c>
      <c r="J3" s="4" t="str">
        <f t="shared" si="2"/>
        <v xml:space="preserve">tocà el rojo </v>
      </c>
      <c r="K3" s="4" t="str">
        <f t="shared" si="3"/>
        <v xml:space="preserve">tocà el grande </v>
      </c>
      <c r="L3" s="4" t="s">
        <v>168</v>
      </c>
      <c r="M3" s="4" t="s">
        <v>169</v>
      </c>
      <c r="N3" s="4" t="str">
        <f>IF(F3="el","tocalo","tocala")</f>
        <v>tocalo</v>
      </c>
    </row>
    <row r="4" spans="1:14">
      <c r="A4">
        <v>44</v>
      </c>
      <c r="B4" t="s">
        <v>72</v>
      </c>
      <c r="C4" t="s">
        <v>73</v>
      </c>
      <c r="D4" t="s">
        <v>56</v>
      </c>
      <c r="E4" t="s">
        <v>28</v>
      </c>
      <c r="F4" t="s">
        <v>159</v>
      </c>
      <c r="G4" t="str">
        <f t="shared" si="0"/>
        <v>rayado</v>
      </c>
      <c r="H4" t="str">
        <f t="shared" si="1"/>
        <v>peludo</v>
      </c>
      <c r="I4" t="s">
        <v>123</v>
      </c>
      <c r="J4" s="4" t="str">
        <f t="shared" si="2"/>
        <v xml:space="preserve">tocà el animal rayado </v>
      </c>
      <c r="K4" s="4" t="str">
        <f t="shared" si="3"/>
        <v xml:space="preserve">tocà el animal peludo </v>
      </c>
      <c r="L4" s="4" t="s">
        <v>170</v>
      </c>
      <c r="M4" s="4" t="s">
        <v>171</v>
      </c>
      <c r="N4" s="4" t="s">
        <v>253</v>
      </c>
    </row>
    <row r="5" spans="1:14">
      <c r="A5">
        <v>30</v>
      </c>
      <c r="B5" t="s">
        <v>51</v>
      </c>
      <c r="C5" t="s">
        <v>52</v>
      </c>
      <c r="D5" t="s">
        <v>34</v>
      </c>
      <c r="E5" t="s">
        <v>28</v>
      </c>
      <c r="F5" t="s">
        <v>150</v>
      </c>
      <c r="G5" t="str">
        <f t="shared" si="0"/>
        <v>triste</v>
      </c>
      <c r="H5" t="str">
        <f t="shared" si="1"/>
        <v>contento</v>
      </c>
      <c r="I5" t="s">
        <v>123</v>
      </c>
      <c r="J5" s="4" t="str">
        <f t="shared" si="2"/>
        <v xml:space="preserve">tocà el hombre triste </v>
      </c>
      <c r="K5" s="4" t="str">
        <f t="shared" si="3"/>
        <v xml:space="preserve">tocà el hombre contento </v>
      </c>
      <c r="L5" s="4" t="s">
        <v>257</v>
      </c>
      <c r="M5" s="4" t="s">
        <v>258</v>
      </c>
      <c r="N5" s="4" t="s">
        <v>253</v>
      </c>
    </row>
    <row r="6" spans="1:14">
      <c r="A6">
        <v>45</v>
      </c>
      <c r="B6" t="s">
        <v>82</v>
      </c>
      <c r="C6" t="s">
        <v>74</v>
      </c>
      <c r="D6" t="s">
        <v>56</v>
      </c>
      <c r="E6" t="s">
        <v>28</v>
      </c>
      <c r="F6" t="s">
        <v>150</v>
      </c>
      <c r="G6" t="str">
        <f t="shared" si="0"/>
        <v>viejo</v>
      </c>
      <c r="H6" t="str">
        <f t="shared" si="1"/>
        <v>descalzo</v>
      </c>
      <c r="I6" t="s">
        <v>123</v>
      </c>
      <c r="J6" s="4" t="str">
        <f t="shared" si="2"/>
        <v xml:space="preserve">tocà el hombre viejo </v>
      </c>
      <c r="K6" s="4" t="str">
        <f t="shared" si="3"/>
        <v xml:space="preserve">tocà el hombre descalzo </v>
      </c>
      <c r="L6" s="4" t="s">
        <v>172</v>
      </c>
      <c r="M6" s="4" t="s">
        <v>173</v>
      </c>
      <c r="N6" s="4" t="s">
        <v>253</v>
      </c>
    </row>
    <row r="7" spans="1:14">
      <c r="A7">
        <v>17</v>
      </c>
      <c r="B7" t="s">
        <v>29</v>
      </c>
      <c r="C7" t="s">
        <v>87</v>
      </c>
      <c r="D7" t="s">
        <v>7</v>
      </c>
      <c r="E7" t="s">
        <v>28</v>
      </c>
      <c r="F7" t="s">
        <v>140</v>
      </c>
      <c r="G7" t="str">
        <f t="shared" si="0"/>
        <v>lleno</v>
      </c>
      <c r="H7" t="str">
        <f t="shared" si="1"/>
        <v>alto</v>
      </c>
      <c r="I7" t="s">
        <v>123</v>
      </c>
      <c r="J7" s="4" t="str">
        <f t="shared" si="2"/>
        <v xml:space="preserve">tocà el vaso lleno </v>
      </c>
      <c r="K7" s="4" t="str">
        <f t="shared" si="3"/>
        <v xml:space="preserve">tocà el vaso alto </v>
      </c>
      <c r="L7" s="4" t="s">
        <v>166</v>
      </c>
      <c r="M7" s="4" t="s">
        <v>167</v>
      </c>
      <c r="N7" s="4" t="s">
        <v>253</v>
      </c>
    </row>
    <row r="8" spans="1:14">
      <c r="A8">
        <v>32</v>
      </c>
      <c r="B8" t="s">
        <v>88</v>
      </c>
      <c r="C8" t="s">
        <v>89</v>
      </c>
      <c r="D8" t="s">
        <v>34</v>
      </c>
      <c r="E8" t="s">
        <v>28</v>
      </c>
      <c r="F8" t="s">
        <v>152</v>
      </c>
      <c r="G8" t="str">
        <f t="shared" si="0"/>
        <v>pesada</v>
      </c>
      <c r="H8" t="str">
        <f t="shared" si="1"/>
        <v>rota</v>
      </c>
      <c r="I8" t="s">
        <v>123</v>
      </c>
      <c r="J8" s="4" t="str">
        <f t="shared" si="2"/>
        <v xml:space="preserve">tocà la caja pesada </v>
      </c>
      <c r="K8" s="4" t="str">
        <f t="shared" si="3"/>
        <v xml:space="preserve">tocà la caja rota </v>
      </c>
      <c r="L8" s="4" t="s">
        <v>236</v>
      </c>
      <c r="M8" s="4" t="s">
        <v>237</v>
      </c>
      <c r="N8" s="4" t="str">
        <f t="shared" ref="N8:N32" si="4">IF(F8="el","tocalo","tocala")</f>
        <v>tocala</v>
      </c>
    </row>
    <row r="9" spans="1:14">
      <c r="A9">
        <v>31</v>
      </c>
      <c r="B9" t="s">
        <v>53</v>
      </c>
      <c r="C9" t="s">
        <v>54</v>
      </c>
      <c r="D9" t="s">
        <v>34</v>
      </c>
      <c r="E9" t="s">
        <v>28</v>
      </c>
      <c r="F9" t="s">
        <v>151</v>
      </c>
      <c r="G9" t="s">
        <v>160</v>
      </c>
      <c r="H9" t="s">
        <v>161</v>
      </c>
      <c r="I9" t="s">
        <v>123</v>
      </c>
      <c r="J9" s="4" t="str">
        <f t="shared" si="2"/>
        <v xml:space="preserve">tocà la forma redonda </v>
      </c>
      <c r="K9" s="4" t="str">
        <f t="shared" si="3"/>
        <v xml:space="preserve">tocà la forma oscura </v>
      </c>
      <c r="L9" s="4" t="s">
        <v>234</v>
      </c>
      <c r="M9" s="4" t="s">
        <v>235</v>
      </c>
      <c r="N9" s="4" t="str">
        <f t="shared" si="4"/>
        <v>tocala</v>
      </c>
    </row>
    <row r="10" spans="1:14">
      <c r="A10">
        <v>16</v>
      </c>
      <c r="B10" t="s">
        <v>85</v>
      </c>
      <c r="C10" t="s">
        <v>86</v>
      </c>
      <c r="D10" t="s">
        <v>7</v>
      </c>
      <c r="E10" t="s">
        <v>28</v>
      </c>
      <c r="F10" t="s">
        <v>139</v>
      </c>
      <c r="G10" t="str">
        <f t="shared" ref="G10:G33" si="5">IF(E10="verbo","SEE",B10)</f>
        <v>limpia</v>
      </c>
      <c r="H10" t="str">
        <f t="shared" ref="H10:H33" si="6">IF(E10="verbo","SEE",C10)</f>
        <v>sucia</v>
      </c>
      <c r="I10" t="s">
        <v>123</v>
      </c>
      <c r="J10" s="4" t="str">
        <f t="shared" si="2"/>
        <v xml:space="preserve">tocà la mano limpia </v>
      </c>
      <c r="K10" s="4" t="str">
        <f t="shared" si="3"/>
        <v xml:space="preserve">tocà la mano sucia </v>
      </c>
      <c r="L10" s="4" t="s">
        <v>232</v>
      </c>
      <c r="M10" s="4" t="s">
        <v>233</v>
      </c>
      <c r="N10" s="4" t="str">
        <f t="shared" si="4"/>
        <v>tocala</v>
      </c>
    </row>
    <row r="11" spans="1:14">
      <c r="A11">
        <v>5</v>
      </c>
      <c r="B11" t="s">
        <v>5</v>
      </c>
      <c r="C11" t="s">
        <v>6</v>
      </c>
      <c r="D11" t="s">
        <v>7</v>
      </c>
      <c r="E11" t="s">
        <v>8</v>
      </c>
      <c r="F11" t="s">
        <v>124</v>
      </c>
      <c r="G11" t="str">
        <f t="shared" si="5"/>
        <v>gato</v>
      </c>
      <c r="H11" t="str">
        <f t="shared" si="6"/>
        <v>caballo</v>
      </c>
      <c r="I11" t="s">
        <v>123</v>
      </c>
      <c r="J11" s="4" t="str">
        <f t="shared" si="2"/>
        <v xml:space="preserve">tocà el gato </v>
      </c>
      <c r="K11" s="4" t="str">
        <f t="shared" si="3"/>
        <v xml:space="preserve">tocà el caballo </v>
      </c>
      <c r="L11" s="4" t="s">
        <v>175</v>
      </c>
      <c r="M11" s="4" t="s">
        <v>176</v>
      </c>
      <c r="N11" s="4" t="str">
        <f t="shared" si="4"/>
        <v>tocalo</v>
      </c>
    </row>
    <row r="12" spans="1:14">
      <c r="A12">
        <v>6</v>
      </c>
      <c r="B12" t="s">
        <v>9</v>
      </c>
      <c r="C12" t="s">
        <v>10</v>
      </c>
      <c r="D12" t="s">
        <v>7</v>
      </c>
      <c r="E12" t="s">
        <v>8</v>
      </c>
      <c r="F12" t="s">
        <v>124</v>
      </c>
      <c r="G12" t="str">
        <f t="shared" si="5"/>
        <v>perro</v>
      </c>
      <c r="H12" t="str">
        <f t="shared" si="6"/>
        <v>nene</v>
      </c>
      <c r="I12" t="s">
        <v>123</v>
      </c>
      <c r="J12" s="4" t="str">
        <f t="shared" si="2"/>
        <v xml:space="preserve">tocà el perro </v>
      </c>
      <c r="K12" s="4" t="str">
        <f t="shared" si="3"/>
        <v xml:space="preserve">tocà el nene </v>
      </c>
      <c r="L12" s="4" t="s">
        <v>177</v>
      </c>
      <c r="M12" s="4" t="s">
        <v>178</v>
      </c>
      <c r="N12" s="4" t="str">
        <f t="shared" si="4"/>
        <v>tocalo</v>
      </c>
    </row>
    <row r="13" spans="1:14">
      <c r="A13">
        <v>10</v>
      </c>
      <c r="B13" t="s">
        <v>94</v>
      </c>
      <c r="C13" t="s">
        <v>95</v>
      </c>
      <c r="D13" t="s">
        <v>7</v>
      </c>
      <c r="E13" t="s">
        <v>8</v>
      </c>
      <c r="F13" t="s">
        <v>124</v>
      </c>
      <c r="G13" t="str">
        <f t="shared" si="5"/>
        <v>pantalon</v>
      </c>
      <c r="H13" t="str">
        <f t="shared" si="6"/>
        <v>lapiz</v>
      </c>
      <c r="I13" t="s">
        <v>123</v>
      </c>
      <c r="J13" s="4" t="str">
        <f t="shared" si="2"/>
        <v xml:space="preserve">tocà el pantalon </v>
      </c>
      <c r="K13" s="4" t="str">
        <f t="shared" si="3"/>
        <v xml:space="preserve">tocà el lapiz </v>
      </c>
      <c r="L13" s="4" t="s">
        <v>183</v>
      </c>
      <c r="M13" s="4" t="s">
        <v>184</v>
      </c>
      <c r="N13" s="4" t="str">
        <f t="shared" si="4"/>
        <v>tocalo</v>
      </c>
    </row>
    <row r="14" spans="1:14">
      <c r="A14">
        <v>20</v>
      </c>
      <c r="B14" t="s">
        <v>163</v>
      </c>
      <c r="C14" t="s">
        <v>35</v>
      </c>
      <c r="D14" t="s">
        <v>34</v>
      </c>
      <c r="E14" t="s">
        <v>8</v>
      </c>
      <c r="F14" t="s">
        <v>124</v>
      </c>
      <c r="G14" t="str">
        <f t="shared" si="5"/>
        <v>avion</v>
      </c>
      <c r="H14" t="str">
        <f t="shared" si="6"/>
        <v>colectivo</v>
      </c>
      <c r="I14" t="s">
        <v>123</v>
      </c>
      <c r="J14" s="4" t="str">
        <f t="shared" si="2"/>
        <v xml:space="preserve">tocà el avion </v>
      </c>
      <c r="K14" s="4" t="str">
        <f t="shared" si="3"/>
        <v xml:space="preserve">tocà el colectivo </v>
      </c>
      <c r="L14" s="4" t="s">
        <v>187</v>
      </c>
      <c r="M14" s="4" t="s">
        <v>188</v>
      </c>
      <c r="N14" s="4" t="str">
        <f t="shared" si="4"/>
        <v>tocalo</v>
      </c>
    </row>
    <row r="15" spans="1:14">
      <c r="A15">
        <v>21</v>
      </c>
      <c r="B15" t="s">
        <v>93</v>
      </c>
      <c r="C15" t="s">
        <v>36</v>
      </c>
      <c r="D15" t="s">
        <v>34</v>
      </c>
      <c r="E15" t="s">
        <v>8</v>
      </c>
      <c r="F15" t="s">
        <v>124</v>
      </c>
      <c r="G15" t="str">
        <f t="shared" si="5"/>
        <v>camion</v>
      </c>
      <c r="H15" t="str">
        <f t="shared" si="6"/>
        <v>gorro</v>
      </c>
      <c r="I15" t="s">
        <v>123</v>
      </c>
      <c r="J15" s="4" t="str">
        <f t="shared" si="2"/>
        <v xml:space="preserve">tocà el camion </v>
      </c>
      <c r="K15" s="4" t="str">
        <f t="shared" si="3"/>
        <v xml:space="preserve">tocà el gorro </v>
      </c>
      <c r="L15" s="4" t="s">
        <v>189</v>
      </c>
      <c r="M15" s="4" t="s">
        <v>190</v>
      </c>
      <c r="N15" s="4" t="str">
        <f t="shared" si="4"/>
        <v>tocalo</v>
      </c>
    </row>
    <row r="16" spans="1:14">
      <c r="A16">
        <v>22</v>
      </c>
      <c r="B16" t="s">
        <v>37</v>
      </c>
      <c r="C16" t="s">
        <v>38</v>
      </c>
      <c r="D16" t="s">
        <v>34</v>
      </c>
      <c r="E16" t="s">
        <v>8</v>
      </c>
      <c r="F16" t="s">
        <v>124</v>
      </c>
      <c r="G16" t="str">
        <f t="shared" si="5"/>
        <v>tren</v>
      </c>
      <c r="H16" t="str">
        <f t="shared" si="6"/>
        <v>barco</v>
      </c>
      <c r="I16" t="s">
        <v>123</v>
      </c>
      <c r="J16" s="4" t="str">
        <f t="shared" si="2"/>
        <v xml:space="preserve">tocà el tren </v>
      </c>
      <c r="K16" s="4" t="str">
        <f t="shared" si="3"/>
        <v xml:space="preserve">tocà el barco </v>
      </c>
      <c r="L16" s="4" t="s">
        <v>191</v>
      </c>
      <c r="M16" s="4" t="s">
        <v>192</v>
      </c>
      <c r="N16" s="4" t="str">
        <f t="shared" si="4"/>
        <v>tocalo</v>
      </c>
    </row>
    <row r="17" spans="1:14">
      <c r="A17">
        <v>23</v>
      </c>
      <c r="B17" t="s">
        <v>91</v>
      </c>
      <c r="C17" t="s">
        <v>39</v>
      </c>
      <c r="D17" t="s">
        <v>34</v>
      </c>
      <c r="E17" t="s">
        <v>8</v>
      </c>
      <c r="F17" t="s">
        <v>124</v>
      </c>
      <c r="G17" t="str">
        <f t="shared" si="5"/>
        <v>boton</v>
      </c>
      <c r="H17" t="str">
        <f t="shared" si="6"/>
        <v>pez</v>
      </c>
      <c r="I17" t="s">
        <v>123</v>
      </c>
      <c r="J17" s="4" t="str">
        <f t="shared" si="2"/>
        <v xml:space="preserve">tocà el boton </v>
      </c>
      <c r="K17" s="4" t="str">
        <f t="shared" si="3"/>
        <v xml:space="preserve">tocà el pez </v>
      </c>
      <c r="L17" s="4" t="s">
        <v>193</v>
      </c>
      <c r="M17" s="4" t="s">
        <v>194</v>
      </c>
      <c r="N17" s="4" t="str">
        <f t="shared" si="4"/>
        <v>tocalo</v>
      </c>
    </row>
    <row r="18" spans="1:14">
      <c r="A18">
        <v>25</v>
      </c>
      <c r="B18" t="s">
        <v>42</v>
      </c>
      <c r="C18" t="s">
        <v>90</v>
      </c>
      <c r="D18" t="s">
        <v>34</v>
      </c>
      <c r="E18" t="s">
        <v>8</v>
      </c>
      <c r="F18" t="s">
        <v>124</v>
      </c>
      <c r="G18" t="str">
        <f t="shared" si="5"/>
        <v>pato</v>
      </c>
      <c r="H18" t="str">
        <f t="shared" si="6"/>
        <v>hombre</v>
      </c>
      <c r="I18" t="s">
        <v>123</v>
      </c>
      <c r="J18" s="4" t="str">
        <f t="shared" si="2"/>
        <v xml:space="preserve">tocà el pato </v>
      </c>
      <c r="K18" s="4" t="str">
        <f t="shared" si="3"/>
        <v xml:space="preserve">tocà el hombre </v>
      </c>
      <c r="L18" s="4" t="s">
        <v>196</v>
      </c>
      <c r="M18" s="4" t="s">
        <v>197</v>
      </c>
      <c r="N18" s="4" t="str">
        <f t="shared" si="4"/>
        <v>tocalo</v>
      </c>
    </row>
    <row r="19" spans="1:14">
      <c r="A19">
        <v>33</v>
      </c>
      <c r="B19" t="s">
        <v>98</v>
      </c>
      <c r="C19" t="s">
        <v>55</v>
      </c>
      <c r="D19" t="s">
        <v>56</v>
      </c>
      <c r="E19" t="s">
        <v>8</v>
      </c>
      <c r="F19" t="s">
        <v>124</v>
      </c>
      <c r="G19" t="str">
        <f t="shared" si="5"/>
        <v>pinguino</v>
      </c>
      <c r="H19" t="str">
        <f t="shared" si="6"/>
        <v>canguro</v>
      </c>
      <c r="I19" t="s">
        <v>123</v>
      </c>
      <c r="J19" s="4" t="str">
        <f t="shared" si="2"/>
        <v xml:space="preserve">tocà el pinguino </v>
      </c>
      <c r="K19" s="4" t="str">
        <f t="shared" si="3"/>
        <v xml:space="preserve">tocà el canguro </v>
      </c>
      <c r="L19" s="4" t="s">
        <v>198</v>
      </c>
      <c r="M19" s="4" t="s">
        <v>199</v>
      </c>
      <c r="N19" s="4" t="str">
        <f t="shared" si="4"/>
        <v>tocalo</v>
      </c>
    </row>
    <row r="20" spans="1:14">
      <c r="A20">
        <v>34</v>
      </c>
      <c r="B20" t="s">
        <v>99</v>
      </c>
      <c r="C20" t="s">
        <v>57</v>
      </c>
      <c r="D20" t="s">
        <v>56</v>
      </c>
      <c r="E20" t="s">
        <v>8</v>
      </c>
      <c r="F20" t="s">
        <v>124</v>
      </c>
      <c r="G20" t="str">
        <f t="shared" si="5"/>
        <v>rio</v>
      </c>
      <c r="H20" t="str">
        <f t="shared" si="6"/>
        <v>bosque</v>
      </c>
      <c r="I20" t="s">
        <v>123</v>
      </c>
      <c r="J20" s="4" t="str">
        <f t="shared" si="2"/>
        <v xml:space="preserve">tocà el rio </v>
      </c>
      <c r="K20" s="4" t="str">
        <f t="shared" si="3"/>
        <v xml:space="preserve">tocà el bosque </v>
      </c>
      <c r="L20" s="4" t="s">
        <v>200</v>
      </c>
      <c r="M20" s="4" t="s">
        <v>201</v>
      </c>
      <c r="N20" s="4" t="str">
        <f t="shared" si="4"/>
        <v>tocalo</v>
      </c>
    </row>
    <row r="21" spans="1:14">
      <c r="A21">
        <v>35</v>
      </c>
      <c r="B21" t="s">
        <v>58</v>
      </c>
      <c r="C21" t="s">
        <v>100</v>
      </c>
      <c r="D21" t="s">
        <v>56</v>
      </c>
      <c r="E21" t="s">
        <v>8</v>
      </c>
      <c r="F21" t="s">
        <v>124</v>
      </c>
      <c r="G21" t="str">
        <f t="shared" si="5"/>
        <v>grupo</v>
      </c>
      <c r="H21" t="str">
        <f t="shared" si="6"/>
        <v>medico</v>
      </c>
      <c r="I21" t="s">
        <v>123</v>
      </c>
      <c r="J21" s="4" t="str">
        <f t="shared" si="2"/>
        <v xml:space="preserve">tocà el grupo </v>
      </c>
      <c r="K21" s="4" t="str">
        <f t="shared" si="3"/>
        <v xml:space="preserve">tocà el medico </v>
      </c>
      <c r="L21" s="4" t="s">
        <v>202</v>
      </c>
      <c r="M21" s="4" t="s">
        <v>203</v>
      </c>
      <c r="N21" s="4" t="str">
        <f t="shared" si="4"/>
        <v>tocalo</v>
      </c>
    </row>
    <row r="22" spans="1:14">
      <c r="A22">
        <v>37</v>
      </c>
      <c r="B22" t="s">
        <v>61</v>
      </c>
      <c r="C22" t="s">
        <v>62</v>
      </c>
      <c r="D22" t="s">
        <v>56</v>
      </c>
      <c r="E22" t="s">
        <v>8</v>
      </c>
      <c r="F22" t="s">
        <v>124</v>
      </c>
      <c r="G22" t="str">
        <f t="shared" si="5"/>
        <v>bolso</v>
      </c>
      <c r="H22" t="str">
        <f t="shared" si="6"/>
        <v>mueble</v>
      </c>
      <c r="I22" t="s">
        <v>123</v>
      </c>
      <c r="J22" s="4" t="str">
        <f t="shared" si="2"/>
        <v xml:space="preserve">tocà el bolso </v>
      </c>
      <c r="K22" s="4" t="str">
        <f t="shared" si="3"/>
        <v xml:space="preserve">tocà el mueble </v>
      </c>
      <c r="L22" s="4" t="s">
        <v>205</v>
      </c>
      <c r="M22" s="4" t="s">
        <v>206</v>
      </c>
      <c r="N22" s="4" t="str">
        <f t="shared" si="4"/>
        <v>tocalo</v>
      </c>
    </row>
    <row r="23" spans="1:14">
      <c r="A23">
        <v>38</v>
      </c>
      <c r="B23" t="s">
        <v>63</v>
      </c>
      <c r="C23" t="s">
        <v>64</v>
      </c>
      <c r="D23" t="s">
        <v>56</v>
      </c>
      <c r="E23" t="s">
        <v>8</v>
      </c>
      <c r="F23" t="s">
        <v>124</v>
      </c>
      <c r="G23" t="str">
        <f t="shared" si="5"/>
        <v>loro</v>
      </c>
      <c r="H23" t="str">
        <f t="shared" si="6"/>
        <v>mosquito</v>
      </c>
      <c r="I23" t="s">
        <v>123</v>
      </c>
      <c r="J23" s="4" t="str">
        <f t="shared" si="2"/>
        <v xml:space="preserve">tocà el loro </v>
      </c>
      <c r="K23" s="4" t="str">
        <f t="shared" si="3"/>
        <v xml:space="preserve">tocà el mosquito </v>
      </c>
      <c r="L23" s="4" t="s">
        <v>207</v>
      </c>
      <c r="M23" s="4" t="s">
        <v>208</v>
      </c>
      <c r="N23" s="4" t="str">
        <f t="shared" si="4"/>
        <v>tocalo</v>
      </c>
    </row>
    <row r="24" spans="1:14">
      <c r="A24">
        <v>39</v>
      </c>
      <c r="B24" t="s">
        <v>101</v>
      </c>
      <c r="C24" t="s">
        <v>65</v>
      </c>
      <c r="D24" t="s">
        <v>56</v>
      </c>
      <c r="E24" t="s">
        <v>8</v>
      </c>
      <c r="F24" t="s">
        <v>124</v>
      </c>
      <c r="G24" t="str">
        <f t="shared" si="5"/>
        <v>helicoptero</v>
      </c>
      <c r="H24" t="str">
        <f t="shared" si="6"/>
        <v>accidente</v>
      </c>
      <c r="I24" t="s">
        <v>123</v>
      </c>
      <c r="J24" s="4" t="str">
        <f t="shared" si="2"/>
        <v xml:space="preserve">tocà el helicoptero </v>
      </c>
      <c r="K24" s="4" t="str">
        <f t="shared" si="3"/>
        <v xml:space="preserve">tocà el accidente </v>
      </c>
      <c r="L24" s="4" t="s">
        <v>209</v>
      </c>
      <c r="M24" s="4" t="s">
        <v>210</v>
      </c>
      <c r="N24" s="4" t="str">
        <f t="shared" si="4"/>
        <v>tocalo</v>
      </c>
    </row>
    <row r="25" spans="1:14">
      <c r="A25">
        <v>1</v>
      </c>
      <c r="B25" t="s">
        <v>75</v>
      </c>
      <c r="C25" t="s">
        <v>76</v>
      </c>
      <c r="D25" t="s">
        <v>79</v>
      </c>
      <c r="E25" t="s">
        <v>8</v>
      </c>
      <c r="F25" t="s">
        <v>122</v>
      </c>
      <c r="G25" t="str">
        <f t="shared" si="5"/>
        <v>nariz</v>
      </c>
      <c r="H25" t="str">
        <f t="shared" si="6"/>
        <v>oreja</v>
      </c>
      <c r="I25" t="s">
        <v>123</v>
      </c>
      <c r="J25" s="4" t="str">
        <f t="shared" si="2"/>
        <v xml:space="preserve">tocà la nariz </v>
      </c>
      <c r="K25" s="4" t="str">
        <f t="shared" si="3"/>
        <v xml:space="preserve">tocà la oreja </v>
      </c>
      <c r="L25" s="4" t="s">
        <v>238</v>
      </c>
      <c r="M25" s="4" t="s">
        <v>174</v>
      </c>
      <c r="N25" s="4" t="str">
        <f t="shared" si="4"/>
        <v>tocala</v>
      </c>
    </row>
    <row r="26" spans="1:14">
      <c r="A26">
        <v>7</v>
      </c>
      <c r="B26" t="s">
        <v>11</v>
      </c>
      <c r="C26" t="s">
        <v>12</v>
      </c>
      <c r="D26" t="s">
        <v>7</v>
      </c>
      <c r="E26" t="s">
        <v>8</v>
      </c>
      <c r="F26" t="s">
        <v>122</v>
      </c>
      <c r="G26" t="str">
        <f t="shared" si="5"/>
        <v>muñeca</v>
      </c>
      <c r="H26" t="str">
        <f t="shared" si="6"/>
        <v>mochila</v>
      </c>
      <c r="I26" t="s">
        <v>123</v>
      </c>
      <c r="J26" s="4" t="str">
        <f t="shared" si="2"/>
        <v xml:space="preserve">tocà la muñeca </v>
      </c>
      <c r="K26" s="4" t="str">
        <f t="shared" si="3"/>
        <v xml:space="preserve">tocà la mochila </v>
      </c>
      <c r="L26" s="4" t="s">
        <v>239</v>
      </c>
      <c r="M26" s="4" t="s">
        <v>179</v>
      </c>
      <c r="N26" s="4" t="str">
        <f t="shared" si="4"/>
        <v>tocala</v>
      </c>
    </row>
    <row r="27" spans="1:14">
      <c r="A27">
        <v>8</v>
      </c>
      <c r="B27" t="s">
        <v>13</v>
      </c>
      <c r="C27" t="s">
        <v>14</v>
      </c>
      <c r="D27" t="s">
        <v>7</v>
      </c>
      <c r="E27" t="s">
        <v>8</v>
      </c>
      <c r="F27" t="s">
        <v>122</v>
      </c>
      <c r="G27" t="str">
        <f t="shared" si="5"/>
        <v>boca</v>
      </c>
      <c r="H27" t="str">
        <f t="shared" si="6"/>
        <v>cabeza</v>
      </c>
      <c r="I27" t="s">
        <v>123</v>
      </c>
      <c r="J27" s="4" t="str">
        <f t="shared" si="2"/>
        <v xml:space="preserve">tocà la boca </v>
      </c>
      <c r="K27" s="4" t="str">
        <f t="shared" si="3"/>
        <v xml:space="preserve">tocà la cabeza </v>
      </c>
      <c r="L27" s="4" t="s">
        <v>240</v>
      </c>
      <c r="M27" s="4" t="s">
        <v>180</v>
      </c>
      <c r="N27" s="4" t="str">
        <f t="shared" si="4"/>
        <v>tocala</v>
      </c>
    </row>
    <row r="28" spans="1:14">
      <c r="A28">
        <v>11</v>
      </c>
      <c r="B28" t="s">
        <v>17</v>
      </c>
      <c r="C28" t="s">
        <v>18</v>
      </c>
      <c r="D28" t="s">
        <v>7</v>
      </c>
      <c r="E28" t="s">
        <v>8</v>
      </c>
      <c r="F28" t="s">
        <v>122</v>
      </c>
      <c r="G28" t="str">
        <f t="shared" si="5"/>
        <v>casa</v>
      </c>
      <c r="H28" t="str">
        <f t="shared" si="6"/>
        <v>comida</v>
      </c>
      <c r="I28" t="s">
        <v>123</v>
      </c>
      <c r="J28" s="4" t="str">
        <f t="shared" si="2"/>
        <v xml:space="preserve">tocà la casa </v>
      </c>
      <c r="K28" s="4" t="str">
        <f t="shared" si="3"/>
        <v xml:space="preserve">tocà la comida </v>
      </c>
      <c r="L28" s="4" t="s">
        <v>241</v>
      </c>
      <c r="M28" s="4" t="s">
        <v>185</v>
      </c>
      <c r="N28" s="4" t="str">
        <f t="shared" si="4"/>
        <v>tocala</v>
      </c>
    </row>
    <row r="29" spans="1:14">
      <c r="A29">
        <v>19</v>
      </c>
      <c r="B29" t="s">
        <v>32</v>
      </c>
      <c r="C29" t="s">
        <v>33</v>
      </c>
      <c r="D29" t="s">
        <v>34</v>
      </c>
      <c r="E29" t="s">
        <v>8</v>
      </c>
      <c r="F29" t="s">
        <v>122</v>
      </c>
      <c r="G29" t="str">
        <f t="shared" si="5"/>
        <v>bicicleta</v>
      </c>
      <c r="H29" t="str">
        <f t="shared" si="6"/>
        <v>tijera</v>
      </c>
      <c r="I29" t="s">
        <v>123</v>
      </c>
      <c r="J29" s="4" t="str">
        <f t="shared" si="2"/>
        <v xml:space="preserve">tocà la bicicleta </v>
      </c>
      <c r="K29" s="4" t="str">
        <f t="shared" si="3"/>
        <v xml:space="preserve">tocà la tijera </v>
      </c>
      <c r="L29" s="4" t="s">
        <v>242</v>
      </c>
      <c r="M29" s="4" t="s">
        <v>186</v>
      </c>
      <c r="N29" s="4" t="str">
        <f t="shared" si="4"/>
        <v>tocala</v>
      </c>
    </row>
    <row r="30" spans="1:14">
      <c r="A30">
        <v>24</v>
      </c>
      <c r="B30" t="s">
        <v>40</v>
      </c>
      <c r="C30" t="s">
        <v>41</v>
      </c>
      <c r="D30" t="s">
        <v>34</v>
      </c>
      <c r="E30" t="s">
        <v>8</v>
      </c>
      <c r="F30" t="s">
        <v>122</v>
      </c>
      <c r="G30" t="str">
        <f t="shared" si="5"/>
        <v>tortuga</v>
      </c>
      <c r="H30" t="str">
        <f t="shared" si="6"/>
        <v>mariposa</v>
      </c>
      <c r="I30" t="s">
        <v>123</v>
      </c>
      <c r="J30" s="4" t="str">
        <f t="shared" si="2"/>
        <v xml:space="preserve">tocà la tortuga </v>
      </c>
      <c r="K30" s="4" t="str">
        <f t="shared" si="3"/>
        <v xml:space="preserve">tocà la mariposa </v>
      </c>
      <c r="L30" s="4" t="s">
        <v>243</v>
      </c>
      <c r="M30" s="4" t="s">
        <v>195</v>
      </c>
      <c r="N30" s="4" t="str">
        <f t="shared" si="4"/>
        <v>tocala</v>
      </c>
    </row>
    <row r="31" spans="1:14">
      <c r="A31">
        <v>36</v>
      </c>
      <c r="B31" t="s">
        <v>59</v>
      </c>
      <c r="C31" t="s">
        <v>60</v>
      </c>
      <c r="D31" t="s">
        <v>56</v>
      </c>
      <c r="E31" t="s">
        <v>8</v>
      </c>
      <c r="F31" t="s">
        <v>122</v>
      </c>
      <c r="G31" t="str">
        <f t="shared" si="5"/>
        <v>canilla</v>
      </c>
      <c r="H31" t="str">
        <f t="shared" si="6"/>
        <v>vela</v>
      </c>
      <c r="I31" t="s">
        <v>123</v>
      </c>
      <c r="J31" s="4" t="str">
        <f t="shared" si="2"/>
        <v xml:space="preserve">tocà la canilla </v>
      </c>
      <c r="K31" s="4" t="str">
        <f t="shared" si="3"/>
        <v xml:space="preserve">tocà la vela </v>
      </c>
      <c r="L31" s="4" t="s">
        <v>244</v>
      </c>
      <c r="M31" s="4" t="s">
        <v>204</v>
      </c>
      <c r="N31" s="4" t="str">
        <f t="shared" si="4"/>
        <v>tocala</v>
      </c>
    </row>
    <row r="32" spans="1:14">
      <c r="A32">
        <v>40</v>
      </c>
      <c r="B32" t="s">
        <v>96</v>
      </c>
      <c r="C32" t="s">
        <v>97</v>
      </c>
      <c r="D32" t="s">
        <v>56</v>
      </c>
      <c r="E32" t="s">
        <v>8</v>
      </c>
      <c r="F32" t="s">
        <v>122</v>
      </c>
      <c r="G32" t="str">
        <f t="shared" si="5"/>
        <v>lampara</v>
      </c>
      <c r="H32" t="str">
        <f t="shared" si="6"/>
        <v>empanada</v>
      </c>
      <c r="I32" t="s">
        <v>123</v>
      </c>
      <c r="J32" s="4" t="str">
        <f t="shared" si="2"/>
        <v xml:space="preserve">tocà la lampara </v>
      </c>
      <c r="K32" s="4" t="str">
        <f t="shared" si="3"/>
        <v xml:space="preserve">tocà la empanada </v>
      </c>
      <c r="L32" s="4" t="s">
        <v>245</v>
      </c>
      <c r="M32" s="4" t="s">
        <v>211</v>
      </c>
      <c r="N32" s="4" t="str">
        <f t="shared" si="4"/>
        <v>tocala</v>
      </c>
    </row>
    <row r="33" spans="1:14">
      <c r="A33">
        <v>9</v>
      </c>
      <c r="B33" t="s">
        <v>15</v>
      </c>
      <c r="C33" t="s">
        <v>16</v>
      </c>
      <c r="D33" t="s">
        <v>7</v>
      </c>
      <c r="E33" t="s">
        <v>8</v>
      </c>
      <c r="F33" t="s">
        <v>130</v>
      </c>
      <c r="G33" t="str">
        <f t="shared" si="5"/>
        <v>zapatillas</v>
      </c>
      <c r="H33" t="str">
        <f t="shared" si="6"/>
        <v>camas</v>
      </c>
      <c r="I33" t="s">
        <v>123</v>
      </c>
      <c r="J33" s="4" t="str">
        <f t="shared" si="2"/>
        <v xml:space="preserve">tocà las zapatillas </v>
      </c>
      <c r="K33" s="4" t="str">
        <f t="shared" si="3"/>
        <v xml:space="preserve">tocà las camas </v>
      </c>
      <c r="L33" s="4" t="s">
        <v>181</v>
      </c>
      <c r="M33" s="4" t="s">
        <v>182</v>
      </c>
      <c r="N33" s="4" t="s">
        <v>254</v>
      </c>
    </row>
    <row r="34" spans="1:14">
      <c r="A34">
        <v>3</v>
      </c>
      <c r="B34" t="s">
        <v>20</v>
      </c>
      <c r="C34" t="s">
        <v>80</v>
      </c>
      <c r="D34" t="s">
        <v>79</v>
      </c>
      <c r="E34" t="s">
        <v>21</v>
      </c>
      <c r="F34" t="s">
        <v>125</v>
      </c>
      <c r="G34" t="s">
        <v>255</v>
      </c>
      <c r="H34" t="s">
        <v>126</v>
      </c>
      <c r="I34" t="s">
        <v>123</v>
      </c>
      <c r="J34" s="4" t="str">
        <f t="shared" si="2"/>
        <v xml:space="preserve">tocà el que està corriendo </v>
      </c>
      <c r="K34" s="4" t="str">
        <f t="shared" si="3"/>
        <v xml:space="preserve">tocà el que està sonriendo </v>
      </c>
      <c r="L34" s="4" t="s">
        <v>212</v>
      </c>
      <c r="M34" s="4" t="s">
        <v>213</v>
      </c>
      <c r="N34" s="4" t="str">
        <f t="shared" ref="N34:N46" si="7">IF(LEFT(F34,2)="el","tocalo","tocala")</f>
        <v>tocalo</v>
      </c>
    </row>
    <row r="35" spans="1:14">
      <c r="A35">
        <v>12</v>
      </c>
      <c r="B35" t="s">
        <v>83</v>
      </c>
      <c r="C35" t="s">
        <v>84</v>
      </c>
      <c r="D35" t="s">
        <v>7</v>
      </c>
      <c r="E35" t="s">
        <v>21</v>
      </c>
      <c r="F35" t="s">
        <v>125</v>
      </c>
      <c r="G35" t="s">
        <v>131</v>
      </c>
      <c r="H35" t="s">
        <v>132</v>
      </c>
      <c r="I35" t="s">
        <v>123</v>
      </c>
      <c r="J35" s="4" t="str">
        <f t="shared" si="2"/>
        <v xml:space="preserve">tocà el que està lavando </v>
      </c>
      <c r="K35" s="4" t="str">
        <f t="shared" si="3"/>
        <v xml:space="preserve">tocà el que està comiendo </v>
      </c>
      <c r="L35" s="4" t="s">
        <v>216</v>
      </c>
      <c r="M35" s="4" t="s">
        <v>217</v>
      </c>
      <c r="N35" s="4" t="str">
        <f t="shared" si="7"/>
        <v>tocalo</v>
      </c>
    </row>
    <row r="36" spans="1:14">
      <c r="A36">
        <v>14</v>
      </c>
      <c r="B36" t="s">
        <v>22</v>
      </c>
      <c r="C36" t="s">
        <v>23</v>
      </c>
      <c r="D36" t="s">
        <v>7</v>
      </c>
      <c r="E36" t="s">
        <v>21</v>
      </c>
      <c r="F36" t="s">
        <v>125</v>
      </c>
      <c r="G36" t="s">
        <v>135</v>
      </c>
      <c r="H36" t="s">
        <v>136</v>
      </c>
      <c r="I36" t="s">
        <v>123</v>
      </c>
      <c r="J36" s="4" t="str">
        <f t="shared" si="2"/>
        <v xml:space="preserve">tocà el que està jugando </v>
      </c>
      <c r="K36" s="4" t="str">
        <f t="shared" si="3"/>
        <v xml:space="preserve">tocà el que està durmiendo </v>
      </c>
      <c r="L36" s="4" t="s">
        <v>220</v>
      </c>
      <c r="M36" s="4" t="s">
        <v>221</v>
      </c>
      <c r="N36" s="4" t="str">
        <f t="shared" si="7"/>
        <v>tocalo</v>
      </c>
    </row>
    <row r="37" spans="1:14">
      <c r="A37">
        <v>41</v>
      </c>
      <c r="B37" t="s">
        <v>66</v>
      </c>
      <c r="C37" t="s">
        <v>67</v>
      </c>
      <c r="D37" t="s">
        <v>56</v>
      </c>
      <c r="E37" t="s">
        <v>21</v>
      </c>
      <c r="F37" t="s">
        <v>125</v>
      </c>
      <c r="G37" t="s">
        <v>153</v>
      </c>
      <c r="H37" t="s">
        <v>154</v>
      </c>
      <c r="I37" t="s">
        <v>123</v>
      </c>
      <c r="J37" s="4" t="str">
        <f t="shared" si="2"/>
        <v xml:space="preserve">tocà el que està nadando </v>
      </c>
      <c r="K37" s="4" t="str">
        <f t="shared" si="3"/>
        <v xml:space="preserve">tocà el que està pescando </v>
      </c>
      <c r="L37" s="4" t="s">
        <v>226</v>
      </c>
      <c r="M37" s="4" t="s">
        <v>227</v>
      </c>
      <c r="N37" s="4" t="str">
        <f t="shared" si="7"/>
        <v>tocalo</v>
      </c>
    </row>
    <row r="38" spans="1:14">
      <c r="A38">
        <v>43</v>
      </c>
      <c r="B38" t="s">
        <v>70</v>
      </c>
      <c r="C38" t="s">
        <v>71</v>
      </c>
      <c r="D38" t="s">
        <v>56</v>
      </c>
      <c r="E38" t="s">
        <v>21</v>
      </c>
      <c r="F38" t="s">
        <v>125</v>
      </c>
      <c r="G38" t="s">
        <v>157</v>
      </c>
      <c r="H38" t="s">
        <v>158</v>
      </c>
      <c r="I38" t="s">
        <v>123</v>
      </c>
      <c r="J38" s="4" t="str">
        <f t="shared" si="2"/>
        <v xml:space="preserve">tocà el que està clavando </v>
      </c>
      <c r="K38" s="4" t="str">
        <f t="shared" si="3"/>
        <v xml:space="preserve">tocà el que està barriendo </v>
      </c>
      <c r="L38" s="4" t="s">
        <v>230</v>
      </c>
      <c r="M38" s="4" t="s">
        <v>231</v>
      </c>
      <c r="N38" s="4" t="str">
        <f t="shared" si="7"/>
        <v>tocalo</v>
      </c>
    </row>
    <row r="39" spans="1:14">
      <c r="A39">
        <v>13</v>
      </c>
      <c r="B39" t="s">
        <v>24</v>
      </c>
      <c r="C39" t="s">
        <v>25</v>
      </c>
      <c r="D39" t="s">
        <v>7</v>
      </c>
      <c r="E39" t="s">
        <v>21</v>
      </c>
      <c r="F39" t="s">
        <v>125</v>
      </c>
      <c r="G39" t="s">
        <v>133</v>
      </c>
      <c r="H39" t="s">
        <v>134</v>
      </c>
      <c r="I39" t="s">
        <v>129</v>
      </c>
      <c r="J39" s="4" t="str">
        <f t="shared" si="2"/>
        <v>tocà el que està tocando algo</v>
      </c>
      <c r="K39" s="4" t="str">
        <f t="shared" si="3"/>
        <v>tocà el que està rompiendo algo</v>
      </c>
      <c r="L39" s="4" t="s">
        <v>218</v>
      </c>
      <c r="M39" s="4" t="s">
        <v>219</v>
      </c>
      <c r="N39" s="4" t="str">
        <f t="shared" si="7"/>
        <v>tocalo</v>
      </c>
    </row>
    <row r="40" spans="1:14">
      <c r="A40">
        <v>27</v>
      </c>
      <c r="B40" t="s">
        <v>45</v>
      </c>
      <c r="C40" t="s">
        <v>46</v>
      </c>
      <c r="D40" t="s">
        <v>34</v>
      </c>
      <c r="E40" t="s">
        <v>21</v>
      </c>
      <c r="F40" t="s">
        <v>125</v>
      </c>
      <c r="G40" t="s">
        <v>143</v>
      </c>
      <c r="H40" t="s">
        <v>144</v>
      </c>
      <c r="I40" t="s">
        <v>129</v>
      </c>
      <c r="J40" s="4" t="str">
        <f t="shared" si="2"/>
        <v>tocà el que està atando algo</v>
      </c>
      <c r="K40" s="4" t="str">
        <f t="shared" si="3"/>
        <v>tocà el que està pisando algo</v>
      </c>
      <c r="L40" s="4" t="s">
        <v>224</v>
      </c>
      <c r="M40" s="4" t="s">
        <v>225</v>
      </c>
      <c r="N40" s="4" t="str">
        <f t="shared" si="7"/>
        <v>tocalo</v>
      </c>
    </row>
    <row r="41" spans="1:14">
      <c r="A41">
        <v>42</v>
      </c>
      <c r="B41" t="s">
        <v>68</v>
      </c>
      <c r="C41" t="s">
        <v>69</v>
      </c>
      <c r="D41" t="s">
        <v>56</v>
      </c>
      <c r="E41" t="s">
        <v>21</v>
      </c>
      <c r="F41" t="s">
        <v>125</v>
      </c>
      <c r="G41" t="s">
        <v>155</v>
      </c>
      <c r="H41" t="s">
        <v>156</v>
      </c>
      <c r="I41" t="s">
        <v>129</v>
      </c>
      <c r="J41" s="4" t="str">
        <f t="shared" si="2"/>
        <v>tocà el que està inflando algo</v>
      </c>
      <c r="K41" s="4" t="str">
        <f t="shared" si="3"/>
        <v>tocà el que està atajando algo</v>
      </c>
      <c r="L41" s="4" t="s">
        <v>228</v>
      </c>
      <c r="M41" s="4" t="s">
        <v>229</v>
      </c>
      <c r="N41" s="4" t="str">
        <f t="shared" si="7"/>
        <v>tocalo</v>
      </c>
    </row>
    <row r="42" spans="1:14">
      <c r="A42">
        <v>15</v>
      </c>
      <c r="B42" t="s">
        <v>26</v>
      </c>
      <c r="C42" t="s">
        <v>27</v>
      </c>
      <c r="D42" t="s">
        <v>7</v>
      </c>
      <c r="E42" t="s">
        <v>21</v>
      </c>
      <c r="F42" t="s">
        <v>147</v>
      </c>
      <c r="G42" t="s">
        <v>137</v>
      </c>
      <c r="H42" t="s">
        <v>138</v>
      </c>
      <c r="I42" t="s">
        <v>123</v>
      </c>
      <c r="J42" s="4" t="str">
        <f t="shared" si="2"/>
        <v xml:space="preserve">tocà la que està saltando </v>
      </c>
      <c r="K42" s="4" t="str">
        <f t="shared" si="3"/>
        <v xml:space="preserve">tocà la que està llorando </v>
      </c>
      <c r="L42" s="4" t="s">
        <v>222</v>
      </c>
      <c r="M42" s="4" t="s">
        <v>223</v>
      </c>
      <c r="N42" s="4" t="str">
        <f t="shared" si="7"/>
        <v>tocala</v>
      </c>
    </row>
    <row r="43" spans="1:14">
      <c r="A43">
        <v>4</v>
      </c>
      <c r="B43" t="s">
        <v>81</v>
      </c>
      <c r="C43" t="s">
        <v>19</v>
      </c>
      <c r="D43" t="s">
        <v>79</v>
      </c>
      <c r="E43" t="s">
        <v>21</v>
      </c>
      <c r="F43" t="s">
        <v>147</v>
      </c>
      <c r="G43" t="s">
        <v>127</v>
      </c>
      <c r="H43" t="s">
        <v>128</v>
      </c>
      <c r="I43" t="s">
        <v>129</v>
      </c>
      <c r="J43" s="4" t="str">
        <f t="shared" si="2"/>
        <v>tocà la que està abriendo algo</v>
      </c>
      <c r="K43" s="4" t="str">
        <f t="shared" si="3"/>
        <v>tocà la que està tirando algo</v>
      </c>
      <c r="L43" s="4" t="s">
        <v>214</v>
      </c>
      <c r="M43" s="4" t="s">
        <v>215</v>
      </c>
      <c r="N43" s="4" t="str">
        <f t="shared" si="7"/>
        <v>tocala</v>
      </c>
    </row>
    <row r="44" spans="1:14">
      <c r="A44">
        <v>26</v>
      </c>
      <c r="B44" t="s">
        <v>43</v>
      </c>
      <c r="C44" t="s">
        <v>44</v>
      </c>
      <c r="D44" t="s">
        <v>34</v>
      </c>
      <c r="E44" t="s">
        <v>21</v>
      </c>
      <c r="F44" t="s">
        <v>147</v>
      </c>
      <c r="G44" t="s">
        <v>141</v>
      </c>
      <c r="H44" t="s">
        <v>142</v>
      </c>
      <c r="I44" t="s">
        <v>129</v>
      </c>
      <c r="J44" s="4" t="str">
        <f t="shared" si="2"/>
        <v>tocà la que està pateando algo</v>
      </c>
      <c r="K44" s="4" t="str">
        <f t="shared" si="3"/>
        <v>tocà la que està arrancando algo</v>
      </c>
      <c r="L44" s="4" t="s">
        <v>246</v>
      </c>
      <c r="M44" s="4" t="s">
        <v>247</v>
      </c>
      <c r="N44" s="4" t="str">
        <f t="shared" si="7"/>
        <v>tocala</v>
      </c>
    </row>
    <row r="45" spans="1:14">
      <c r="A45">
        <v>29</v>
      </c>
      <c r="B45" t="s">
        <v>49</v>
      </c>
      <c r="C45" t="s">
        <v>50</v>
      </c>
      <c r="D45" t="s">
        <v>34</v>
      </c>
      <c r="E45" t="s">
        <v>21</v>
      </c>
      <c r="F45" t="s">
        <v>147</v>
      </c>
      <c r="G45" t="s">
        <v>148</v>
      </c>
      <c r="H45" t="s">
        <v>149</v>
      </c>
      <c r="I45" t="s">
        <v>129</v>
      </c>
      <c r="J45" s="4" t="str">
        <f t="shared" si="2"/>
        <v>tocà la que està atrapando algo</v>
      </c>
      <c r="K45" s="4" t="str">
        <f t="shared" si="3"/>
        <v>tocà la que està soplando algo</v>
      </c>
      <c r="L45" s="4" t="s">
        <v>250</v>
      </c>
      <c r="M45" s="4" t="s">
        <v>251</v>
      </c>
      <c r="N45" s="4" t="str">
        <f t="shared" si="7"/>
        <v>tocala</v>
      </c>
    </row>
    <row r="46" spans="1:14">
      <c r="A46">
        <v>28</v>
      </c>
      <c r="B46" t="s">
        <v>47</v>
      </c>
      <c r="C46" t="s">
        <v>48</v>
      </c>
      <c r="D46" t="s">
        <v>34</v>
      </c>
      <c r="E46" t="s">
        <v>21</v>
      </c>
      <c r="F46" t="s">
        <v>256</v>
      </c>
      <c r="G46" t="s">
        <v>145</v>
      </c>
      <c r="H46" t="s">
        <v>146</v>
      </c>
      <c r="I46" t="s">
        <v>123</v>
      </c>
      <c r="J46" s="4" t="str">
        <f t="shared" si="2"/>
        <v xml:space="preserve">tocà la que se està riendo </v>
      </c>
      <c r="K46" s="4" t="str">
        <f t="shared" si="3"/>
        <v xml:space="preserve">tocà la que se està peinando </v>
      </c>
      <c r="L46" s="4" t="s">
        <v>248</v>
      </c>
      <c r="M46" s="4" t="s">
        <v>249</v>
      </c>
      <c r="N46" s="4" t="str">
        <f t="shared" si="7"/>
        <v>tocala</v>
      </c>
    </row>
  </sheetData>
  <autoFilter ref="A1:M46">
    <sortState ref="A2:N46">
      <sortCondition ref="E1:E46"/>
    </sortState>
  </autoFilter>
  <sortState ref="A2:N46">
    <sortCondition ref="E2:E46"/>
    <sortCondition ref="F2:F46"/>
    <sortCondition ref="I2:I46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A2" sqref="A2:E5"/>
    </sheetView>
  </sheetViews>
  <sheetFormatPr baseColWidth="10" defaultColWidth="8.83203125" defaultRowHeight="14" x14ac:dyDescent="0"/>
  <cols>
    <col min="1" max="3" width="12.6640625" customWidth="1"/>
    <col min="4" max="4" width="14.6640625" customWidth="1"/>
    <col min="5" max="5" width="12.6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102</v>
      </c>
    </row>
    <row r="2" spans="1:6">
      <c r="A2">
        <v>1</v>
      </c>
      <c r="B2" t="s">
        <v>75</v>
      </c>
      <c r="C2" t="s">
        <v>76</v>
      </c>
      <c r="D2" t="s">
        <v>79</v>
      </c>
      <c r="E2" t="s">
        <v>8</v>
      </c>
    </row>
    <row r="3" spans="1:6">
      <c r="A3">
        <v>2</v>
      </c>
      <c r="B3" t="s">
        <v>77</v>
      </c>
      <c r="C3" t="s">
        <v>78</v>
      </c>
      <c r="D3" t="s">
        <v>79</v>
      </c>
      <c r="E3" t="s">
        <v>28</v>
      </c>
    </row>
    <row r="4" spans="1:6">
      <c r="A4">
        <v>3</v>
      </c>
      <c r="B4" t="s">
        <v>20</v>
      </c>
      <c r="C4" t="s">
        <v>80</v>
      </c>
      <c r="D4" t="s">
        <v>79</v>
      </c>
      <c r="E4" t="s">
        <v>21</v>
      </c>
    </row>
    <row r="5" spans="1:6">
      <c r="A5">
        <v>4</v>
      </c>
      <c r="B5" t="s">
        <v>81</v>
      </c>
      <c r="C5" t="s">
        <v>19</v>
      </c>
      <c r="D5" t="s">
        <v>79</v>
      </c>
      <c r="E5" t="s">
        <v>21</v>
      </c>
    </row>
    <row r="6" spans="1:6">
      <c r="A6">
        <v>23</v>
      </c>
      <c r="B6" t="s">
        <v>91</v>
      </c>
      <c r="C6" t="s">
        <v>39</v>
      </c>
      <c r="D6" t="s">
        <v>34</v>
      </c>
      <c r="E6" t="s">
        <v>8</v>
      </c>
    </row>
    <row r="7" spans="1:6">
      <c r="A7">
        <v>43</v>
      </c>
      <c r="B7" t="s">
        <v>70</v>
      </c>
      <c r="C7" t="s">
        <v>71</v>
      </c>
      <c r="D7" t="s">
        <v>56</v>
      </c>
      <c r="E7" t="s">
        <v>21</v>
      </c>
    </row>
    <row r="8" spans="1:6">
      <c r="A8">
        <v>17</v>
      </c>
      <c r="B8" t="s">
        <v>29</v>
      </c>
      <c r="C8" t="s">
        <v>87</v>
      </c>
      <c r="D8" t="s">
        <v>7</v>
      </c>
      <c r="E8" t="s">
        <v>28</v>
      </c>
    </row>
    <row r="9" spans="1:6">
      <c r="A9">
        <v>41</v>
      </c>
      <c r="B9" t="s">
        <v>66</v>
      </c>
      <c r="C9" t="s">
        <v>67</v>
      </c>
      <c r="D9" t="s">
        <v>56</v>
      </c>
      <c r="E9" t="s">
        <v>21</v>
      </c>
    </row>
    <row r="10" spans="1:6">
      <c r="A10">
        <v>24</v>
      </c>
      <c r="B10" t="s">
        <v>40</v>
      </c>
      <c r="C10" t="s">
        <v>41</v>
      </c>
      <c r="D10" t="s">
        <v>34</v>
      </c>
      <c r="E10" t="s">
        <v>8</v>
      </c>
    </row>
    <row r="11" spans="1:6">
      <c r="A11">
        <v>31</v>
      </c>
      <c r="B11" t="s">
        <v>53</v>
      </c>
      <c r="C11" t="s">
        <v>54</v>
      </c>
      <c r="D11" t="s">
        <v>34</v>
      </c>
      <c r="E11" t="s">
        <v>28</v>
      </c>
    </row>
    <row r="12" spans="1:6">
      <c r="A12">
        <v>33</v>
      </c>
      <c r="B12" t="s">
        <v>98</v>
      </c>
      <c r="C12" t="s">
        <v>55</v>
      </c>
      <c r="D12" t="s">
        <v>56</v>
      </c>
      <c r="E12" t="s">
        <v>8</v>
      </c>
    </row>
    <row r="13" spans="1:6">
      <c r="A13">
        <v>38</v>
      </c>
      <c r="B13" t="s">
        <v>63</v>
      </c>
      <c r="C13" t="s">
        <v>64</v>
      </c>
      <c r="D13" t="s">
        <v>56</v>
      </c>
      <c r="E13" t="s">
        <v>8</v>
      </c>
    </row>
    <row r="14" spans="1:6">
      <c r="A14">
        <v>42</v>
      </c>
      <c r="B14" t="s">
        <v>68</v>
      </c>
      <c r="C14" t="s">
        <v>69</v>
      </c>
      <c r="D14" t="s">
        <v>56</v>
      </c>
      <c r="E14" t="s">
        <v>21</v>
      </c>
    </row>
    <row r="15" spans="1:6">
      <c r="A15">
        <v>12</v>
      </c>
      <c r="B15" t="s">
        <v>83</v>
      </c>
      <c r="C15" t="s">
        <v>84</v>
      </c>
      <c r="D15" t="s">
        <v>7</v>
      </c>
      <c r="E15" t="s">
        <v>21</v>
      </c>
    </row>
    <row r="16" spans="1:6">
      <c r="A16">
        <v>20</v>
      </c>
      <c r="B16" t="s">
        <v>92</v>
      </c>
      <c r="C16" t="s">
        <v>35</v>
      </c>
      <c r="D16" t="s">
        <v>34</v>
      </c>
      <c r="E16" t="s">
        <v>8</v>
      </c>
    </row>
    <row r="17" spans="1:5">
      <c r="A17">
        <v>5</v>
      </c>
      <c r="B17" t="s">
        <v>5</v>
      </c>
      <c r="C17" t="s">
        <v>6</v>
      </c>
      <c r="D17" t="s">
        <v>7</v>
      </c>
      <c r="E17" t="s">
        <v>8</v>
      </c>
    </row>
    <row r="18" spans="1:5">
      <c r="A18">
        <v>44</v>
      </c>
      <c r="B18" t="s">
        <v>72</v>
      </c>
      <c r="C18" t="s">
        <v>73</v>
      </c>
      <c r="D18" t="s">
        <v>56</v>
      </c>
      <c r="E18" t="s">
        <v>28</v>
      </c>
    </row>
    <row r="19" spans="1:5">
      <c r="A19">
        <v>39</v>
      </c>
      <c r="B19" t="s">
        <v>101</v>
      </c>
      <c r="C19" t="s">
        <v>65</v>
      </c>
      <c r="D19" t="s">
        <v>56</v>
      </c>
      <c r="E19" t="s">
        <v>8</v>
      </c>
    </row>
    <row r="20" spans="1:5">
      <c r="A20">
        <v>11</v>
      </c>
      <c r="B20" t="s">
        <v>17</v>
      </c>
      <c r="C20" t="s">
        <v>18</v>
      </c>
      <c r="D20" t="s">
        <v>7</v>
      </c>
      <c r="E20" t="s">
        <v>8</v>
      </c>
    </row>
    <row r="21" spans="1:5">
      <c r="A21">
        <v>45</v>
      </c>
      <c r="B21" t="s">
        <v>82</v>
      </c>
      <c r="C21" t="s">
        <v>74</v>
      </c>
      <c r="D21" t="s">
        <v>56</v>
      </c>
      <c r="E21" t="s">
        <v>28</v>
      </c>
    </row>
    <row r="22" spans="1:5">
      <c r="A22">
        <v>34</v>
      </c>
      <c r="B22" t="s">
        <v>99</v>
      </c>
      <c r="C22" t="s">
        <v>57</v>
      </c>
      <c r="D22" t="s">
        <v>56</v>
      </c>
      <c r="E22" t="s">
        <v>8</v>
      </c>
    </row>
    <row r="23" spans="1:5">
      <c r="A23">
        <v>18</v>
      </c>
      <c r="B23" t="s">
        <v>30</v>
      </c>
      <c r="C23" t="s">
        <v>31</v>
      </c>
      <c r="D23" t="s">
        <v>7</v>
      </c>
      <c r="E23" t="s">
        <v>28</v>
      </c>
    </row>
    <row r="24" spans="1:5">
      <c r="A24">
        <v>13</v>
      </c>
      <c r="B24" t="s">
        <v>24</v>
      </c>
      <c r="C24" t="s">
        <v>25</v>
      </c>
      <c r="D24" t="s">
        <v>7</v>
      </c>
      <c r="E24" t="s">
        <v>21</v>
      </c>
    </row>
    <row r="25" spans="1:5">
      <c r="A25">
        <v>25</v>
      </c>
      <c r="B25" t="s">
        <v>42</v>
      </c>
      <c r="C25" t="s">
        <v>90</v>
      </c>
      <c r="D25" t="s">
        <v>34</v>
      </c>
      <c r="E25" t="s">
        <v>8</v>
      </c>
    </row>
    <row r="26" spans="1:5">
      <c r="A26">
        <v>21</v>
      </c>
      <c r="B26" t="s">
        <v>93</v>
      </c>
      <c r="C26" t="s">
        <v>36</v>
      </c>
      <c r="D26" t="s">
        <v>34</v>
      </c>
      <c r="E26" t="s">
        <v>8</v>
      </c>
    </row>
    <row r="27" spans="1:5">
      <c r="A27">
        <v>32</v>
      </c>
      <c r="B27" t="s">
        <v>88</v>
      </c>
      <c r="C27" t="s">
        <v>89</v>
      </c>
      <c r="D27" t="s">
        <v>34</v>
      </c>
      <c r="E27" t="s">
        <v>28</v>
      </c>
    </row>
    <row r="28" spans="1:5">
      <c r="A28">
        <v>19</v>
      </c>
      <c r="B28" t="s">
        <v>32</v>
      </c>
      <c r="C28" t="s">
        <v>33</v>
      </c>
      <c r="D28" t="s">
        <v>34</v>
      </c>
      <c r="E28" t="s">
        <v>8</v>
      </c>
    </row>
    <row r="29" spans="1:5">
      <c r="A29">
        <v>8</v>
      </c>
      <c r="B29" t="s">
        <v>13</v>
      </c>
      <c r="C29" t="s">
        <v>14</v>
      </c>
      <c r="D29" t="s">
        <v>7</v>
      </c>
      <c r="E29" t="s">
        <v>8</v>
      </c>
    </row>
    <row r="30" spans="1:5">
      <c r="A30">
        <v>27</v>
      </c>
      <c r="B30" t="s">
        <v>45</v>
      </c>
      <c r="C30" t="s">
        <v>46</v>
      </c>
      <c r="D30" t="s">
        <v>34</v>
      </c>
      <c r="E30" t="s">
        <v>21</v>
      </c>
    </row>
    <row r="31" spans="1:5">
      <c r="A31">
        <v>36</v>
      </c>
      <c r="B31" t="s">
        <v>59</v>
      </c>
      <c r="C31" t="s">
        <v>60</v>
      </c>
      <c r="D31" t="s">
        <v>56</v>
      </c>
      <c r="E31" t="s">
        <v>8</v>
      </c>
    </row>
    <row r="32" spans="1:5">
      <c r="A32">
        <v>10</v>
      </c>
      <c r="B32" t="s">
        <v>94</v>
      </c>
      <c r="C32" t="s">
        <v>95</v>
      </c>
      <c r="D32" t="s">
        <v>7</v>
      </c>
      <c r="E32" t="s">
        <v>8</v>
      </c>
    </row>
    <row r="33" spans="1:5">
      <c r="A33">
        <v>7</v>
      </c>
      <c r="B33" t="s">
        <v>11</v>
      </c>
      <c r="C33" t="s">
        <v>12</v>
      </c>
      <c r="D33" t="s">
        <v>7</v>
      </c>
      <c r="E33" t="s">
        <v>8</v>
      </c>
    </row>
    <row r="34" spans="1:5">
      <c r="A34">
        <v>16</v>
      </c>
      <c r="B34" t="s">
        <v>85</v>
      </c>
      <c r="C34" t="s">
        <v>86</v>
      </c>
      <c r="D34" t="s">
        <v>7</v>
      </c>
      <c r="E34" t="s">
        <v>28</v>
      </c>
    </row>
    <row r="35" spans="1:5">
      <c r="A35">
        <v>35</v>
      </c>
      <c r="B35" t="s">
        <v>58</v>
      </c>
      <c r="C35" t="s">
        <v>100</v>
      </c>
      <c r="D35" t="s">
        <v>56</v>
      </c>
      <c r="E35" t="s">
        <v>8</v>
      </c>
    </row>
    <row r="36" spans="1:5">
      <c r="A36">
        <v>28</v>
      </c>
      <c r="B36" t="s">
        <v>47</v>
      </c>
      <c r="C36" t="s">
        <v>48</v>
      </c>
      <c r="D36" t="s">
        <v>34</v>
      </c>
      <c r="E36" t="s">
        <v>21</v>
      </c>
    </row>
    <row r="37" spans="1:5">
      <c r="A37">
        <v>37</v>
      </c>
      <c r="B37" t="s">
        <v>61</v>
      </c>
      <c r="C37" t="s">
        <v>62</v>
      </c>
      <c r="D37" t="s">
        <v>56</v>
      </c>
      <c r="E37" t="s">
        <v>8</v>
      </c>
    </row>
    <row r="38" spans="1:5">
      <c r="A38">
        <v>6</v>
      </c>
      <c r="B38" t="s">
        <v>9</v>
      </c>
      <c r="C38" t="s">
        <v>10</v>
      </c>
      <c r="D38" t="s">
        <v>7</v>
      </c>
      <c r="E38" t="s">
        <v>8</v>
      </c>
    </row>
    <row r="39" spans="1:5">
      <c r="A39">
        <v>9</v>
      </c>
      <c r="B39" t="s">
        <v>15</v>
      </c>
      <c r="C39" t="s">
        <v>16</v>
      </c>
      <c r="D39" t="s">
        <v>7</v>
      </c>
      <c r="E39" t="s">
        <v>8</v>
      </c>
    </row>
    <row r="40" spans="1:5">
      <c r="A40">
        <v>14</v>
      </c>
      <c r="B40" t="s">
        <v>22</v>
      </c>
      <c r="C40" t="s">
        <v>23</v>
      </c>
      <c r="D40" t="s">
        <v>7</v>
      </c>
      <c r="E40" t="s">
        <v>21</v>
      </c>
    </row>
    <row r="41" spans="1:5">
      <c r="A41">
        <v>22</v>
      </c>
      <c r="B41" t="s">
        <v>37</v>
      </c>
      <c r="C41" t="s">
        <v>38</v>
      </c>
      <c r="D41" t="s">
        <v>34</v>
      </c>
      <c r="E41" t="s">
        <v>8</v>
      </c>
    </row>
    <row r="42" spans="1:5">
      <c r="A42">
        <v>40</v>
      </c>
      <c r="B42" t="s">
        <v>96</v>
      </c>
      <c r="C42" t="s">
        <v>97</v>
      </c>
      <c r="D42" t="s">
        <v>56</v>
      </c>
      <c r="E42" t="s">
        <v>8</v>
      </c>
    </row>
    <row r="43" spans="1:5">
      <c r="A43">
        <v>26</v>
      </c>
      <c r="B43" t="s">
        <v>43</v>
      </c>
      <c r="C43" t="s">
        <v>44</v>
      </c>
      <c r="D43" t="s">
        <v>34</v>
      </c>
      <c r="E43" t="s">
        <v>21</v>
      </c>
    </row>
    <row r="44" spans="1:5">
      <c r="A44">
        <v>15</v>
      </c>
      <c r="B44" t="s">
        <v>26</v>
      </c>
      <c r="C44" t="s">
        <v>27</v>
      </c>
      <c r="D44" t="s">
        <v>7</v>
      </c>
      <c r="E44" t="s">
        <v>21</v>
      </c>
    </row>
    <row r="45" spans="1:5">
      <c r="A45">
        <v>30</v>
      </c>
      <c r="B45" t="s">
        <v>51</v>
      </c>
      <c r="C45" t="s">
        <v>52</v>
      </c>
      <c r="D45" t="s">
        <v>34</v>
      </c>
      <c r="E45" t="s">
        <v>28</v>
      </c>
    </row>
    <row r="46" spans="1:5">
      <c r="A46">
        <v>29</v>
      </c>
      <c r="B46" t="s">
        <v>49</v>
      </c>
      <c r="C46" t="s">
        <v>50</v>
      </c>
      <c r="D46" t="s">
        <v>34</v>
      </c>
      <c r="E46" t="s">
        <v>21</v>
      </c>
    </row>
  </sheetData>
  <sortState ref="A6:F46">
    <sortCondition descending="1" ref="F1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A2" sqref="A2:E5"/>
    </sheetView>
  </sheetViews>
  <sheetFormatPr baseColWidth="10" defaultColWidth="8.83203125" defaultRowHeight="14" x14ac:dyDescent="0"/>
  <cols>
    <col min="1" max="3" width="12.6640625" customWidth="1"/>
    <col min="4" max="4" width="15.1640625" customWidth="1"/>
    <col min="5" max="6" width="12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102</v>
      </c>
      <c r="G1" t="s">
        <v>103</v>
      </c>
      <c r="H1" t="s">
        <v>104</v>
      </c>
    </row>
    <row r="2" spans="1:8">
      <c r="A2">
        <v>1</v>
      </c>
      <c r="B2" t="s">
        <v>75</v>
      </c>
      <c r="C2" t="s">
        <v>76</v>
      </c>
      <c r="D2" t="s">
        <v>79</v>
      </c>
      <c r="E2" t="s">
        <v>8</v>
      </c>
      <c r="H2" t="s">
        <v>105</v>
      </c>
    </row>
    <row r="3" spans="1:8">
      <c r="A3">
        <v>2</v>
      </c>
      <c r="B3" t="s">
        <v>77</v>
      </c>
      <c r="C3" t="s">
        <v>78</v>
      </c>
      <c r="D3" t="s">
        <v>79</v>
      </c>
      <c r="E3" t="s">
        <v>28</v>
      </c>
      <c r="H3" t="s">
        <v>105</v>
      </c>
    </row>
    <row r="4" spans="1:8">
      <c r="A4">
        <v>3</v>
      </c>
      <c r="B4" t="s">
        <v>20</v>
      </c>
      <c r="C4" t="s">
        <v>80</v>
      </c>
      <c r="D4" t="s">
        <v>79</v>
      </c>
      <c r="E4" t="s">
        <v>21</v>
      </c>
      <c r="H4" t="s">
        <v>106</v>
      </c>
    </row>
    <row r="5" spans="1:8">
      <c r="A5">
        <v>4</v>
      </c>
      <c r="B5" t="s">
        <v>81</v>
      </c>
      <c r="C5" t="s">
        <v>19</v>
      </c>
      <c r="D5" t="s">
        <v>79</v>
      </c>
      <c r="E5" t="s">
        <v>21</v>
      </c>
      <c r="H5" t="s">
        <v>105</v>
      </c>
    </row>
    <row r="6" spans="1:8">
      <c r="A6">
        <v>23</v>
      </c>
      <c r="B6" t="s">
        <v>91</v>
      </c>
      <c r="C6" t="s">
        <v>39</v>
      </c>
      <c r="D6" t="s">
        <v>34</v>
      </c>
      <c r="E6" t="s">
        <v>8</v>
      </c>
      <c r="H6" t="s">
        <v>105</v>
      </c>
    </row>
    <row r="7" spans="1:8">
      <c r="A7">
        <v>43</v>
      </c>
      <c r="B7" t="s">
        <v>70</v>
      </c>
      <c r="C7" t="s">
        <v>71</v>
      </c>
      <c r="D7" t="s">
        <v>56</v>
      </c>
      <c r="E7" t="s">
        <v>21</v>
      </c>
      <c r="H7" t="s">
        <v>106</v>
      </c>
    </row>
    <row r="8" spans="1:8">
      <c r="A8">
        <v>17</v>
      </c>
      <c r="B8" t="s">
        <v>29</v>
      </c>
      <c r="C8" t="s">
        <v>87</v>
      </c>
      <c r="D8" t="s">
        <v>7</v>
      </c>
      <c r="E8" t="s">
        <v>28</v>
      </c>
      <c r="H8" t="s">
        <v>105</v>
      </c>
    </row>
    <row r="9" spans="1:8">
      <c r="A9">
        <v>41</v>
      </c>
      <c r="B9" t="s">
        <v>66</v>
      </c>
      <c r="C9" t="s">
        <v>67</v>
      </c>
      <c r="D9" t="s">
        <v>56</v>
      </c>
      <c r="E9" t="s">
        <v>21</v>
      </c>
      <c r="H9" t="s">
        <v>106</v>
      </c>
    </row>
    <row r="10" spans="1:8">
      <c r="A10">
        <v>24</v>
      </c>
      <c r="B10" t="s">
        <v>40</v>
      </c>
      <c r="C10" t="s">
        <v>41</v>
      </c>
      <c r="D10" t="s">
        <v>34</v>
      </c>
      <c r="E10" t="s">
        <v>8</v>
      </c>
      <c r="H10" t="s">
        <v>105</v>
      </c>
    </row>
    <row r="11" spans="1:8">
      <c r="A11">
        <v>31</v>
      </c>
      <c r="B11" t="s">
        <v>53</v>
      </c>
      <c r="C11" t="s">
        <v>54</v>
      </c>
      <c r="D11" t="s">
        <v>34</v>
      </c>
      <c r="E11" t="s">
        <v>28</v>
      </c>
      <c r="H11" t="s">
        <v>106</v>
      </c>
    </row>
    <row r="12" spans="1:8">
      <c r="A12">
        <v>33</v>
      </c>
      <c r="B12" t="s">
        <v>98</v>
      </c>
      <c r="C12" t="s">
        <v>55</v>
      </c>
      <c r="D12" t="s">
        <v>56</v>
      </c>
      <c r="E12" t="s">
        <v>8</v>
      </c>
      <c r="H12" t="s">
        <v>105</v>
      </c>
    </row>
    <row r="13" spans="1:8">
      <c r="A13">
        <v>38</v>
      </c>
      <c r="B13" t="s">
        <v>63</v>
      </c>
      <c r="C13" t="s">
        <v>64</v>
      </c>
      <c r="D13" t="s">
        <v>56</v>
      </c>
      <c r="E13" t="s">
        <v>8</v>
      </c>
      <c r="H13" t="s">
        <v>106</v>
      </c>
    </row>
    <row r="14" spans="1:8">
      <c r="A14">
        <v>42</v>
      </c>
      <c r="B14" t="s">
        <v>68</v>
      </c>
      <c r="C14" t="s">
        <v>69</v>
      </c>
      <c r="D14" t="s">
        <v>56</v>
      </c>
      <c r="E14" t="s">
        <v>21</v>
      </c>
      <c r="H14" t="s">
        <v>105</v>
      </c>
    </row>
    <row r="15" spans="1:8">
      <c r="A15">
        <v>12</v>
      </c>
      <c r="B15" t="s">
        <v>83</v>
      </c>
      <c r="C15" t="s">
        <v>84</v>
      </c>
      <c r="D15" t="s">
        <v>7</v>
      </c>
      <c r="E15" t="s">
        <v>21</v>
      </c>
      <c r="H15" t="s">
        <v>105</v>
      </c>
    </row>
    <row r="16" spans="1:8">
      <c r="A16">
        <v>20</v>
      </c>
      <c r="B16" t="s">
        <v>92</v>
      </c>
      <c r="C16" t="s">
        <v>35</v>
      </c>
      <c r="D16" t="s">
        <v>34</v>
      </c>
      <c r="E16" t="s">
        <v>8</v>
      </c>
      <c r="H16" t="s">
        <v>106</v>
      </c>
    </row>
    <row r="17" spans="1:8">
      <c r="A17">
        <v>5</v>
      </c>
      <c r="B17" t="s">
        <v>5</v>
      </c>
      <c r="C17" t="s">
        <v>6</v>
      </c>
      <c r="D17" t="s">
        <v>7</v>
      </c>
      <c r="E17" t="s">
        <v>8</v>
      </c>
      <c r="H17" t="s">
        <v>106</v>
      </c>
    </row>
    <row r="18" spans="1:8">
      <c r="A18">
        <v>44</v>
      </c>
      <c r="B18" t="s">
        <v>72</v>
      </c>
      <c r="C18" t="s">
        <v>73</v>
      </c>
      <c r="D18" t="s">
        <v>56</v>
      </c>
      <c r="E18" t="s">
        <v>28</v>
      </c>
      <c r="H18" t="s">
        <v>106</v>
      </c>
    </row>
    <row r="19" spans="1:8">
      <c r="A19">
        <v>39</v>
      </c>
      <c r="B19" t="s">
        <v>101</v>
      </c>
      <c r="C19" t="s">
        <v>65</v>
      </c>
      <c r="D19" t="s">
        <v>56</v>
      </c>
      <c r="E19" t="s">
        <v>8</v>
      </c>
      <c r="H19" t="s">
        <v>105</v>
      </c>
    </row>
    <row r="20" spans="1:8">
      <c r="A20">
        <v>11</v>
      </c>
      <c r="B20" t="s">
        <v>17</v>
      </c>
      <c r="C20" t="s">
        <v>18</v>
      </c>
      <c r="D20" t="s">
        <v>7</v>
      </c>
      <c r="E20" t="s">
        <v>8</v>
      </c>
      <c r="H20" t="s">
        <v>105</v>
      </c>
    </row>
    <row r="21" spans="1:8">
      <c r="A21">
        <v>45</v>
      </c>
      <c r="B21" t="s">
        <v>82</v>
      </c>
      <c r="C21" t="s">
        <v>74</v>
      </c>
      <c r="D21" t="s">
        <v>56</v>
      </c>
      <c r="E21" t="s">
        <v>28</v>
      </c>
      <c r="H21" t="s">
        <v>105</v>
      </c>
    </row>
    <row r="22" spans="1:8">
      <c r="A22">
        <v>34</v>
      </c>
      <c r="B22" t="s">
        <v>99</v>
      </c>
      <c r="C22" t="s">
        <v>57</v>
      </c>
      <c r="D22" t="s">
        <v>56</v>
      </c>
      <c r="E22" t="s">
        <v>8</v>
      </c>
      <c r="H22" t="s">
        <v>105</v>
      </c>
    </row>
    <row r="23" spans="1:8">
      <c r="A23">
        <v>18</v>
      </c>
      <c r="B23" t="s">
        <v>30</v>
      </c>
      <c r="C23" t="s">
        <v>31</v>
      </c>
      <c r="D23" t="s">
        <v>7</v>
      </c>
      <c r="E23" t="s">
        <v>28</v>
      </c>
      <c r="H23" t="s">
        <v>105</v>
      </c>
    </row>
    <row r="24" spans="1:8">
      <c r="A24">
        <v>13</v>
      </c>
      <c r="B24" t="s">
        <v>24</v>
      </c>
      <c r="C24" t="s">
        <v>25</v>
      </c>
      <c r="D24" t="s">
        <v>7</v>
      </c>
      <c r="E24" t="s">
        <v>21</v>
      </c>
      <c r="H24" t="s">
        <v>106</v>
      </c>
    </row>
    <row r="25" spans="1:8">
      <c r="A25">
        <v>25</v>
      </c>
      <c r="B25" t="s">
        <v>42</v>
      </c>
      <c r="C25" t="s">
        <v>90</v>
      </c>
      <c r="D25" t="s">
        <v>34</v>
      </c>
      <c r="E25" t="s">
        <v>8</v>
      </c>
      <c r="H25" t="s">
        <v>106</v>
      </c>
    </row>
    <row r="26" spans="1:8">
      <c r="A26">
        <v>21</v>
      </c>
      <c r="B26" t="s">
        <v>93</v>
      </c>
      <c r="C26" t="s">
        <v>36</v>
      </c>
      <c r="D26" t="s">
        <v>34</v>
      </c>
      <c r="E26" t="s">
        <v>8</v>
      </c>
      <c r="H26" t="s">
        <v>106</v>
      </c>
    </row>
    <row r="27" spans="1:8">
      <c r="A27">
        <v>32</v>
      </c>
      <c r="B27" t="s">
        <v>88</v>
      </c>
      <c r="C27" t="s">
        <v>89</v>
      </c>
      <c r="D27" t="s">
        <v>34</v>
      </c>
      <c r="E27" t="s">
        <v>28</v>
      </c>
      <c r="H27" t="s">
        <v>106</v>
      </c>
    </row>
    <row r="28" spans="1:8">
      <c r="A28">
        <v>19</v>
      </c>
      <c r="B28" t="s">
        <v>32</v>
      </c>
      <c r="C28" t="s">
        <v>33</v>
      </c>
      <c r="D28" t="s">
        <v>34</v>
      </c>
      <c r="E28" t="s">
        <v>8</v>
      </c>
      <c r="H28" t="s">
        <v>106</v>
      </c>
    </row>
    <row r="29" spans="1:8">
      <c r="A29">
        <v>8</v>
      </c>
      <c r="B29" t="s">
        <v>13</v>
      </c>
      <c r="C29" t="s">
        <v>14</v>
      </c>
      <c r="D29" t="s">
        <v>7</v>
      </c>
      <c r="E29" t="s">
        <v>8</v>
      </c>
      <c r="H29" t="s">
        <v>105</v>
      </c>
    </row>
    <row r="30" spans="1:8">
      <c r="A30">
        <v>27</v>
      </c>
      <c r="B30" t="s">
        <v>45</v>
      </c>
      <c r="C30" t="s">
        <v>46</v>
      </c>
      <c r="D30" t="s">
        <v>34</v>
      </c>
      <c r="E30" t="s">
        <v>21</v>
      </c>
      <c r="H30" t="s">
        <v>105</v>
      </c>
    </row>
    <row r="31" spans="1:8">
      <c r="A31">
        <v>36</v>
      </c>
      <c r="B31" t="s">
        <v>59</v>
      </c>
      <c r="C31" t="s">
        <v>60</v>
      </c>
      <c r="D31" t="s">
        <v>56</v>
      </c>
      <c r="E31" t="s">
        <v>8</v>
      </c>
      <c r="H31" t="s">
        <v>105</v>
      </c>
    </row>
    <row r="32" spans="1:8">
      <c r="A32">
        <v>10</v>
      </c>
      <c r="B32" t="s">
        <v>94</v>
      </c>
      <c r="C32" t="s">
        <v>95</v>
      </c>
      <c r="D32" t="s">
        <v>7</v>
      </c>
      <c r="E32" t="s">
        <v>8</v>
      </c>
      <c r="H32" t="s">
        <v>106</v>
      </c>
    </row>
    <row r="33" spans="1:8">
      <c r="A33">
        <v>7</v>
      </c>
      <c r="B33" t="s">
        <v>11</v>
      </c>
      <c r="C33" t="s">
        <v>12</v>
      </c>
      <c r="D33" t="s">
        <v>7</v>
      </c>
      <c r="E33" t="s">
        <v>8</v>
      </c>
      <c r="H33" t="s">
        <v>105</v>
      </c>
    </row>
    <row r="34" spans="1:8">
      <c r="A34">
        <v>16</v>
      </c>
      <c r="B34" t="s">
        <v>85</v>
      </c>
      <c r="C34" t="s">
        <v>86</v>
      </c>
      <c r="D34" t="s">
        <v>7</v>
      </c>
      <c r="E34" t="s">
        <v>28</v>
      </c>
      <c r="H34" t="s">
        <v>106</v>
      </c>
    </row>
    <row r="35" spans="1:8">
      <c r="A35">
        <v>35</v>
      </c>
      <c r="B35" t="s">
        <v>58</v>
      </c>
      <c r="C35" t="s">
        <v>100</v>
      </c>
      <c r="D35" t="s">
        <v>56</v>
      </c>
      <c r="E35" t="s">
        <v>8</v>
      </c>
      <c r="H35" t="s">
        <v>105</v>
      </c>
    </row>
    <row r="36" spans="1:8">
      <c r="A36">
        <v>28</v>
      </c>
      <c r="B36" t="s">
        <v>47</v>
      </c>
      <c r="C36" t="s">
        <v>48</v>
      </c>
      <c r="D36" t="s">
        <v>34</v>
      </c>
      <c r="E36" t="s">
        <v>21</v>
      </c>
      <c r="H36" t="s">
        <v>106</v>
      </c>
    </row>
    <row r="37" spans="1:8">
      <c r="A37">
        <v>37</v>
      </c>
      <c r="B37" t="s">
        <v>61</v>
      </c>
      <c r="C37" t="s">
        <v>62</v>
      </c>
      <c r="D37" t="s">
        <v>56</v>
      </c>
      <c r="E37" t="s">
        <v>8</v>
      </c>
      <c r="H37" t="s">
        <v>106</v>
      </c>
    </row>
    <row r="38" spans="1:8">
      <c r="A38">
        <v>6</v>
      </c>
      <c r="B38" t="s">
        <v>9</v>
      </c>
      <c r="C38" t="s">
        <v>10</v>
      </c>
      <c r="D38" t="s">
        <v>7</v>
      </c>
      <c r="E38" t="s">
        <v>8</v>
      </c>
      <c r="H38" t="s">
        <v>105</v>
      </c>
    </row>
    <row r="39" spans="1:8">
      <c r="A39">
        <v>9</v>
      </c>
      <c r="B39" t="s">
        <v>15</v>
      </c>
      <c r="C39" t="s">
        <v>16</v>
      </c>
      <c r="D39" t="s">
        <v>7</v>
      </c>
      <c r="E39" t="s">
        <v>8</v>
      </c>
      <c r="H39" t="s">
        <v>105</v>
      </c>
    </row>
    <row r="40" spans="1:8">
      <c r="A40">
        <v>14</v>
      </c>
      <c r="B40" t="s">
        <v>22</v>
      </c>
      <c r="C40" t="s">
        <v>23</v>
      </c>
      <c r="D40" t="s">
        <v>7</v>
      </c>
      <c r="E40" t="s">
        <v>21</v>
      </c>
      <c r="H40" t="s">
        <v>105</v>
      </c>
    </row>
    <row r="41" spans="1:8">
      <c r="A41">
        <v>22</v>
      </c>
      <c r="B41" t="s">
        <v>37</v>
      </c>
      <c r="C41" t="s">
        <v>38</v>
      </c>
      <c r="D41" t="s">
        <v>34</v>
      </c>
      <c r="E41" t="s">
        <v>8</v>
      </c>
      <c r="H41" t="s">
        <v>106</v>
      </c>
    </row>
    <row r="42" spans="1:8">
      <c r="A42">
        <v>40</v>
      </c>
      <c r="B42" t="s">
        <v>96</v>
      </c>
      <c r="C42" t="s">
        <v>97</v>
      </c>
      <c r="D42" t="s">
        <v>56</v>
      </c>
      <c r="E42" t="s">
        <v>8</v>
      </c>
      <c r="H42" t="s">
        <v>105</v>
      </c>
    </row>
    <row r="43" spans="1:8">
      <c r="A43">
        <v>26</v>
      </c>
      <c r="B43" t="s">
        <v>43</v>
      </c>
      <c r="C43" t="s">
        <v>44</v>
      </c>
      <c r="D43" t="s">
        <v>34</v>
      </c>
      <c r="E43" t="s">
        <v>21</v>
      </c>
      <c r="H43" t="s">
        <v>105</v>
      </c>
    </row>
    <row r="44" spans="1:8">
      <c r="A44">
        <v>15</v>
      </c>
      <c r="B44" t="s">
        <v>26</v>
      </c>
      <c r="C44" t="s">
        <v>27</v>
      </c>
      <c r="D44" t="s">
        <v>7</v>
      </c>
      <c r="E44" t="s">
        <v>21</v>
      </c>
      <c r="H44" t="s">
        <v>106</v>
      </c>
    </row>
    <row r="45" spans="1:8">
      <c r="A45">
        <v>30</v>
      </c>
      <c r="B45" t="s">
        <v>51</v>
      </c>
      <c r="C45" t="s">
        <v>52</v>
      </c>
      <c r="D45" t="s">
        <v>34</v>
      </c>
      <c r="E45" t="s">
        <v>28</v>
      </c>
      <c r="H45" t="s">
        <v>105</v>
      </c>
    </row>
    <row r="46" spans="1:8">
      <c r="A46">
        <v>29</v>
      </c>
      <c r="B46" t="s">
        <v>49</v>
      </c>
      <c r="C46" t="s">
        <v>50</v>
      </c>
      <c r="D46" t="s">
        <v>34</v>
      </c>
      <c r="E46" t="s">
        <v>21</v>
      </c>
      <c r="H46" t="s">
        <v>105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2" workbookViewId="0">
      <selection activeCell="A46" sqref="A46:I46"/>
    </sheetView>
  </sheetViews>
  <sheetFormatPr baseColWidth="10" defaultColWidth="8.83203125" defaultRowHeight="14" x14ac:dyDescent="0"/>
  <cols>
    <col min="1" max="4" width="12.6640625" customWidth="1"/>
    <col min="5" max="5" width="14.5" customWidth="1"/>
    <col min="6" max="9" width="12.6640625" customWidth="1"/>
  </cols>
  <sheetData>
    <row r="1" spans="1:9">
      <c r="A1" t="s">
        <v>104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102</v>
      </c>
      <c r="H1" t="s">
        <v>107</v>
      </c>
      <c r="I1" t="s">
        <v>108</v>
      </c>
    </row>
    <row r="2" spans="1:9">
      <c r="A2" s="2" t="s">
        <v>105</v>
      </c>
      <c r="B2" s="2">
        <v>1</v>
      </c>
      <c r="C2" s="2" t="s">
        <v>75</v>
      </c>
      <c r="D2" s="2" t="s">
        <v>76</v>
      </c>
      <c r="E2" s="2" t="s">
        <v>79</v>
      </c>
      <c r="F2" s="2" t="s">
        <v>8</v>
      </c>
      <c r="G2" s="2"/>
      <c r="H2" s="2"/>
      <c r="I2" s="2" t="s">
        <v>105</v>
      </c>
    </row>
    <row r="3" spans="1:9">
      <c r="A3" s="2" t="s">
        <v>105</v>
      </c>
      <c r="B3" s="2">
        <v>2</v>
      </c>
      <c r="C3" s="2" t="s">
        <v>77</v>
      </c>
      <c r="D3" s="2" t="s">
        <v>78</v>
      </c>
      <c r="E3" s="2" t="s">
        <v>79</v>
      </c>
      <c r="F3" s="2" t="s">
        <v>28</v>
      </c>
      <c r="G3" s="2"/>
      <c r="H3" s="2"/>
      <c r="I3" s="2" t="s">
        <v>106</v>
      </c>
    </row>
    <row r="4" spans="1:9">
      <c r="A4" s="2" t="s">
        <v>106</v>
      </c>
      <c r="B4" s="2">
        <v>3</v>
      </c>
      <c r="C4" s="2" t="s">
        <v>20</v>
      </c>
      <c r="D4" s="2" t="s">
        <v>80</v>
      </c>
      <c r="E4" s="2" t="s">
        <v>79</v>
      </c>
      <c r="F4" s="2" t="s">
        <v>21</v>
      </c>
      <c r="G4" s="2"/>
      <c r="H4" s="2"/>
      <c r="I4" s="2" t="s">
        <v>105</v>
      </c>
    </row>
    <row r="5" spans="1:9">
      <c r="A5" s="2" t="s">
        <v>105</v>
      </c>
      <c r="B5" s="2">
        <v>4</v>
      </c>
      <c r="C5" s="2" t="s">
        <v>81</v>
      </c>
      <c r="D5" s="2" t="s">
        <v>19</v>
      </c>
      <c r="E5" s="2" t="s">
        <v>79</v>
      </c>
      <c r="F5" s="2" t="s">
        <v>21</v>
      </c>
      <c r="G5" s="2"/>
      <c r="H5" s="2"/>
      <c r="I5" s="2" t="s">
        <v>106</v>
      </c>
    </row>
    <row r="6" spans="1:9">
      <c r="A6" s="2" t="s">
        <v>105</v>
      </c>
      <c r="B6" s="2">
        <v>23</v>
      </c>
      <c r="C6" s="2" t="s">
        <v>91</v>
      </c>
      <c r="D6" s="2" t="s">
        <v>39</v>
      </c>
      <c r="E6" s="2" t="s">
        <v>34</v>
      </c>
      <c r="F6" s="2" t="s">
        <v>8</v>
      </c>
      <c r="G6" s="2"/>
      <c r="H6" s="2"/>
      <c r="I6" s="2" t="s">
        <v>106</v>
      </c>
    </row>
    <row r="7" spans="1:9">
      <c r="A7" s="2" t="s">
        <v>106</v>
      </c>
      <c r="B7" s="2">
        <v>43</v>
      </c>
      <c r="C7" s="2" t="s">
        <v>70</v>
      </c>
      <c r="D7" s="2" t="s">
        <v>71</v>
      </c>
      <c r="E7" s="2" t="s">
        <v>56</v>
      </c>
      <c r="F7" s="2" t="s">
        <v>21</v>
      </c>
      <c r="G7" s="2"/>
      <c r="H7" s="2"/>
      <c r="I7" s="2" t="s">
        <v>106</v>
      </c>
    </row>
    <row r="8" spans="1:9">
      <c r="A8" s="2" t="s">
        <v>105</v>
      </c>
      <c r="B8" s="2">
        <v>17</v>
      </c>
      <c r="C8" s="2" t="s">
        <v>29</v>
      </c>
      <c r="D8" s="2" t="s">
        <v>87</v>
      </c>
      <c r="E8" s="2" t="s">
        <v>7</v>
      </c>
      <c r="F8" s="2" t="s">
        <v>28</v>
      </c>
      <c r="G8" s="2"/>
      <c r="H8" s="2"/>
      <c r="I8" s="2" t="s">
        <v>106</v>
      </c>
    </row>
    <row r="9" spans="1:9">
      <c r="A9" s="2" t="s">
        <v>106</v>
      </c>
      <c r="B9" s="2">
        <v>41</v>
      </c>
      <c r="C9" s="2" t="s">
        <v>66</v>
      </c>
      <c r="D9" s="2" t="s">
        <v>67</v>
      </c>
      <c r="E9" s="2" t="s">
        <v>56</v>
      </c>
      <c r="F9" s="2" t="s">
        <v>21</v>
      </c>
      <c r="G9" s="2"/>
      <c r="H9" s="2"/>
      <c r="I9" s="2" t="s">
        <v>105</v>
      </c>
    </row>
    <row r="10" spans="1:9">
      <c r="A10" s="2" t="s">
        <v>105</v>
      </c>
      <c r="B10" s="2">
        <v>24</v>
      </c>
      <c r="C10" s="2" t="s">
        <v>40</v>
      </c>
      <c r="D10" s="2" t="s">
        <v>41</v>
      </c>
      <c r="E10" s="2" t="s">
        <v>34</v>
      </c>
      <c r="F10" s="2" t="s">
        <v>8</v>
      </c>
      <c r="G10" s="2"/>
      <c r="H10" s="2"/>
      <c r="I10" s="2" t="s">
        <v>106</v>
      </c>
    </row>
    <row r="11" spans="1:9">
      <c r="A11" s="2" t="s">
        <v>106</v>
      </c>
      <c r="B11" s="2">
        <v>31</v>
      </c>
      <c r="C11" s="2" t="s">
        <v>53</v>
      </c>
      <c r="D11" s="2" t="s">
        <v>54</v>
      </c>
      <c r="E11" s="2" t="s">
        <v>34</v>
      </c>
      <c r="F11" s="2" t="s">
        <v>28</v>
      </c>
      <c r="G11" s="2"/>
      <c r="H11" s="2"/>
      <c r="I11" s="2" t="s">
        <v>105</v>
      </c>
    </row>
    <row r="12" spans="1:9">
      <c r="A12" s="2" t="s">
        <v>105</v>
      </c>
      <c r="B12" s="2">
        <v>33</v>
      </c>
      <c r="C12" s="2" t="s">
        <v>98</v>
      </c>
      <c r="D12" s="2" t="s">
        <v>55</v>
      </c>
      <c r="E12" s="2" t="s">
        <v>56</v>
      </c>
      <c r="F12" s="2" t="s">
        <v>8</v>
      </c>
      <c r="G12" s="2"/>
      <c r="H12" s="2"/>
      <c r="I12" s="2" t="s">
        <v>106</v>
      </c>
    </row>
    <row r="13" spans="1:9">
      <c r="A13" s="2" t="s">
        <v>106</v>
      </c>
      <c r="B13" s="2">
        <v>38</v>
      </c>
      <c r="C13" s="2" t="s">
        <v>63</v>
      </c>
      <c r="D13" s="2" t="s">
        <v>64</v>
      </c>
      <c r="E13" s="2" t="s">
        <v>56</v>
      </c>
      <c r="F13" s="2" t="s">
        <v>8</v>
      </c>
      <c r="G13" s="2"/>
      <c r="H13" s="2"/>
      <c r="I13" s="2" t="s">
        <v>106</v>
      </c>
    </row>
    <row r="14" spans="1:9">
      <c r="A14" s="2" t="s">
        <v>105</v>
      </c>
      <c r="B14" s="2">
        <v>42</v>
      </c>
      <c r="C14" s="2" t="s">
        <v>68</v>
      </c>
      <c r="D14" s="2" t="s">
        <v>69</v>
      </c>
      <c r="E14" s="2" t="s">
        <v>56</v>
      </c>
      <c r="F14" s="2" t="s">
        <v>21</v>
      </c>
      <c r="G14" s="2"/>
      <c r="H14" s="2"/>
      <c r="I14" s="2" t="s">
        <v>105</v>
      </c>
    </row>
    <row r="15" spans="1:9">
      <c r="A15" s="2" t="s">
        <v>105</v>
      </c>
      <c r="B15" s="2">
        <v>12</v>
      </c>
      <c r="C15" s="2" t="s">
        <v>83</v>
      </c>
      <c r="D15" s="2" t="s">
        <v>84</v>
      </c>
      <c r="E15" s="2" t="s">
        <v>7</v>
      </c>
      <c r="F15" s="2" t="s">
        <v>21</v>
      </c>
      <c r="G15" s="2"/>
      <c r="H15" s="2"/>
      <c r="I15" s="2" t="s">
        <v>105</v>
      </c>
    </row>
    <row r="16" spans="1:9">
      <c r="A16" s="2" t="s">
        <v>106</v>
      </c>
      <c r="B16" s="2">
        <v>20</v>
      </c>
      <c r="C16" s="2" t="s">
        <v>92</v>
      </c>
      <c r="D16" s="2" t="s">
        <v>35</v>
      </c>
      <c r="E16" s="2" t="s">
        <v>34</v>
      </c>
      <c r="F16" s="2" t="s">
        <v>8</v>
      </c>
      <c r="G16" s="2"/>
      <c r="H16" s="2"/>
      <c r="I16" s="2" t="s">
        <v>106</v>
      </c>
    </row>
    <row r="17" spans="1:9">
      <c r="A17" s="2" t="s">
        <v>106</v>
      </c>
      <c r="B17" s="2">
        <v>5</v>
      </c>
      <c r="C17" s="2" t="s">
        <v>5</v>
      </c>
      <c r="D17" s="2" t="s">
        <v>6</v>
      </c>
      <c r="E17" s="2" t="s">
        <v>7</v>
      </c>
      <c r="F17" s="2" t="s">
        <v>8</v>
      </c>
      <c r="G17" s="2"/>
      <c r="H17" s="2"/>
      <c r="I17" s="2" t="s">
        <v>105</v>
      </c>
    </row>
    <row r="18" spans="1:9">
      <c r="A18" s="2" t="s">
        <v>106</v>
      </c>
      <c r="B18" s="2">
        <v>44</v>
      </c>
      <c r="C18" s="2" t="s">
        <v>72</v>
      </c>
      <c r="D18" s="2" t="s">
        <v>73</v>
      </c>
      <c r="E18" s="2" t="s">
        <v>56</v>
      </c>
      <c r="F18" s="2" t="s">
        <v>28</v>
      </c>
      <c r="G18" s="2"/>
      <c r="H18" s="2"/>
      <c r="I18" s="2" t="s">
        <v>105</v>
      </c>
    </row>
    <row r="19" spans="1:9">
      <c r="A19" s="2" t="s">
        <v>105</v>
      </c>
      <c r="B19" s="2">
        <v>39</v>
      </c>
      <c r="C19" s="2" t="s">
        <v>101</v>
      </c>
      <c r="D19" s="2" t="s">
        <v>65</v>
      </c>
      <c r="E19" s="2" t="s">
        <v>56</v>
      </c>
      <c r="F19" s="2" t="s">
        <v>8</v>
      </c>
      <c r="G19" s="2"/>
      <c r="H19" s="2"/>
      <c r="I19" s="2" t="s">
        <v>106</v>
      </c>
    </row>
    <row r="20" spans="1:9">
      <c r="A20" s="2" t="s">
        <v>105</v>
      </c>
      <c r="B20" s="2">
        <v>11</v>
      </c>
      <c r="C20" s="2" t="s">
        <v>17</v>
      </c>
      <c r="D20" s="2" t="s">
        <v>18</v>
      </c>
      <c r="E20" s="2" t="s">
        <v>7</v>
      </c>
      <c r="F20" s="2" t="s">
        <v>8</v>
      </c>
      <c r="G20" s="2"/>
      <c r="H20" s="2"/>
      <c r="I20" s="2" t="s">
        <v>106</v>
      </c>
    </row>
    <row r="21" spans="1:9">
      <c r="A21" s="2" t="s">
        <v>105</v>
      </c>
      <c r="B21" s="2">
        <v>45</v>
      </c>
      <c r="C21" s="2" t="s">
        <v>82</v>
      </c>
      <c r="D21" s="2" t="s">
        <v>74</v>
      </c>
      <c r="E21" s="2" t="s">
        <v>56</v>
      </c>
      <c r="F21" s="2" t="s">
        <v>28</v>
      </c>
      <c r="G21" s="2"/>
      <c r="H21" s="2"/>
      <c r="I21" s="2" t="s">
        <v>105</v>
      </c>
    </row>
    <row r="22" spans="1:9">
      <c r="A22" s="2" t="s">
        <v>105</v>
      </c>
      <c r="B22" s="2">
        <v>34</v>
      </c>
      <c r="C22" s="2" t="s">
        <v>99</v>
      </c>
      <c r="D22" s="2" t="s">
        <v>57</v>
      </c>
      <c r="E22" s="2" t="s">
        <v>56</v>
      </c>
      <c r="F22" s="2" t="s">
        <v>8</v>
      </c>
      <c r="G22" s="2"/>
      <c r="H22" s="2"/>
      <c r="I22" s="2" t="s">
        <v>105</v>
      </c>
    </row>
    <row r="23" spans="1:9">
      <c r="A23" s="2" t="s">
        <v>105</v>
      </c>
      <c r="B23" s="2">
        <v>18</v>
      </c>
      <c r="C23" s="2" t="s">
        <v>30</v>
      </c>
      <c r="D23" s="2" t="s">
        <v>31</v>
      </c>
      <c r="E23" s="2" t="s">
        <v>7</v>
      </c>
      <c r="F23" s="2" t="s">
        <v>28</v>
      </c>
      <c r="G23" s="2"/>
      <c r="H23" s="2"/>
      <c r="I23" s="2" t="s">
        <v>105</v>
      </c>
    </row>
    <row r="24" spans="1:9">
      <c r="A24" s="2" t="s">
        <v>106</v>
      </c>
      <c r="B24" s="2">
        <v>13</v>
      </c>
      <c r="C24" s="2" t="s">
        <v>24</v>
      </c>
      <c r="D24" s="2" t="s">
        <v>25</v>
      </c>
      <c r="E24" s="2" t="s">
        <v>7</v>
      </c>
      <c r="F24" s="2" t="s">
        <v>21</v>
      </c>
      <c r="G24" s="2"/>
      <c r="H24" s="2"/>
      <c r="I24" s="2" t="s">
        <v>105</v>
      </c>
    </row>
    <row r="25" spans="1:9">
      <c r="A25" s="2" t="s">
        <v>106</v>
      </c>
      <c r="B25" s="2">
        <v>25</v>
      </c>
      <c r="C25" s="2" t="s">
        <v>42</v>
      </c>
      <c r="D25" s="2" t="s">
        <v>90</v>
      </c>
      <c r="E25" s="2" t="s">
        <v>34</v>
      </c>
      <c r="F25" s="2" t="s">
        <v>8</v>
      </c>
      <c r="G25" s="2"/>
      <c r="H25" s="2"/>
      <c r="I25" s="2" t="s">
        <v>105</v>
      </c>
    </row>
    <row r="26" spans="1:9">
      <c r="A26" s="2" t="s">
        <v>106</v>
      </c>
      <c r="B26" s="2">
        <v>21</v>
      </c>
      <c r="C26" s="2" t="s">
        <v>93</v>
      </c>
      <c r="D26" s="2" t="s">
        <v>36</v>
      </c>
      <c r="E26" s="2" t="s">
        <v>34</v>
      </c>
      <c r="F26" s="2" t="s">
        <v>8</v>
      </c>
      <c r="G26" s="2"/>
      <c r="H26" s="2"/>
      <c r="I26" s="2" t="s">
        <v>105</v>
      </c>
    </row>
    <row r="27" spans="1:9">
      <c r="A27" s="2" t="s">
        <v>106</v>
      </c>
      <c r="B27" s="2">
        <v>32</v>
      </c>
      <c r="C27" s="2" t="s">
        <v>88</v>
      </c>
      <c r="D27" s="2" t="s">
        <v>89</v>
      </c>
      <c r="E27" s="2" t="s">
        <v>34</v>
      </c>
      <c r="F27" s="2" t="s">
        <v>28</v>
      </c>
      <c r="G27" s="2"/>
      <c r="H27" s="2"/>
      <c r="I27" s="2" t="s">
        <v>105</v>
      </c>
    </row>
    <row r="28" spans="1:9">
      <c r="A28" s="2" t="s">
        <v>106</v>
      </c>
      <c r="B28" s="2">
        <v>19</v>
      </c>
      <c r="C28" s="2" t="s">
        <v>32</v>
      </c>
      <c r="D28" s="2" t="s">
        <v>33</v>
      </c>
      <c r="E28" s="2" t="s">
        <v>34</v>
      </c>
      <c r="F28" s="2" t="s">
        <v>8</v>
      </c>
      <c r="G28" s="2"/>
      <c r="H28" s="2"/>
      <c r="I28" s="2" t="s">
        <v>106</v>
      </c>
    </row>
    <row r="29" spans="1:9">
      <c r="A29" s="2" t="s">
        <v>105</v>
      </c>
      <c r="B29" s="2">
        <v>8</v>
      </c>
      <c r="C29" s="2" t="s">
        <v>13</v>
      </c>
      <c r="D29" s="2" t="s">
        <v>14</v>
      </c>
      <c r="E29" s="2" t="s">
        <v>7</v>
      </c>
      <c r="F29" s="2" t="s">
        <v>8</v>
      </c>
      <c r="G29" s="2"/>
      <c r="H29" s="2"/>
      <c r="I29" s="2" t="s">
        <v>106</v>
      </c>
    </row>
    <row r="30" spans="1:9" s="2" customFormat="1">
      <c r="A30" s="2" t="s">
        <v>105</v>
      </c>
      <c r="B30" s="2">
        <v>27</v>
      </c>
      <c r="C30" s="2" t="s">
        <v>45</v>
      </c>
      <c r="D30" s="2" t="s">
        <v>46</v>
      </c>
      <c r="E30" s="2" t="s">
        <v>34</v>
      </c>
      <c r="F30" s="2" t="s">
        <v>21</v>
      </c>
      <c r="I30" s="2" t="s">
        <v>106</v>
      </c>
    </row>
    <row r="31" spans="1:9">
      <c r="A31" s="2" t="s">
        <v>105</v>
      </c>
      <c r="B31" s="2">
        <v>36</v>
      </c>
      <c r="C31" s="2" t="s">
        <v>59</v>
      </c>
      <c r="D31" s="2" t="s">
        <v>60</v>
      </c>
      <c r="E31" s="2" t="s">
        <v>56</v>
      </c>
      <c r="F31" s="2" t="s">
        <v>8</v>
      </c>
      <c r="G31" s="2"/>
      <c r="H31" s="2"/>
      <c r="I31" s="2" t="s">
        <v>105</v>
      </c>
    </row>
    <row r="32" spans="1:9">
      <c r="A32" s="2" t="s">
        <v>106</v>
      </c>
      <c r="B32" s="2">
        <v>10</v>
      </c>
      <c r="C32" s="2" t="s">
        <v>94</v>
      </c>
      <c r="D32" s="2" t="s">
        <v>95</v>
      </c>
      <c r="E32" s="2" t="s">
        <v>7</v>
      </c>
      <c r="F32" s="2" t="s">
        <v>8</v>
      </c>
      <c r="G32" s="2"/>
      <c r="H32" s="2"/>
      <c r="I32" s="2" t="s">
        <v>105</v>
      </c>
    </row>
    <row r="33" spans="1:9">
      <c r="A33" s="2" t="s">
        <v>105</v>
      </c>
      <c r="B33" s="2">
        <v>7</v>
      </c>
      <c r="C33" s="2" t="s">
        <v>11</v>
      </c>
      <c r="D33" s="2" t="s">
        <v>12</v>
      </c>
      <c r="E33" s="2" t="s">
        <v>7</v>
      </c>
      <c r="F33" s="2" t="s">
        <v>8</v>
      </c>
      <c r="G33" s="2"/>
      <c r="H33" s="2"/>
      <c r="I33" s="2" t="s">
        <v>106</v>
      </c>
    </row>
    <row r="34" spans="1:9">
      <c r="A34" s="2" t="s">
        <v>106</v>
      </c>
      <c r="B34" s="2">
        <v>16</v>
      </c>
      <c r="C34" s="2" t="s">
        <v>85</v>
      </c>
      <c r="D34" s="2" t="s">
        <v>86</v>
      </c>
      <c r="E34" s="2" t="s">
        <v>7</v>
      </c>
      <c r="F34" s="2" t="s">
        <v>28</v>
      </c>
      <c r="G34" s="2"/>
      <c r="H34" s="2"/>
      <c r="I34" s="2" t="s">
        <v>106</v>
      </c>
    </row>
    <row r="35" spans="1:9">
      <c r="A35" s="2" t="s">
        <v>105</v>
      </c>
      <c r="B35" s="2">
        <v>35</v>
      </c>
      <c r="C35" s="2" t="s">
        <v>58</v>
      </c>
      <c r="D35" s="2" t="s">
        <v>100</v>
      </c>
      <c r="E35" s="2" t="s">
        <v>56</v>
      </c>
      <c r="F35" s="2" t="s">
        <v>8</v>
      </c>
      <c r="G35" s="2"/>
      <c r="H35" s="2"/>
      <c r="I35" s="2" t="s">
        <v>106</v>
      </c>
    </row>
    <row r="36" spans="1:9">
      <c r="A36" s="2" t="s">
        <v>106</v>
      </c>
      <c r="B36" s="2">
        <v>28</v>
      </c>
      <c r="C36" s="2" t="s">
        <v>47</v>
      </c>
      <c r="D36" s="2" t="s">
        <v>48</v>
      </c>
      <c r="E36" s="2" t="s">
        <v>34</v>
      </c>
      <c r="F36" s="2" t="s">
        <v>21</v>
      </c>
      <c r="G36" s="2"/>
      <c r="H36" s="2"/>
      <c r="I36" s="2" t="s">
        <v>106</v>
      </c>
    </row>
    <row r="37" spans="1:9">
      <c r="A37" s="2" t="s">
        <v>106</v>
      </c>
      <c r="B37" s="2">
        <v>37</v>
      </c>
      <c r="C37" s="2" t="s">
        <v>61</v>
      </c>
      <c r="D37" s="2" t="s">
        <v>62</v>
      </c>
      <c r="E37" s="2" t="s">
        <v>56</v>
      </c>
      <c r="F37" s="2" t="s">
        <v>8</v>
      </c>
      <c r="G37" s="2"/>
      <c r="H37" s="2"/>
      <c r="I37" s="2" t="s">
        <v>106</v>
      </c>
    </row>
    <row r="38" spans="1:9">
      <c r="A38" s="2" t="s">
        <v>105</v>
      </c>
      <c r="B38" s="2">
        <v>6</v>
      </c>
      <c r="C38" s="2" t="s">
        <v>9</v>
      </c>
      <c r="D38" s="2" t="s">
        <v>10</v>
      </c>
      <c r="E38" s="2" t="s">
        <v>7</v>
      </c>
      <c r="F38" s="2" t="s">
        <v>8</v>
      </c>
      <c r="G38" s="2"/>
      <c r="H38" s="2"/>
      <c r="I38" s="2" t="s">
        <v>105</v>
      </c>
    </row>
    <row r="39" spans="1:9">
      <c r="A39" s="2" t="s">
        <v>105</v>
      </c>
      <c r="B39" s="2">
        <v>9</v>
      </c>
      <c r="C39" s="2" t="s">
        <v>15</v>
      </c>
      <c r="D39" s="2" t="s">
        <v>16</v>
      </c>
      <c r="E39" s="2" t="s">
        <v>7</v>
      </c>
      <c r="F39" s="2" t="s">
        <v>8</v>
      </c>
      <c r="G39" s="2"/>
      <c r="H39" s="2"/>
      <c r="I39" s="2" t="s">
        <v>105</v>
      </c>
    </row>
    <row r="40" spans="1:9">
      <c r="A40" s="2" t="s">
        <v>105</v>
      </c>
      <c r="B40" s="2">
        <v>14</v>
      </c>
      <c r="C40" s="2" t="s">
        <v>22</v>
      </c>
      <c r="D40" s="2" t="s">
        <v>23</v>
      </c>
      <c r="E40" s="2" t="s">
        <v>7</v>
      </c>
      <c r="F40" s="2" t="s">
        <v>21</v>
      </c>
      <c r="G40" s="2"/>
      <c r="H40" s="2"/>
      <c r="I40" s="2" t="s">
        <v>106</v>
      </c>
    </row>
    <row r="41" spans="1:9">
      <c r="A41" s="2" t="s">
        <v>106</v>
      </c>
      <c r="B41" s="2">
        <v>22</v>
      </c>
      <c r="C41" s="2" t="s">
        <v>37</v>
      </c>
      <c r="D41" s="2" t="s">
        <v>38</v>
      </c>
      <c r="E41" s="2" t="s">
        <v>34</v>
      </c>
      <c r="F41" s="2" t="s">
        <v>8</v>
      </c>
      <c r="G41" s="2"/>
      <c r="H41" s="2"/>
      <c r="I41" s="2" t="s">
        <v>105</v>
      </c>
    </row>
    <row r="42" spans="1:9">
      <c r="A42" s="2" t="s">
        <v>105</v>
      </c>
      <c r="B42" s="2">
        <v>40</v>
      </c>
      <c r="C42" s="2" t="s">
        <v>96</v>
      </c>
      <c r="D42" s="2" t="s">
        <v>97</v>
      </c>
      <c r="E42" s="2" t="s">
        <v>56</v>
      </c>
      <c r="F42" s="2" t="s">
        <v>8</v>
      </c>
      <c r="G42" s="2"/>
      <c r="H42" s="2"/>
      <c r="I42" s="2" t="s">
        <v>105</v>
      </c>
    </row>
    <row r="43" spans="1:9">
      <c r="A43" s="2" t="s">
        <v>105</v>
      </c>
      <c r="B43" s="2">
        <v>26</v>
      </c>
      <c r="C43" s="2" t="s">
        <v>43</v>
      </c>
      <c r="D43" s="2" t="s">
        <v>44</v>
      </c>
      <c r="E43" s="2" t="s">
        <v>34</v>
      </c>
      <c r="F43" s="2" t="s">
        <v>21</v>
      </c>
      <c r="G43" s="2"/>
      <c r="H43" s="2"/>
      <c r="I43" s="2" t="s">
        <v>106</v>
      </c>
    </row>
    <row r="44" spans="1:9">
      <c r="A44" s="2" t="s">
        <v>106</v>
      </c>
      <c r="B44" s="2">
        <v>15</v>
      </c>
      <c r="C44" s="2" t="s">
        <v>26</v>
      </c>
      <c r="D44" s="2" t="s">
        <v>27</v>
      </c>
      <c r="E44" s="2" t="s">
        <v>7</v>
      </c>
      <c r="F44" s="2" t="s">
        <v>21</v>
      </c>
      <c r="G44" s="2"/>
      <c r="H44" s="2"/>
      <c r="I44" s="2" t="s">
        <v>106</v>
      </c>
    </row>
    <row r="45" spans="1:9">
      <c r="A45" s="2" t="s">
        <v>105</v>
      </c>
      <c r="B45" s="2">
        <v>30</v>
      </c>
      <c r="C45" s="2" t="s">
        <v>51</v>
      </c>
      <c r="D45" s="2" t="s">
        <v>52</v>
      </c>
      <c r="E45" s="2" t="s">
        <v>34</v>
      </c>
      <c r="F45" s="2" t="s">
        <v>28</v>
      </c>
      <c r="G45" s="2"/>
      <c r="H45" s="2"/>
      <c r="I45" s="2" t="s">
        <v>105</v>
      </c>
    </row>
    <row r="46" spans="1:9">
      <c r="A46" t="s">
        <v>105</v>
      </c>
      <c r="B46">
        <v>29</v>
      </c>
      <c r="C46" t="s">
        <v>49</v>
      </c>
      <c r="D46" t="s">
        <v>50</v>
      </c>
      <c r="E46" t="s">
        <v>34</v>
      </c>
      <c r="F46" t="s">
        <v>21</v>
      </c>
      <c r="I46" t="s">
        <v>105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H33" sqref="A33:H33"/>
    </sheetView>
  </sheetViews>
  <sheetFormatPr baseColWidth="10" defaultColWidth="8.83203125" defaultRowHeight="14" x14ac:dyDescent="0"/>
  <cols>
    <col min="1" max="4" width="12.6640625" customWidth="1"/>
    <col min="5" max="5" width="14.1640625" customWidth="1"/>
    <col min="6" max="7" width="12.6640625" customWidth="1"/>
    <col min="9" max="12" width="12.6640625" customWidth="1"/>
    <col min="13" max="13" width="15.1640625" customWidth="1"/>
  </cols>
  <sheetData>
    <row r="1" spans="1:13">
      <c r="A1" t="s">
        <v>104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108</v>
      </c>
      <c r="I1" t="s">
        <v>109</v>
      </c>
      <c r="J1" t="s">
        <v>110</v>
      </c>
      <c r="K1" t="s">
        <v>111</v>
      </c>
      <c r="L1" t="s">
        <v>112</v>
      </c>
    </row>
    <row r="2" spans="1:13">
      <c r="A2" t="s">
        <v>105</v>
      </c>
      <c r="B2">
        <v>1</v>
      </c>
      <c r="C2" t="s">
        <v>75</v>
      </c>
      <c r="D2" t="s">
        <v>76</v>
      </c>
      <c r="E2" t="s">
        <v>79</v>
      </c>
      <c r="F2" t="s">
        <v>8</v>
      </c>
      <c r="G2" t="s">
        <v>105</v>
      </c>
      <c r="I2" t="str">
        <f>IF(A2="IZQ",C2,D2)</f>
        <v>nariz</v>
      </c>
      <c r="J2" t="str">
        <f>IF(A2="IZQ",D2,C2)</f>
        <v>oreja</v>
      </c>
      <c r="K2" t="str">
        <f>IF(G2="IZQ",I2,J2)</f>
        <v>nariz</v>
      </c>
      <c r="L2" t="str">
        <f>IF(G2="IZQ",J2,I2)</f>
        <v>oreja</v>
      </c>
      <c r="M2" s="4" t="s">
        <v>113</v>
      </c>
    </row>
    <row r="3" spans="1:13">
      <c r="A3" t="s">
        <v>105</v>
      </c>
      <c r="B3">
        <v>2</v>
      </c>
      <c r="C3" t="s">
        <v>77</v>
      </c>
      <c r="D3" t="s">
        <v>78</v>
      </c>
      <c r="E3" t="s">
        <v>79</v>
      </c>
      <c r="F3" t="s">
        <v>28</v>
      </c>
      <c r="G3" t="s">
        <v>106</v>
      </c>
      <c r="I3" t="str">
        <f t="shared" ref="I3:I46" si="0">IF(A3="IZQ",C3,D3)</f>
        <v>amarillo</v>
      </c>
      <c r="J3" t="str">
        <f t="shared" ref="J3:J46" si="1">IF(A3="IZQ",D3,C3)</f>
        <v>verde</v>
      </c>
      <c r="K3" t="str">
        <f t="shared" ref="K3:K46" si="2">IF(G3="IZQ",I3,J3)</f>
        <v>verde</v>
      </c>
      <c r="L3" t="str">
        <f t="shared" ref="L3:L46" si="3">IF(G3="IZQ",J3,I3)</f>
        <v>amarillo</v>
      </c>
    </row>
    <row r="4" spans="1:13">
      <c r="A4" t="s">
        <v>106</v>
      </c>
      <c r="B4">
        <v>3</v>
      </c>
      <c r="C4" t="s">
        <v>20</v>
      </c>
      <c r="D4" t="s">
        <v>80</v>
      </c>
      <c r="E4" t="s">
        <v>79</v>
      </c>
      <c r="F4" t="s">
        <v>21</v>
      </c>
      <c r="G4" t="s">
        <v>105</v>
      </c>
      <c r="I4" t="str">
        <f t="shared" si="0"/>
        <v>sonreir</v>
      </c>
      <c r="J4" t="str">
        <f t="shared" si="1"/>
        <v>correr</v>
      </c>
      <c r="K4" t="str">
        <f t="shared" si="2"/>
        <v>sonreir</v>
      </c>
      <c r="L4" t="str">
        <f t="shared" si="3"/>
        <v>correr</v>
      </c>
    </row>
    <row r="5" spans="1:13" ht="15" thickBot="1">
      <c r="A5" s="1" t="s">
        <v>105</v>
      </c>
      <c r="B5" s="1">
        <v>4</v>
      </c>
      <c r="C5" s="1" t="s">
        <v>81</v>
      </c>
      <c r="D5" s="1" t="s">
        <v>19</v>
      </c>
      <c r="E5" s="1" t="s">
        <v>79</v>
      </c>
      <c r="F5" s="1" t="s">
        <v>21</v>
      </c>
      <c r="G5" s="1" t="s">
        <v>106</v>
      </c>
      <c r="I5" s="1" t="str">
        <f t="shared" si="0"/>
        <v>abrir</v>
      </c>
      <c r="J5" s="1" t="str">
        <f t="shared" si="1"/>
        <v>tirar</v>
      </c>
      <c r="K5" s="1" t="str">
        <f t="shared" si="2"/>
        <v>tirar</v>
      </c>
      <c r="L5" s="1" t="str">
        <f t="shared" si="3"/>
        <v>abrir</v>
      </c>
    </row>
    <row r="6" spans="1:13" ht="15" thickTop="1">
      <c r="A6" t="s">
        <v>105</v>
      </c>
      <c r="B6">
        <v>23</v>
      </c>
      <c r="C6" t="s">
        <v>91</v>
      </c>
      <c r="D6" t="s">
        <v>39</v>
      </c>
      <c r="E6" t="s">
        <v>34</v>
      </c>
      <c r="F6" t="s">
        <v>8</v>
      </c>
      <c r="G6" t="s">
        <v>106</v>
      </c>
      <c r="I6" t="str">
        <f t="shared" si="0"/>
        <v>boton</v>
      </c>
      <c r="J6" t="str">
        <f t="shared" si="1"/>
        <v>pez</v>
      </c>
      <c r="K6" t="str">
        <f t="shared" si="2"/>
        <v>pez</v>
      </c>
      <c r="L6" t="str">
        <f t="shared" si="3"/>
        <v>boton</v>
      </c>
    </row>
    <row r="7" spans="1:13">
      <c r="A7" t="s">
        <v>106</v>
      </c>
      <c r="B7">
        <v>43</v>
      </c>
      <c r="C7" t="s">
        <v>70</v>
      </c>
      <c r="D7" t="s">
        <v>71</v>
      </c>
      <c r="E7" t="s">
        <v>56</v>
      </c>
      <c r="F7" t="s">
        <v>21</v>
      </c>
      <c r="G7" t="s">
        <v>106</v>
      </c>
      <c r="I7" t="str">
        <f t="shared" si="0"/>
        <v>barrer</v>
      </c>
      <c r="J7" t="str">
        <f t="shared" si="1"/>
        <v>clavar</v>
      </c>
      <c r="K7" t="str">
        <f t="shared" si="2"/>
        <v>clavar</v>
      </c>
      <c r="L7" t="str">
        <f t="shared" si="3"/>
        <v>barrer</v>
      </c>
    </row>
    <row r="8" spans="1:13">
      <c r="A8" s="3" t="s">
        <v>105</v>
      </c>
      <c r="B8" s="3">
        <v>12</v>
      </c>
      <c r="C8" s="3" t="s">
        <v>83</v>
      </c>
      <c r="D8" s="3" t="s">
        <v>84</v>
      </c>
      <c r="E8" s="3" t="s">
        <v>7</v>
      </c>
      <c r="F8" s="3" t="s">
        <v>21</v>
      </c>
      <c r="G8" s="3" t="s">
        <v>105</v>
      </c>
      <c r="I8" t="str">
        <f t="shared" si="0"/>
        <v>lavar</v>
      </c>
      <c r="J8" t="str">
        <f t="shared" si="1"/>
        <v>comer</v>
      </c>
      <c r="K8" t="str">
        <f t="shared" si="2"/>
        <v>lavar</v>
      </c>
      <c r="L8" t="str">
        <f t="shared" si="3"/>
        <v>comer</v>
      </c>
    </row>
    <row r="9" spans="1:13">
      <c r="A9" t="s">
        <v>106</v>
      </c>
      <c r="B9">
        <v>41</v>
      </c>
      <c r="C9" t="s">
        <v>66</v>
      </c>
      <c r="D9" t="s">
        <v>67</v>
      </c>
      <c r="E9" t="s">
        <v>56</v>
      </c>
      <c r="F9" t="s">
        <v>21</v>
      </c>
      <c r="G9" t="s">
        <v>105</v>
      </c>
      <c r="I9" t="str">
        <f t="shared" si="0"/>
        <v>pescar</v>
      </c>
      <c r="J9" t="str">
        <f t="shared" si="1"/>
        <v>nadar</v>
      </c>
      <c r="K9" t="str">
        <f t="shared" si="2"/>
        <v>pescar</v>
      </c>
      <c r="L9" t="str">
        <f t="shared" si="3"/>
        <v>nadar</v>
      </c>
    </row>
    <row r="10" spans="1:13">
      <c r="A10" t="s">
        <v>105</v>
      </c>
      <c r="B10">
        <v>24</v>
      </c>
      <c r="C10" t="s">
        <v>40</v>
      </c>
      <c r="D10" t="s">
        <v>41</v>
      </c>
      <c r="E10" t="s">
        <v>34</v>
      </c>
      <c r="F10" t="s">
        <v>8</v>
      </c>
      <c r="G10" t="s">
        <v>106</v>
      </c>
      <c r="I10" t="str">
        <f t="shared" si="0"/>
        <v>tortuga</v>
      </c>
      <c r="J10" t="str">
        <f t="shared" si="1"/>
        <v>mariposa</v>
      </c>
      <c r="K10" t="str">
        <f t="shared" si="2"/>
        <v>mariposa</v>
      </c>
      <c r="L10" t="str">
        <f t="shared" si="3"/>
        <v>tortuga</v>
      </c>
    </row>
    <row r="11" spans="1:13">
      <c r="A11" t="s">
        <v>106</v>
      </c>
      <c r="B11">
        <v>31</v>
      </c>
      <c r="C11" t="s">
        <v>53</v>
      </c>
      <c r="D11" t="s">
        <v>54</v>
      </c>
      <c r="E11" t="s">
        <v>34</v>
      </c>
      <c r="F11" t="s">
        <v>28</v>
      </c>
      <c r="G11" t="s">
        <v>105</v>
      </c>
      <c r="I11" t="str">
        <f t="shared" si="0"/>
        <v>oscuro</v>
      </c>
      <c r="J11" t="str">
        <f t="shared" si="1"/>
        <v>redondo</v>
      </c>
      <c r="K11" t="str">
        <f t="shared" si="2"/>
        <v>oscuro</v>
      </c>
      <c r="L11" t="str">
        <f t="shared" si="3"/>
        <v>redondo</v>
      </c>
    </row>
    <row r="12" spans="1:13">
      <c r="A12" t="s">
        <v>105</v>
      </c>
      <c r="B12">
        <v>33</v>
      </c>
      <c r="C12" t="s">
        <v>98</v>
      </c>
      <c r="D12" t="s">
        <v>55</v>
      </c>
      <c r="E12" t="s">
        <v>56</v>
      </c>
      <c r="F12" t="s">
        <v>8</v>
      </c>
      <c r="G12" t="s">
        <v>106</v>
      </c>
      <c r="I12" t="str">
        <f t="shared" si="0"/>
        <v>pinguino</v>
      </c>
      <c r="J12" t="str">
        <f t="shared" si="1"/>
        <v>canguro</v>
      </c>
      <c r="K12" t="str">
        <f t="shared" si="2"/>
        <v>canguro</v>
      </c>
      <c r="L12" t="str">
        <f t="shared" si="3"/>
        <v>pinguino</v>
      </c>
    </row>
    <row r="13" spans="1:13">
      <c r="A13" t="s">
        <v>105</v>
      </c>
      <c r="B13">
        <v>17</v>
      </c>
      <c r="C13" t="s">
        <v>29</v>
      </c>
      <c r="D13" t="s">
        <v>87</v>
      </c>
      <c r="E13" t="s">
        <v>7</v>
      </c>
      <c r="F13" t="s">
        <v>28</v>
      </c>
      <c r="G13" t="s">
        <v>106</v>
      </c>
      <c r="I13" t="str">
        <f t="shared" si="0"/>
        <v>lleno</v>
      </c>
      <c r="J13" t="str">
        <f t="shared" si="1"/>
        <v>alto</v>
      </c>
      <c r="K13" t="str">
        <f t="shared" si="2"/>
        <v>alto</v>
      </c>
      <c r="L13" t="str">
        <f t="shared" si="3"/>
        <v>lleno</v>
      </c>
    </row>
    <row r="14" spans="1:13">
      <c r="A14" t="s">
        <v>105</v>
      </c>
      <c r="B14">
        <v>42</v>
      </c>
      <c r="C14" t="s">
        <v>68</v>
      </c>
      <c r="D14" t="s">
        <v>69</v>
      </c>
      <c r="E14" t="s">
        <v>56</v>
      </c>
      <c r="F14" t="s">
        <v>21</v>
      </c>
      <c r="G14" t="s">
        <v>105</v>
      </c>
      <c r="I14" t="str">
        <f t="shared" si="0"/>
        <v>inflar</v>
      </c>
      <c r="J14" t="str">
        <f t="shared" si="1"/>
        <v>atajar</v>
      </c>
      <c r="K14" t="str">
        <f t="shared" si="2"/>
        <v>inflar</v>
      </c>
      <c r="L14" t="str">
        <f t="shared" si="3"/>
        <v>atajar</v>
      </c>
    </row>
    <row r="15" spans="1:13">
      <c r="A15" t="s">
        <v>106</v>
      </c>
      <c r="B15">
        <v>20</v>
      </c>
      <c r="C15" t="s">
        <v>92</v>
      </c>
      <c r="D15" t="s">
        <v>35</v>
      </c>
      <c r="E15" t="s">
        <v>34</v>
      </c>
      <c r="F15" t="s">
        <v>8</v>
      </c>
      <c r="G15" t="s">
        <v>106</v>
      </c>
      <c r="I15" t="str">
        <f t="shared" si="0"/>
        <v>colectivo</v>
      </c>
      <c r="J15" t="str">
        <f t="shared" si="1"/>
        <v>avione</v>
      </c>
      <c r="K15" t="str">
        <f t="shared" si="2"/>
        <v>avione</v>
      </c>
      <c r="L15" t="str">
        <f t="shared" si="3"/>
        <v>colectivo</v>
      </c>
    </row>
    <row r="16" spans="1:13">
      <c r="A16" t="s">
        <v>106</v>
      </c>
      <c r="B16">
        <v>5</v>
      </c>
      <c r="C16" t="s">
        <v>5</v>
      </c>
      <c r="D16" t="s">
        <v>6</v>
      </c>
      <c r="E16" t="s">
        <v>7</v>
      </c>
      <c r="F16" t="s">
        <v>8</v>
      </c>
      <c r="G16" t="s">
        <v>105</v>
      </c>
      <c r="I16" t="str">
        <f t="shared" si="0"/>
        <v>caballo</v>
      </c>
      <c r="J16" t="str">
        <f t="shared" si="1"/>
        <v>gato</v>
      </c>
      <c r="K16" t="str">
        <f t="shared" si="2"/>
        <v>caballo</v>
      </c>
      <c r="L16" t="str">
        <f t="shared" si="3"/>
        <v>gato</v>
      </c>
    </row>
    <row r="17" spans="1:12">
      <c r="A17" t="s">
        <v>106</v>
      </c>
      <c r="B17">
        <v>44</v>
      </c>
      <c r="C17" t="s">
        <v>72</v>
      </c>
      <c r="D17" t="s">
        <v>73</v>
      </c>
      <c r="E17" t="s">
        <v>56</v>
      </c>
      <c r="F17" t="s">
        <v>28</v>
      </c>
      <c r="G17" t="s">
        <v>105</v>
      </c>
      <c r="I17" t="str">
        <f t="shared" si="0"/>
        <v>peludo</v>
      </c>
      <c r="J17" t="str">
        <f t="shared" si="1"/>
        <v>rayado</v>
      </c>
      <c r="K17" t="str">
        <f t="shared" si="2"/>
        <v>peludo</v>
      </c>
      <c r="L17" t="str">
        <f t="shared" si="3"/>
        <v>rayado</v>
      </c>
    </row>
    <row r="18" spans="1:12">
      <c r="A18" t="s">
        <v>105</v>
      </c>
      <c r="B18">
        <v>39</v>
      </c>
      <c r="C18" t="s">
        <v>101</v>
      </c>
      <c r="D18" t="s">
        <v>65</v>
      </c>
      <c r="E18" t="s">
        <v>56</v>
      </c>
      <c r="F18" t="s">
        <v>8</v>
      </c>
      <c r="G18" t="s">
        <v>106</v>
      </c>
      <c r="I18" t="str">
        <f t="shared" si="0"/>
        <v>helicoptero</v>
      </c>
      <c r="J18" t="str">
        <f t="shared" si="1"/>
        <v>accidente</v>
      </c>
      <c r="K18" t="str">
        <f t="shared" si="2"/>
        <v>accidente</v>
      </c>
      <c r="L18" t="str">
        <f t="shared" si="3"/>
        <v>helicoptero</v>
      </c>
    </row>
    <row r="19" spans="1:12" ht="15" thickBot="1">
      <c r="A19" t="s">
        <v>105</v>
      </c>
      <c r="B19">
        <v>11</v>
      </c>
      <c r="C19" t="s">
        <v>17</v>
      </c>
      <c r="D19" t="s">
        <v>18</v>
      </c>
      <c r="E19" t="s">
        <v>7</v>
      </c>
      <c r="F19" t="s">
        <v>8</v>
      </c>
      <c r="G19" t="s">
        <v>106</v>
      </c>
      <c r="I19" s="1" t="str">
        <f t="shared" si="0"/>
        <v>casa</v>
      </c>
      <c r="J19" s="1" t="str">
        <f t="shared" si="1"/>
        <v>comida</v>
      </c>
      <c r="K19" s="1" t="str">
        <f t="shared" si="2"/>
        <v>comida</v>
      </c>
      <c r="L19" s="1" t="str">
        <f t="shared" si="3"/>
        <v>casa</v>
      </c>
    </row>
    <row r="20" spans="1:12" ht="15" thickTop="1">
      <c r="A20" t="s">
        <v>105</v>
      </c>
      <c r="B20">
        <v>34</v>
      </c>
      <c r="C20" t="s">
        <v>99</v>
      </c>
      <c r="D20" t="s">
        <v>57</v>
      </c>
      <c r="E20" t="s">
        <v>56</v>
      </c>
      <c r="F20" t="s">
        <v>8</v>
      </c>
      <c r="G20" t="s">
        <v>105</v>
      </c>
      <c r="I20" t="str">
        <f t="shared" si="0"/>
        <v>rio</v>
      </c>
      <c r="J20" t="str">
        <f t="shared" si="1"/>
        <v>bosque</v>
      </c>
      <c r="K20" t="str">
        <f t="shared" si="2"/>
        <v>rio</v>
      </c>
      <c r="L20" t="str">
        <f t="shared" si="3"/>
        <v>bosque</v>
      </c>
    </row>
    <row r="21" spans="1:12">
      <c r="A21" t="s">
        <v>105</v>
      </c>
      <c r="B21">
        <v>18</v>
      </c>
      <c r="C21" t="s">
        <v>30</v>
      </c>
      <c r="D21" t="s">
        <v>31</v>
      </c>
      <c r="E21" t="s">
        <v>7</v>
      </c>
      <c r="F21" t="s">
        <v>28</v>
      </c>
      <c r="G21" t="s">
        <v>105</v>
      </c>
      <c r="I21" t="str">
        <f t="shared" si="0"/>
        <v>rojo</v>
      </c>
      <c r="J21" t="str">
        <f t="shared" si="1"/>
        <v>grande</v>
      </c>
      <c r="K21" t="str">
        <f t="shared" si="2"/>
        <v>rojo</v>
      </c>
      <c r="L21" t="str">
        <f t="shared" si="3"/>
        <v>grande</v>
      </c>
    </row>
    <row r="22" spans="1:12">
      <c r="A22" t="s">
        <v>106</v>
      </c>
      <c r="B22">
        <v>19</v>
      </c>
      <c r="C22" t="s">
        <v>32</v>
      </c>
      <c r="D22" t="s">
        <v>33</v>
      </c>
      <c r="E22" t="s">
        <v>34</v>
      </c>
      <c r="F22" t="s">
        <v>8</v>
      </c>
      <c r="G22" t="s">
        <v>106</v>
      </c>
      <c r="I22" t="str">
        <f t="shared" si="0"/>
        <v>tijera</v>
      </c>
      <c r="J22" t="str">
        <f t="shared" si="1"/>
        <v>bicicleta</v>
      </c>
      <c r="K22" t="str">
        <f t="shared" si="2"/>
        <v>bicicleta</v>
      </c>
      <c r="L22" t="str">
        <f t="shared" si="3"/>
        <v>tijera</v>
      </c>
    </row>
    <row r="23" spans="1:12">
      <c r="A23" t="s">
        <v>105</v>
      </c>
      <c r="B23">
        <v>27</v>
      </c>
      <c r="C23" t="s">
        <v>45</v>
      </c>
      <c r="D23" t="s">
        <v>46</v>
      </c>
      <c r="E23" t="s">
        <v>34</v>
      </c>
      <c r="F23" t="s">
        <v>21</v>
      </c>
      <c r="G23" t="s">
        <v>106</v>
      </c>
      <c r="I23" t="str">
        <f t="shared" si="0"/>
        <v>atar</v>
      </c>
      <c r="J23" t="str">
        <f t="shared" si="1"/>
        <v>pisar</v>
      </c>
      <c r="K23" t="str">
        <f t="shared" si="2"/>
        <v>pisar</v>
      </c>
      <c r="L23" t="str">
        <f t="shared" si="3"/>
        <v>atar</v>
      </c>
    </row>
    <row r="24" spans="1:12">
      <c r="A24" t="s">
        <v>106</v>
      </c>
      <c r="B24">
        <v>13</v>
      </c>
      <c r="C24" t="s">
        <v>24</v>
      </c>
      <c r="D24" t="s">
        <v>25</v>
      </c>
      <c r="E24" t="s">
        <v>7</v>
      </c>
      <c r="F24" t="s">
        <v>21</v>
      </c>
      <c r="G24" t="s">
        <v>105</v>
      </c>
      <c r="I24" t="str">
        <f t="shared" si="0"/>
        <v>romper</v>
      </c>
      <c r="J24" t="str">
        <f t="shared" si="1"/>
        <v>tocar</v>
      </c>
      <c r="K24" t="str">
        <f t="shared" si="2"/>
        <v>romper</v>
      </c>
      <c r="L24" t="str">
        <f t="shared" si="3"/>
        <v>tocar</v>
      </c>
    </row>
    <row r="25" spans="1:12">
      <c r="A25" t="s">
        <v>106</v>
      </c>
      <c r="B25">
        <v>25</v>
      </c>
      <c r="C25" t="s">
        <v>42</v>
      </c>
      <c r="D25" t="s">
        <v>90</v>
      </c>
      <c r="E25" t="s">
        <v>34</v>
      </c>
      <c r="F25" t="s">
        <v>8</v>
      </c>
      <c r="G25" t="s">
        <v>105</v>
      </c>
      <c r="I25" t="str">
        <f t="shared" si="0"/>
        <v>hombre</v>
      </c>
      <c r="J25" t="str">
        <f t="shared" si="1"/>
        <v>pato</v>
      </c>
      <c r="K25" t="str">
        <f t="shared" si="2"/>
        <v>hombre</v>
      </c>
      <c r="L25" t="str">
        <f t="shared" si="3"/>
        <v>pato</v>
      </c>
    </row>
    <row r="26" spans="1:12">
      <c r="A26" t="s">
        <v>105</v>
      </c>
      <c r="B26">
        <v>35</v>
      </c>
      <c r="C26" t="s">
        <v>58</v>
      </c>
      <c r="D26" t="s">
        <v>100</v>
      </c>
      <c r="E26" t="s">
        <v>56</v>
      </c>
      <c r="F26" t="s">
        <v>8</v>
      </c>
      <c r="G26" t="s">
        <v>106</v>
      </c>
      <c r="I26" t="str">
        <f t="shared" si="0"/>
        <v>grupo</v>
      </c>
      <c r="J26" t="str">
        <f t="shared" si="1"/>
        <v>medico</v>
      </c>
      <c r="K26" t="str">
        <f t="shared" si="2"/>
        <v>medico</v>
      </c>
      <c r="L26" t="str">
        <f t="shared" si="3"/>
        <v>grupo</v>
      </c>
    </row>
    <row r="27" spans="1:12">
      <c r="A27" t="s">
        <v>105</v>
      </c>
      <c r="B27">
        <v>45</v>
      </c>
      <c r="C27" t="s">
        <v>82</v>
      </c>
      <c r="D27" t="s">
        <v>74</v>
      </c>
      <c r="E27" t="s">
        <v>56</v>
      </c>
      <c r="F27" t="s">
        <v>28</v>
      </c>
      <c r="G27" t="s">
        <v>105</v>
      </c>
      <c r="I27" t="str">
        <f t="shared" si="0"/>
        <v>viejo</v>
      </c>
      <c r="J27" t="str">
        <f t="shared" si="1"/>
        <v>descalzo</v>
      </c>
      <c r="K27" t="str">
        <f t="shared" si="2"/>
        <v>viejo</v>
      </c>
      <c r="L27" t="str">
        <f t="shared" si="3"/>
        <v>descalzo</v>
      </c>
    </row>
    <row r="28" spans="1:12">
      <c r="A28" t="s">
        <v>105</v>
      </c>
      <c r="B28">
        <v>8</v>
      </c>
      <c r="C28" t="s">
        <v>13</v>
      </c>
      <c r="D28" t="s">
        <v>14</v>
      </c>
      <c r="E28" t="s">
        <v>7</v>
      </c>
      <c r="F28" t="s">
        <v>8</v>
      </c>
      <c r="G28" t="s">
        <v>106</v>
      </c>
      <c r="I28" t="str">
        <f t="shared" si="0"/>
        <v>boca</v>
      </c>
      <c r="J28" t="str">
        <f t="shared" si="1"/>
        <v>cabeza</v>
      </c>
      <c r="K28" t="str">
        <f t="shared" si="2"/>
        <v>cabeza</v>
      </c>
      <c r="L28" t="str">
        <f t="shared" si="3"/>
        <v>boca</v>
      </c>
    </row>
    <row r="29" spans="1:12">
      <c r="A29" t="s">
        <v>106</v>
      </c>
      <c r="B29">
        <v>21</v>
      </c>
      <c r="C29" t="s">
        <v>93</v>
      </c>
      <c r="D29" t="s">
        <v>36</v>
      </c>
      <c r="E29" t="s">
        <v>34</v>
      </c>
      <c r="F29" t="s">
        <v>8</v>
      </c>
      <c r="G29" t="s">
        <v>105</v>
      </c>
      <c r="I29" t="str">
        <f t="shared" si="0"/>
        <v>gorro</v>
      </c>
      <c r="J29" t="str">
        <f t="shared" si="1"/>
        <v>camion</v>
      </c>
      <c r="K29" t="str">
        <f t="shared" si="2"/>
        <v>gorro</v>
      </c>
      <c r="L29" t="str">
        <f t="shared" si="3"/>
        <v>camion</v>
      </c>
    </row>
    <row r="30" spans="1:12">
      <c r="A30" t="s">
        <v>106</v>
      </c>
      <c r="B30">
        <v>32</v>
      </c>
      <c r="C30" t="s">
        <v>88</v>
      </c>
      <c r="D30" t="s">
        <v>89</v>
      </c>
      <c r="E30" t="s">
        <v>34</v>
      </c>
      <c r="F30" t="s">
        <v>28</v>
      </c>
      <c r="G30" t="s">
        <v>105</v>
      </c>
      <c r="I30" t="str">
        <f t="shared" si="0"/>
        <v>rota</v>
      </c>
      <c r="J30" t="str">
        <f t="shared" si="1"/>
        <v>pesada</v>
      </c>
      <c r="K30" t="str">
        <f t="shared" si="2"/>
        <v>rota</v>
      </c>
      <c r="L30" t="str">
        <f t="shared" si="3"/>
        <v>pesada</v>
      </c>
    </row>
    <row r="31" spans="1:12">
      <c r="A31" t="s">
        <v>106</v>
      </c>
      <c r="B31">
        <v>28</v>
      </c>
      <c r="C31" t="s">
        <v>47</v>
      </c>
      <c r="D31" t="s">
        <v>48</v>
      </c>
      <c r="E31" t="s">
        <v>34</v>
      </c>
      <c r="F31" t="s">
        <v>21</v>
      </c>
      <c r="G31" t="s">
        <v>106</v>
      </c>
      <c r="I31" t="str">
        <f t="shared" si="0"/>
        <v>peinar</v>
      </c>
      <c r="J31" t="str">
        <f t="shared" si="1"/>
        <v>reir</v>
      </c>
      <c r="K31" t="str">
        <f t="shared" si="2"/>
        <v>reir</v>
      </c>
      <c r="L31" t="str">
        <f t="shared" si="3"/>
        <v>peinar</v>
      </c>
    </row>
    <row r="32" spans="1:12">
      <c r="A32" t="s">
        <v>106</v>
      </c>
      <c r="B32">
        <v>16</v>
      </c>
      <c r="C32" t="s">
        <v>85</v>
      </c>
      <c r="D32" t="s">
        <v>86</v>
      </c>
      <c r="E32" t="s">
        <v>7</v>
      </c>
      <c r="F32" t="s">
        <v>28</v>
      </c>
      <c r="G32" t="s">
        <v>106</v>
      </c>
      <c r="I32" t="str">
        <f t="shared" si="0"/>
        <v>sucia</v>
      </c>
      <c r="J32" t="str">
        <f t="shared" si="1"/>
        <v>limpia</v>
      </c>
      <c r="K32" t="str">
        <f t="shared" si="2"/>
        <v>limpia</v>
      </c>
      <c r="L32" t="str">
        <f t="shared" si="3"/>
        <v>sucia</v>
      </c>
    </row>
    <row r="33" spans="1:12" ht="15" thickBot="1">
      <c r="A33" t="s">
        <v>105</v>
      </c>
      <c r="B33">
        <v>36</v>
      </c>
      <c r="C33" t="s">
        <v>59</v>
      </c>
      <c r="D33" t="s">
        <v>60</v>
      </c>
      <c r="E33" t="s">
        <v>56</v>
      </c>
      <c r="F33" t="s">
        <v>8</v>
      </c>
      <c r="G33" t="s">
        <v>105</v>
      </c>
      <c r="I33" s="1" t="str">
        <f t="shared" si="0"/>
        <v>canilla</v>
      </c>
      <c r="J33" s="1" t="str">
        <f t="shared" si="1"/>
        <v>vela</v>
      </c>
      <c r="K33" s="1" t="str">
        <f t="shared" si="2"/>
        <v>canilla</v>
      </c>
      <c r="L33" s="1" t="str">
        <f t="shared" si="3"/>
        <v>vela</v>
      </c>
    </row>
    <row r="34" spans="1:12" ht="15" thickTop="1">
      <c r="A34" t="s">
        <v>106</v>
      </c>
      <c r="B34">
        <v>10</v>
      </c>
      <c r="C34" t="s">
        <v>94</v>
      </c>
      <c r="D34" t="s">
        <v>95</v>
      </c>
      <c r="E34" t="s">
        <v>7</v>
      </c>
      <c r="F34" t="s">
        <v>8</v>
      </c>
      <c r="G34" t="s">
        <v>105</v>
      </c>
      <c r="I34" t="str">
        <f t="shared" si="0"/>
        <v>lapiz</v>
      </c>
      <c r="J34" t="str">
        <f t="shared" si="1"/>
        <v>pantalon</v>
      </c>
      <c r="K34" t="str">
        <f t="shared" si="2"/>
        <v>lapiz</v>
      </c>
      <c r="L34" t="str">
        <f t="shared" si="3"/>
        <v>pantalon</v>
      </c>
    </row>
    <row r="35" spans="1:12">
      <c r="A35" t="s">
        <v>106</v>
      </c>
      <c r="B35">
        <v>37</v>
      </c>
      <c r="C35" t="s">
        <v>61</v>
      </c>
      <c r="D35" t="s">
        <v>62</v>
      </c>
      <c r="E35" t="s">
        <v>56</v>
      </c>
      <c r="F35" t="s">
        <v>8</v>
      </c>
      <c r="G35" t="s">
        <v>106</v>
      </c>
      <c r="I35" t="str">
        <f t="shared" si="0"/>
        <v>mueble</v>
      </c>
      <c r="J35" t="str">
        <f t="shared" si="1"/>
        <v>bolso</v>
      </c>
      <c r="K35" t="str">
        <f t="shared" si="2"/>
        <v>bolso</v>
      </c>
      <c r="L35" t="str">
        <f t="shared" si="3"/>
        <v>mueble</v>
      </c>
    </row>
    <row r="36" spans="1:12">
      <c r="A36" t="s">
        <v>105</v>
      </c>
      <c r="B36">
        <v>7</v>
      </c>
      <c r="C36" t="s">
        <v>11</v>
      </c>
      <c r="D36" t="s">
        <v>12</v>
      </c>
      <c r="E36" t="s">
        <v>7</v>
      </c>
      <c r="F36" t="s">
        <v>8</v>
      </c>
      <c r="G36" t="s">
        <v>106</v>
      </c>
      <c r="I36" t="str">
        <f t="shared" si="0"/>
        <v>muñeca</v>
      </c>
      <c r="J36" t="str">
        <f t="shared" si="1"/>
        <v>mochila</v>
      </c>
      <c r="K36" t="str">
        <f t="shared" si="2"/>
        <v>mochila</v>
      </c>
      <c r="L36" t="str">
        <f t="shared" si="3"/>
        <v>muñeca</v>
      </c>
    </row>
    <row r="37" spans="1:12">
      <c r="A37" t="s">
        <v>105</v>
      </c>
      <c r="B37">
        <v>6</v>
      </c>
      <c r="C37" t="s">
        <v>9</v>
      </c>
      <c r="D37" t="s">
        <v>10</v>
      </c>
      <c r="E37" t="s">
        <v>7</v>
      </c>
      <c r="F37" t="s">
        <v>8</v>
      </c>
      <c r="G37" t="s">
        <v>105</v>
      </c>
      <c r="I37" t="str">
        <f t="shared" si="0"/>
        <v>perro</v>
      </c>
      <c r="J37" t="str">
        <f t="shared" si="1"/>
        <v>nene</v>
      </c>
      <c r="K37" t="str">
        <f t="shared" si="2"/>
        <v>perro</v>
      </c>
      <c r="L37" t="str">
        <f t="shared" si="3"/>
        <v>nene</v>
      </c>
    </row>
    <row r="38" spans="1:12">
      <c r="A38" t="s">
        <v>105</v>
      </c>
      <c r="B38">
        <v>26</v>
      </c>
      <c r="C38" t="s">
        <v>43</v>
      </c>
      <c r="D38" t="s">
        <v>44</v>
      </c>
      <c r="E38" t="s">
        <v>34</v>
      </c>
      <c r="F38" t="s">
        <v>21</v>
      </c>
      <c r="G38" t="s">
        <v>106</v>
      </c>
      <c r="I38" t="str">
        <f t="shared" si="0"/>
        <v>patear</v>
      </c>
      <c r="J38" t="str">
        <f t="shared" si="1"/>
        <v>arrancar</v>
      </c>
      <c r="K38" t="str">
        <f t="shared" si="2"/>
        <v>arrancar</v>
      </c>
      <c r="L38" t="str">
        <f t="shared" si="3"/>
        <v>patear</v>
      </c>
    </row>
    <row r="39" spans="1:12">
      <c r="A39" t="s">
        <v>106</v>
      </c>
      <c r="B39">
        <v>15</v>
      </c>
      <c r="C39" t="s">
        <v>26</v>
      </c>
      <c r="D39" t="s">
        <v>27</v>
      </c>
      <c r="E39" t="s">
        <v>7</v>
      </c>
      <c r="F39" t="s">
        <v>21</v>
      </c>
      <c r="G39" t="s">
        <v>106</v>
      </c>
      <c r="I39" t="str">
        <f t="shared" si="0"/>
        <v>llorar</v>
      </c>
      <c r="J39" t="str">
        <f t="shared" si="1"/>
        <v>saltar</v>
      </c>
      <c r="K39" t="str">
        <f t="shared" si="2"/>
        <v>saltar</v>
      </c>
      <c r="L39" t="str">
        <f t="shared" si="3"/>
        <v>llorar</v>
      </c>
    </row>
    <row r="40" spans="1:12">
      <c r="A40" t="s">
        <v>105</v>
      </c>
      <c r="B40">
        <v>30</v>
      </c>
      <c r="C40" t="s">
        <v>51</v>
      </c>
      <c r="D40" t="s">
        <v>52</v>
      </c>
      <c r="E40" t="s">
        <v>34</v>
      </c>
      <c r="F40" t="s">
        <v>28</v>
      </c>
      <c r="G40" t="s">
        <v>105</v>
      </c>
      <c r="I40" t="str">
        <f t="shared" si="0"/>
        <v>triste</v>
      </c>
      <c r="J40" t="str">
        <f t="shared" si="1"/>
        <v>contento</v>
      </c>
      <c r="K40" t="str">
        <f t="shared" si="2"/>
        <v>triste</v>
      </c>
      <c r="L40" t="str">
        <f t="shared" si="3"/>
        <v>contento</v>
      </c>
    </row>
    <row r="41" spans="1:12">
      <c r="A41" t="s">
        <v>105</v>
      </c>
      <c r="B41">
        <v>40</v>
      </c>
      <c r="C41" t="s">
        <v>96</v>
      </c>
      <c r="D41" t="s">
        <v>97</v>
      </c>
      <c r="E41" t="s">
        <v>56</v>
      </c>
      <c r="F41" t="s">
        <v>8</v>
      </c>
      <c r="G41" t="s">
        <v>105</v>
      </c>
      <c r="I41" t="str">
        <f t="shared" si="0"/>
        <v>lampara</v>
      </c>
      <c r="J41" t="str">
        <f t="shared" si="1"/>
        <v>empanada</v>
      </c>
      <c r="K41" t="str">
        <f t="shared" si="2"/>
        <v>lampara</v>
      </c>
      <c r="L41" t="str">
        <f t="shared" si="3"/>
        <v>empanada</v>
      </c>
    </row>
    <row r="42" spans="1:12">
      <c r="A42" t="s">
        <v>105</v>
      </c>
      <c r="B42">
        <v>14</v>
      </c>
      <c r="C42" t="s">
        <v>22</v>
      </c>
      <c r="D42" t="s">
        <v>23</v>
      </c>
      <c r="E42" t="s">
        <v>7</v>
      </c>
      <c r="F42" t="s">
        <v>21</v>
      </c>
      <c r="G42" t="s">
        <v>106</v>
      </c>
      <c r="I42" t="str">
        <f t="shared" si="0"/>
        <v>jugar</v>
      </c>
      <c r="J42" t="str">
        <f t="shared" si="1"/>
        <v>dormir</v>
      </c>
      <c r="K42" t="str">
        <f t="shared" si="2"/>
        <v>dormir</v>
      </c>
      <c r="L42" t="str">
        <f t="shared" si="3"/>
        <v>jugar</v>
      </c>
    </row>
    <row r="43" spans="1:12">
      <c r="A43" t="s">
        <v>106</v>
      </c>
      <c r="B43">
        <v>22</v>
      </c>
      <c r="C43" t="s">
        <v>37</v>
      </c>
      <c r="D43" t="s">
        <v>38</v>
      </c>
      <c r="E43" t="s">
        <v>34</v>
      </c>
      <c r="F43" t="s">
        <v>8</v>
      </c>
      <c r="G43" t="s">
        <v>105</v>
      </c>
      <c r="I43" t="str">
        <f t="shared" si="0"/>
        <v>barco</v>
      </c>
      <c r="J43" t="str">
        <f t="shared" si="1"/>
        <v>tren</v>
      </c>
      <c r="K43" t="str">
        <f t="shared" si="2"/>
        <v>barco</v>
      </c>
      <c r="L43" t="str">
        <f t="shared" si="3"/>
        <v>tren</v>
      </c>
    </row>
    <row r="44" spans="1:12">
      <c r="A44" t="s">
        <v>105</v>
      </c>
      <c r="B44">
        <v>29</v>
      </c>
      <c r="C44" t="s">
        <v>49</v>
      </c>
      <c r="D44" t="s">
        <v>50</v>
      </c>
      <c r="E44" t="s">
        <v>34</v>
      </c>
      <c r="F44" t="s">
        <v>21</v>
      </c>
      <c r="G44" t="s">
        <v>105</v>
      </c>
      <c r="I44" t="str">
        <f t="shared" si="0"/>
        <v>atrapar</v>
      </c>
      <c r="J44" t="str">
        <f t="shared" si="1"/>
        <v>soplar</v>
      </c>
      <c r="K44" t="str">
        <f t="shared" si="2"/>
        <v>atrapar</v>
      </c>
      <c r="L44" t="str">
        <f t="shared" si="3"/>
        <v>soplar</v>
      </c>
    </row>
    <row r="45" spans="1:12">
      <c r="A45" t="s">
        <v>106</v>
      </c>
      <c r="B45">
        <v>38</v>
      </c>
      <c r="C45" t="s">
        <v>63</v>
      </c>
      <c r="D45" t="s">
        <v>64</v>
      </c>
      <c r="E45" t="s">
        <v>56</v>
      </c>
      <c r="F45" t="s">
        <v>8</v>
      </c>
      <c r="G45" t="s">
        <v>106</v>
      </c>
      <c r="I45" t="str">
        <f t="shared" si="0"/>
        <v>mosquito</v>
      </c>
      <c r="J45" t="str">
        <f t="shared" si="1"/>
        <v>loro</v>
      </c>
      <c r="K45" t="str">
        <f t="shared" si="2"/>
        <v>loro</v>
      </c>
      <c r="L45" t="str">
        <f t="shared" si="3"/>
        <v>mosquito</v>
      </c>
    </row>
    <row r="46" spans="1:12">
      <c r="A46" t="s">
        <v>105</v>
      </c>
      <c r="B46">
        <v>9</v>
      </c>
      <c r="C46" t="s">
        <v>15</v>
      </c>
      <c r="D46" t="s">
        <v>16</v>
      </c>
      <c r="E46" t="s">
        <v>7</v>
      </c>
      <c r="F46" t="s">
        <v>8</v>
      </c>
      <c r="G46" t="s">
        <v>105</v>
      </c>
      <c r="I46" t="str">
        <f t="shared" si="0"/>
        <v>zapatillas</v>
      </c>
      <c r="J46" t="str">
        <f t="shared" si="1"/>
        <v>camas</v>
      </c>
      <c r="K46" t="str">
        <f t="shared" si="2"/>
        <v>zapatillas</v>
      </c>
      <c r="L46" t="str">
        <f t="shared" si="3"/>
        <v>camas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C4" sqref="C4"/>
    </sheetView>
  </sheetViews>
  <sheetFormatPr baseColWidth="10" defaultColWidth="8.83203125" defaultRowHeight="14" x14ac:dyDescent="0"/>
  <cols>
    <col min="1" max="4" width="12.6640625" customWidth="1"/>
    <col min="5" max="5" width="14.5" customWidth="1"/>
    <col min="6" max="7" width="12.6640625" customWidth="1"/>
    <col min="9" max="12" width="12.6640625" customWidth="1"/>
  </cols>
  <sheetData>
    <row r="1" spans="1:12">
      <c r="A1" t="s">
        <v>104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108</v>
      </c>
      <c r="I1" t="s">
        <v>109</v>
      </c>
      <c r="J1" t="s">
        <v>110</v>
      </c>
      <c r="K1" t="s">
        <v>111</v>
      </c>
      <c r="L1" t="s">
        <v>112</v>
      </c>
    </row>
    <row r="2" spans="1:12">
      <c r="A2" t="s">
        <v>105</v>
      </c>
      <c r="B2">
        <v>1</v>
      </c>
      <c r="C2" t="s">
        <v>114</v>
      </c>
      <c r="D2" t="s">
        <v>76</v>
      </c>
      <c r="E2" t="s">
        <v>79</v>
      </c>
      <c r="F2" t="s">
        <v>8</v>
      </c>
      <c r="G2" t="s">
        <v>105</v>
      </c>
      <c r="I2" t="str">
        <f>IF(A2="IZQ",C2,D2)</f>
        <v>mano</v>
      </c>
      <c r="J2" t="str">
        <f>IF(A2="IZQ",D2,C2)</f>
        <v>oreja</v>
      </c>
      <c r="K2" t="str">
        <f>IF(G2="IZQ",I2,J2)</f>
        <v>mano</v>
      </c>
      <c r="L2" t="str">
        <f>IF(G2="IZQ",J2,I2)</f>
        <v>oreja</v>
      </c>
    </row>
    <row r="3" spans="1:12">
      <c r="A3" t="s">
        <v>105</v>
      </c>
      <c r="B3">
        <v>2</v>
      </c>
      <c r="C3" t="s">
        <v>77</v>
      </c>
      <c r="D3" t="s">
        <v>78</v>
      </c>
      <c r="E3" t="s">
        <v>79</v>
      </c>
      <c r="F3" t="s">
        <v>28</v>
      </c>
      <c r="G3" t="s">
        <v>106</v>
      </c>
      <c r="I3" t="str">
        <f t="shared" ref="I3:I46" si="0">IF(A3="IZQ",C3,D3)</f>
        <v>amarillo</v>
      </c>
      <c r="J3" t="str">
        <f t="shared" ref="J3:J46" si="1">IF(A3="IZQ",D3,C3)</f>
        <v>verde</v>
      </c>
      <c r="K3" t="str">
        <f t="shared" ref="K3:K46" si="2">IF(G3="IZQ",I3,J3)</f>
        <v>verde</v>
      </c>
      <c r="L3" t="str">
        <f t="shared" ref="L3:L46" si="3">IF(G3="IZQ",J3,I3)</f>
        <v>amarillo</v>
      </c>
    </row>
    <row r="4" spans="1:12">
      <c r="A4" t="s">
        <v>106</v>
      </c>
      <c r="B4">
        <v>3</v>
      </c>
      <c r="C4" t="s">
        <v>20</v>
      </c>
      <c r="D4" t="s">
        <v>80</v>
      </c>
      <c r="E4" t="s">
        <v>79</v>
      </c>
      <c r="F4" t="s">
        <v>21</v>
      </c>
      <c r="G4" t="s">
        <v>105</v>
      </c>
      <c r="I4" t="str">
        <f t="shared" si="0"/>
        <v>sonreir</v>
      </c>
      <c r="J4" t="str">
        <f t="shared" si="1"/>
        <v>correr</v>
      </c>
      <c r="K4" t="str">
        <f t="shared" si="2"/>
        <v>sonreir</v>
      </c>
      <c r="L4" t="str">
        <f t="shared" si="3"/>
        <v>correr</v>
      </c>
    </row>
    <row r="5" spans="1:12" ht="15" thickBot="1">
      <c r="A5" s="1" t="s">
        <v>105</v>
      </c>
      <c r="B5" s="1">
        <v>4</v>
      </c>
      <c r="C5" s="1" t="s">
        <v>81</v>
      </c>
      <c r="D5" s="1" t="s">
        <v>19</v>
      </c>
      <c r="E5" s="1" t="s">
        <v>79</v>
      </c>
      <c r="F5" s="1" t="s">
        <v>21</v>
      </c>
      <c r="G5" s="1" t="s">
        <v>106</v>
      </c>
      <c r="I5" s="1" t="str">
        <f t="shared" si="0"/>
        <v>abrir</v>
      </c>
      <c r="J5" s="1" t="str">
        <f t="shared" si="1"/>
        <v>tirar</v>
      </c>
      <c r="K5" s="1" t="str">
        <f t="shared" si="2"/>
        <v>tirar</v>
      </c>
      <c r="L5" s="1" t="str">
        <f t="shared" si="3"/>
        <v>abrir</v>
      </c>
    </row>
    <row r="6" spans="1:12" ht="15" thickTop="1">
      <c r="A6" t="s">
        <v>105</v>
      </c>
      <c r="B6">
        <v>23</v>
      </c>
      <c r="C6" t="s">
        <v>91</v>
      </c>
      <c r="D6" t="s">
        <v>39</v>
      </c>
      <c r="E6" t="s">
        <v>34</v>
      </c>
      <c r="F6" t="s">
        <v>8</v>
      </c>
      <c r="G6" t="s">
        <v>106</v>
      </c>
      <c r="I6" t="str">
        <f t="shared" si="0"/>
        <v>boton</v>
      </c>
      <c r="J6" t="str">
        <f t="shared" si="1"/>
        <v>pez</v>
      </c>
      <c r="K6" t="str">
        <f t="shared" si="2"/>
        <v>pez</v>
      </c>
      <c r="L6" t="str">
        <f t="shared" si="3"/>
        <v>boton</v>
      </c>
    </row>
    <row r="7" spans="1:12">
      <c r="A7" t="s">
        <v>106</v>
      </c>
      <c r="B7">
        <v>43</v>
      </c>
      <c r="C7" t="s">
        <v>70</v>
      </c>
      <c r="D7" t="s">
        <v>71</v>
      </c>
      <c r="E7" t="s">
        <v>56</v>
      </c>
      <c r="F7" t="s">
        <v>21</v>
      </c>
      <c r="G7" t="s">
        <v>106</v>
      </c>
      <c r="I7" t="str">
        <f t="shared" si="0"/>
        <v>barrer</v>
      </c>
      <c r="J7" t="str">
        <f t="shared" si="1"/>
        <v>clavar</v>
      </c>
      <c r="K7" t="str">
        <f t="shared" si="2"/>
        <v>clavar</v>
      </c>
      <c r="L7" t="str">
        <f t="shared" si="3"/>
        <v>barrer</v>
      </c>
    </row>
    <row r="8" spans="1:12">
      <c r="A8" t="s">
        <v>105</v>
      </c>
      <c r="B8">
        <v>12</v>
      </c>
      <c r="C8" t="s">
        <v>83</v>
      </c>
      <c r="D8" t="s">
        <v>84</v>
      </c>
      <c r="E8" t="s">
        <v>7</v>
      </c>
      <c r="F8" t="s">
        <v>21</v>
      </c>
      <c r="G8" t="s">
        <v>105</v>
      </c>
      <c r="I8" t="str">
        <f t="shared" si="0"/>
        <v>lavar</v>
      </c>
      <c r="J8" t="str">
        <f t="shared" si="1"/>
        <v>comer</v>
      </c>
      <c r="K8" t="str">
        <f t="shared" si="2"/>
        <v>lavar</v>
      </c>
      <c r="L8" t="str">
        <f t="shared" si="3"/>
        <v>comer</v>
      </c>
    </row>
    <row r="9" spans="1:12">
      <c r="A9" t="s">
        <v>106</v>
      </c>
      <c r="B9">
        <v>41</v>
      </c>
      <c r="C9" t="s">
        <v>66</v>
      </c>
      <c r="D9" t="s">
        <v>67</v>
      </c>
      <c r="E9" t="s">
        <v>56</v>
      </c>
      <c r="F9" t="s">
        <v>21</v>
      </c>
      <c r="G9" t="s">
        <v>105</v>
      </c>
      <c r="I9" t="str">
        <f t="shared" si="0"/>
        <v>pescar</v>
      </c>
      <c r="J9" t="str">
        <f t="shared" si="1"/>
        <v>nadar</v>
      </c>
      <c r="K9" t="str">
        <f t="shared" si="2"/>
        <v>pescar</v>
      </c>
      <c r="L9" t="str">
        <f t="shared" si="3"/>
        <v>nadar</v>
      </c>
    </row>
    <row r="10" spans="1:12">
      <c r="A10" t="s">
        <v>105</v>
      </c>
      <c r="B10">
        <v>24</v>
      </c>
      <c r="C10" t="s">
        <v>40</v>
      </c>
      <c r="D10" t="s">
        <v>41</v>
      </c>
      <c r="E10" t="s">
        <v>34</v>
      </c>
      <c r="F10" t="s">
        <v>8</v>
      </c>
      <c r="G10" t="s">
        <v>106</v>
      </c>
      <c r="I10" t="str">
        <f t="shared" si="0"/>
        <v>tortuga</v>
      </c>
      <c r="J10" t="str">
        <f t="shared" si="1"/>
        <v>mariposa</v>
      </c>
      <c r="K10" t="str">
        <f t="shared" si="2"/>
        <v>mariposa</v>
      </c>
      <c r="L10" t="str">
        <f t="shared" si="3"/>
        <v>tortuga</v>
      </c>
    </row>
    <row r="11" spans="1:12">
      <c r="A11" t="s">
        <v>106</v>
      </c>
      <c r="B11">
        <v>31</v>
      </c>
      <c r="C11" t="s">
        <v>53</v>
      </c>
      <c r="D11" t="s">
        <v>54</v>
      </c>
      <c r="E11" t="s">
        <v>34</v>
      </c>
      <c r="F11" t="s">
        <v>28</v>
      </c>
      <c r="G11" t="s">
        <v>105</v>
      </c>
      <c r="I11" t="str">
        <f t="shared" si="0"/>
        <v>oscuro</v>
      </c>
      <c r="J11" t="str">
        <f t="shared" si="1"/>
        <v>redondo</v>
      </c>
      <c r="K11" t="str">
        <f t="shared" si="2"/>
        <v>oscuro</v>
      </c>
      <c r="L11" t="str">
        <f t="shared" si="3"/>
        <v>redondo</v>
      </c>
    </row>
    <row r="12" spans="1:12">
      <c r="A12" t="s">
        <v>105</v>
      </c>
      <c r="B12">
        <v>33</v>
      </c>
      <c r="C12" t="s">
        <v>98</v>
      </c>
      <c r="D12" t="s">
        <v>55</v>
      </c>
      <c r="E12" t="s">
        <v>56</v>
      </c>
      <c r="F12" t="s">
        <v>8</v>
      </c>
      <c r="G12" t="s">
        <v>106</v>
      </c>
      <c r="I12" t="str">
        <f t="shared" si="0"/>
        <v>pinguino</v>
      </c>
      <c r="J12" t="str">
        <f t="shared" si="1"/>
        <v>canguro</v>
      </c>
      <c r="K12" t="str">
        <f t="shared" si="2"/>
        <v>canguro</v>
      </c>
      <c r="L12" t="str">
        <f t="shared" si="3"/>
        <v>pinguino</v>
      </c>
    </row>
    <row r="13" spans="1:12">
      <c r="A13" t="s">
        <v>105</v>
      </c>
      <c r="B13">
        <v>17</v>
      </c>
      <c r="C13" t="s">
        <v>29</v>
      </c>
      <c r="D13" t="s">
        <v>87</v>
      </c>
      <c r="E13" t="s">
        <v>7</v>
      </c>
      <c r="F13" t="s">
        <v>28</v>
      </c>
      <c r="G13" t="s">
        <v>106</v>
      </c>
      <c r="I13" t="str">
        <f t="shared" si="0"/>
        <v>lleno</v>
      </c>
      <c r="J13" t="str">
        <f t="shared" si="1"/>
        <v>alto</v>
      </c>
      <c r="K13" t="str">
        <f t="shared" si="2"/>
        <v>alto</v>
      </c>
      <c r="L13" t="str">
        <f t="shared" si="3"/>
        <v>lleno</v>
      </c>
    </row>
    <row r="14" spans="1:12">
      <c r="A14" t="s">
        <v>105</v>
      </c>
      <c r="B14">
        <v>42</v>
      </c>
      <c r="C14" t="s">
        <v>68</v>
      </c>
      <c r="D14" t="s">
        <v>69</v>
      </c>
      <c r="E14" t="s">
        <v>56</v>
      </c>
      <c r="F14" t="s">
        <v>21</v>
      </c>
      <c r="G14" t="s">
        <v>105</v>
      </c>
      <c r="I14" t="str">
        <f t="shared" si="0"/>
        <v>inflar</v>
      </c>
      <c r="J14" t="str">
        <f t="shared" si="1"/>
        <v>atajar</v>
      </c>
      <c r="K14" t="str">
        <f t="shared" si="2"/>
        <v>inflar</v>
      </c>
      <c r="L14" t="str">
        <f t="shared" si="3"/>
        <v>atajar</v>
      </c>
    </row>
    <row r="15" spans="1:12">
      <c r="A15" t="s">
        <v>106</v>
      </c>
      <c r="B15">
        <v>20</v>
      </c>
      <c r="C15" t="s">
        <v>92</v>
      </c>
      <c r="D15" t="s">
        <v>35</v>
      </c>
      <c r="E15" t="s">
        <v>34</v>
      </c>
      <c r="F15" t="s">
        <v>8</v>
      </c>
      <c r="G15" t="s">
        <v>106</v>
      </c>
      <c r="I15" t="str">
        <f t="shared" si="0"/>
        <v>colectivo</v>
      </c>
      <c r="J15" t="str">
        <f t="shared" si="1"/>
        <v>avione</v>
      </c>
      <c r="K15" t="str">
        <f t="shared" si="2"/>
        <v>avione</v>
      </c>
      <c r="L15" t="str">
        <f t="shared" si="3"/>
        <v>colectivo</v>
      </c>
    </row>
    <row r="16" spans="1:12">
      <c r="A16" t="s">
        <v>106</v>
      </c>
      <c r="B16">
        <v>5</v>
      </c>
      <c r="C16" t="s">
        <v>5</v>
      </c>
      <c r="D16" t="s">
        <v>6</v>
      </c>
      <c r="E16" t="s">
        <v>7</v>
      </c>
      <c r="F16" t="s">
        <v>8</v>
      </c>
      <c r="G16" t="s">
        <v>105</v>
      </c>
      <c r="I16" t="str">
        <f t="shared" si="0"/>
        <v>caballo</v>
      </c>
      <c r="J16" t="str">
        <f t="shared" si="1"/>
        <v>gato</v>
      </c>
      <c r="K16" t="str">
        <f t="shared" si="2"/>
        <v>caballo</v>
      </c>
      <c r="L16" t="str">
        <f t="shared" si="3"/>
        <v>gato</v>
      </c>
    </row>
    <row r="17" spans="1:12">
      <c r="A17" t="s">
        <v>106</v>
      </c>
      <c r="B17">
        <v>44</v>
      </c>
      <c r="C17" t="s">
        <v>72</v>
      </c>
      <c r="D17" t="s">
        <v>73</v>
      </c>
      <c r="E17" t="s">
        <v>56</v>
      </c>
      <c r="F17" t="s">
        <v>28</v>
      </c>
      <c r="G17" t="s">
        <v>105</v>
      </c>
      <c r="I17" t="str">
        <f t="shared" si="0"/>
        <v>peludo</v>
      </c>
      <c r="J17" t="str">
        <f t="shared" si="1"/>
        <v>rayado</v>
      </c>
      <c r="K17" t="str">
        <f t="shared" si="2"/>
        <v>peludo</v>
      </c>
      <c r="L17" t="str">
        <f t="shared" si="3"/>
        <v>rayado</v>
      </c>
    </row>
    <row r="18" spans="1:12">
      <c r="A18" t="s">
        <v>105</v>
      </c>
      <c r="B18">
        <v>39</v>
      </c>
      <c r="C18" t="s">
        <v>101</v>
      </c>
      <c r="D18" t="s">
        <v>65</v>
      </c>
      <c r="E18" t="s">
        <v>56</v>
      </c>
      <c r="F18" t="s">
        <v>8</v>
      </c>
      <c r="G18" t="s">
        <v>106</v>
      </c>
      <c r="I18" t="str">
        <f t="shared" si="0"/>
        <v>helicoptero</v>
      </c>
      <c r="J18" t="str">
        <f t="shared" si="1"/>
        <v>accidente</v>
      </c>
      <c r="K18" t="str">
        <f t="shared" si="2"/>
        <v>accidente</v>
      </c>
      <c r="L18" t="str">
        <f t="shared" si="3"/>
        <v>helicoptero</v>
      </c>
    </row>
    <row r="19" spans="1:12" ht="15" thickBot="1">
      <c r="A19" t="s">
        <v>105</v>
      </c>
      <c r="B19">
        <v>11</v>
      </c>
      <c r="C19" t="s">
        <v>17</v>
      </c>
      <c r="D19" t="s">
        <v>18</v>
      </c>
      <c r="E19" t="s">
        <v>7</v>
      </c>
      <c r="F19" t="s">
        <v>8</v>
      </c>
      <c r="G19" t="s">
        <v>106</v>
      </c>
      <c r="I19" s="1" t="str">
        <f t="shared" si="0"/>
        <v>casa</v>
      </c>
      <c r="J19" s="1" t="str">
        <f t="shared" si="1"/>
        <v>comida</v>
      </c>
      <c r="K19" s="1" t="str">
        <f t="shared" si="2"/>
        <v>comida</v>
      </c>
      <c r="L19" s="1" t="str">
        <f t="shared" si="3"/>
        <v>casa</v>
      </c>
    </row>
    <row r="20" spans="1:12" ht="15" thickTop="1">
      <c r="A20" t="s">
        <v>105</v>
      </c>
      <c r="B20">
        <v>34</v>
      </c>
      <c r="C20" t="s">
        <v>99</v>
      </c>
      <c r="D20" t="s">
        <v>57</v>
      </c>
      <c r="E20" t="s">
        <v>56</v>
      </c>
      <c r="F20" t="s">
        <v>8</v>
      </c>
      <c r="G20" t="s">
        <v>105</v>
      </c>
      <c r="I20" t="str">
        <f t="shared" si="0"/>
        <v>rio</v>
      </c>
      <c r="J20" t="str">
        <f t="shared" si="1"/>
        <v>bosque</v>
      </c>
      <c r="K20" t="str">
        <f t="shared" si="2"/>
        <v>rio</v>
      </c>
      <c r="L20" t="str">
        <f t="shared" si="3"/>
        <v>bosque</v>
      </c>
    </row>
    <row r="21" spans="1:12">
      <c r="A21" t="s">
        <v>105</v>
      </c>
      <c r="B21">
        <v>18</v>
      </c>
      <c r="C21" t="s">
        <v>30</v>
      </c>
      <c r="D21" t="s">
        <v>31</v>
      </c>
      <c r="E21" t="s">
        <v>7</v>
      </c>
      <c r="F21" t="s">
        <v>28</v>
      </c>
      <c r="G21" t="s">
        <v>105</v>
      </c>
      <c r="I21" t="str">
        <f t="shared" si="0"/>
        <v>rojo</v>
      </c>
      <c r="J21" t="str">
        <f t="shared" si="1"/>
        <v>grande</v>
      </c>
      <c r="K21" t="str">
        <f t="shared" si="2"/>
        <v>rojo</v>
      </c>
      <c r="L21" t="str">
        <f t="shared" si="3"/>
        <v>grande</v>
      </c>
    </row>
    <row r="22" spans="1:12">
      <c r="A22" t="s">
        <v>106</v>
      </c>
      <c r="B22">
        <v>19</v>
      </c>
      <c r="C22" t="s">
        <v>32</v>
      </c>
      <c r="D22" t="s">
        <v>33</v>
      </c>
      <c r="E22" t="s">
        <v>34</v>
      </c>
      <c r="F22" t="s">
        <v>8</v>
      </c>
      <c r="G22" t="s">
        <v>106</v>
      </c>
      <c r="I22" t="str">
        <f t="shared" si="0"/>
        <v>tijera</v>
      </c>
      <c r="J22" t="str">
        <f t="shared" si="1"/>
        <v>bicicleta</v>
      </c>
      <c r="K22" t="str">
        <f t="shared" si="2"/>
        <v>bicicleta</v>
      </c>
      <c r="L22" t="str">
        <f t="shared" si="3"/>
        <v>tijera</v>
      </c>
    </row>
    <row r="23" spans="1:12">
      <c r="A23" t="s">
        <v>105</v>
      </c>
      <c r="B23">
        <v>27</v>
      </c>
      <c r="C23" t="s">
        <v>45</v>
      </c>
      <c r="D23" t="s">
        <v>46</v>
      </c>
      <c r="E23" t="s">
        <v>34</v>
      </c>
      <c r="F23" t="s">
        <v>21</v>
      </c>
      <c r="G23" t="s">
        <v>106</v>
      </c>
      <c r="I23" t="str">
        <f t="shared" si="0"/>
        <v>atar</v>
      </c>
      <c r="J23" t="str">
        <f t="shared" si="1"/>
        <v>pisar</v>
      </c>
      <c r="K23" t="str">
        <f t="shared" si="2"/>
        <v>pisar</v>
      </c>
      <c r="L23" t="str">
        <f t="shared" si="3"/>
        <v>atar</v>
      </c>
    </row>
    <row r="24" spans="1:12">
      <c r="A24" t="s">
        <v>106</v>
      </c>
      <c r="B24">
        <v>13</v>
      </c>
      <c r="C24" t="s">
        <v>24</v>
      </c>
      <c r="D24" t="s">
        <v>25</v>
      </c>
      <c r="E24" t="s">
        <v>7</v>
      </c>
      <c r="F24" t="s">
        <v>21</v>
      </c>
      <c r="G24" t="s">
        <v>105</v>
      </c>
      <c r="I24" t="str">
        <f t="shared" si="0"/>
        <v>romper</v>
      </c>
      <c r="J24" t="str">
        <f t="shared" si="1"/>
        <v>tocar</v>
      </c>
      <c r="K24" t="str">
        <f t="shared" si="2"/>
        <v>romper</v>
      </c>
      <c r="L24" t="str">
        <f t="shared" si="3"/>
        <v>tocar</v>
      </c>
    </row>
    <row r="25" spans="1:12">
      <c r="A25" t="s">
        <v>106</v>
      </c>
      <c r="B25">
        <v>25</v>
      </c>
      <c r="C25" t="s">
        <v>42</v>
      </c>
      <c r="D25" t="s">
        <v>90</v>
      </c>
      <c r="E25" t="s">
        <v>34</v>
      </c>
      <c r="F25" t="s">
        <v>8</v>
      </c>
      <c r="G25" t="s">
        <v>105</v>
      </c>
      <c r="I25" t="str">
        <f t="shared" si="0"/>
        <v>hombre</v>
      </c>
      <c r="J25" t="str">
        <f t="shared" si="1"/>
        <v>pato</v>
      </c>
      <c r="K25" t="str">
        <f t="shared" si="2"/>
        <v>hombre</v>
      </c>
      <c r="L25" t="str">
        <f t="shared" si="3"/>
        <v>pato</v>
      </c>
    </row>
    <row r="26" spans="1:12">
      <c r="A26" t="s">
        <v>105</v>
      </c>
      <c r="B26">
        <v>35</v>
      </c>
      <c r="C26" t="s">
        <v>58</v>
      </c>
      <c r="D26" t="s">
        <v>100</v>
      </c>
      <c r="E26" t="s">
        <v>56</v>
      </c>
      <c r="F26" t="s">
        <v>8</v>
      </c>
      <c r="G26" t="s">
        <v>106</v>
      </c>
      <c r="I26" t="str">
        <f t="shared" si="0"/>
        <v>grupo</v>
      </c>
      <c r="J26" t="str">
        <f t="shared" si="1"/>
        <v>medico</v>
      </c>
      <c r="K26" t="str">
        <f t="shared" si="2"/>
        <v>medico</v>
      </c>
      <c r="L26" t="str">
        <f t="shared" si="3"/>
        <v>grupo</v>
      </c>
    </row>
    <row r="27" spans="1:12">
      <c r="A27" t="s">
        <v>105</v>
      </c>
      <c r="B27">
        <v>45</v>
      </c>
      <c r="C27" t="s">
        <v>82</v>
      </c>
      <c r="D27" t="s">
        <v>74</v>
      </c>
      <c r="E27" t="s">
        <v>56</v>
      </c>
      <c r="F27" t="s">
        <v>28</v>
      </c>
      <c r="G27" t="s">
        <v>105</v>
      </c>
      <c r="I27" t="str">
        <f t="shared" si="0"/>
        <v>viejo</v>
      </c>
      <c r="J27" t="str">
        <f t="shared" si="1"/>
        <v>descalzo</v>
      </c>
      <c r="K27" t="str">
        <f t="shared" si="2"/>
        <v>viejo</v>
      </c>
      <c r="L27" t="str">
        <f t="shared" si="3"/>
        <v>descalzo</v>
      </c>
    </row>
    <row r="28" spans="1:12">
      <c r="A28" t="s">
        <v>105</v>
      </c>
      <c r="B28">
        <v>8</v>
      </c>
      <c r="C28" t="s">
        <v>13</v>
      </c>
      <c r="D28" t="s">
        <v>14</v>
      </c>
      <c r="E28" t="s">
        <v>7</v>
      </c>
      <c r="F28" t="s">
        <v>8</v>
      </c>
      <c r="G28" t="s">
        <v>106</v>
      </c>
      <c r="I28" t="str">
        <f t="shared" si="0"/>
        <v>boca</v>
      </c>
      <c r="J28" t="str">
        <f t="shared" si="1"/>
        <v>cabeza</v>
      </c>
      <c r="K28" t="str">
        <f t="shared" si="2"/>
        <v>cabeza</v>
      </c>
      <c r="L28" t="str">
        <f t="shared" si="3"/>
        <v>boca</v>
      </c>
    </row>
    <row r="29" spans="1:12">
      <c r="A29" t="s">
        <v>106</v>
      </c>
      <c r="B29">
        <v>21</v>
      </c>
      <c r="C29" t="s">
        <v>93</v>
      </c>
      <c r="D29" t="s">
        <v>36</v>
      </c>
      <c r="E29" t="s">
        <v>34</v>
      </c>
      <c r="F29" t="s">
        <v>8</v>
      </c>
      <c r="G29" t="s">
        <v>105</v>
      </c>
      <c r="I29" t="str">
        <f t="shared" si="0"/>
        <v>gorro</v>
      </c>
      <c r="J29" t="str">
        <f t="shared" si="1"/>
        <v>camion</v>
      </c>
      <c r="K29" t="str">
        <f t="shared" si="2"/>
        <v>gorro</v>
      </c>
      <c r="L29" t="str">
        <f t="shared" si="3"/>
        <v>camion</v>
      </c>
    </row>
    <row r="30" spans="1:12">
      <c r="A30" t="s">
        <v>106</v>
      </c>
      <c r="B30">
        <v>32</v>
      </c>
      <c r="C30" t="s">
        <v>88</v>
      </c>
      <c r="D30" t="s">
        <v>89</v>
      </c>
      <c r="E30" t="s">
        <v>34</v>
      </c>
      <c r="F30" t="s">
        <v>28</v>
      </c>
      <c r="G30" t="s">
        <v>105</v>
      </c>
      <c r="I30" t="str">
        <f t="shared" si="0"/>
        <v>rota</v>
      </c>
      <c r="J30" t="str">
        <f t="shared" si="1"/>
        <v>pesada</v>
      </c>
      <c r="K30" t="str">
        <f t="shared" si="2"/>
        <v>rota</v>
      </c>
      <c r="L30" t="str">
        <f t="shared" si="3"/>
        <v>pesada</v>
      </c>
    </row>
    <row r="31" spans="1:12">
      <c r="A31" t="s">
        <v>106</v>
      </c>
      <c r="B31">
        <v>16</v>
      </c>
      <c r="C31" t="s">
        <v>85</v>
      </c>
      <c r="D31" t="s">
        <v>86</v>
      </c>
      <c r="E31" t="s">
        <v>7</v>
      </c>
      <c r="F31" t="s">
        <v>28</v>
      </c>
      <c r="G31" t="s">
        <v>106</v>
      </c>
      <c r="I31" t="str">
        <f t="shared" si="0"/>
        <v>sucia</v>
      </c>
      <c r="J31" t="str">
        <f t="shared" si="1"/>
        <v>limpia</v>
      </c>
      <c r="K31" t="str">
        <f t="shared" si="2"/>
        <v>limpia</v>
      </c>
      <c r="L31" t="str">
        <f t="shared" si="3"/>
        <v>sucia</v>
      </c>
    </row>
    <row r="32" spans="1:12">
      <c r="A32" t="s">
        <v>105</v>
      </c>
      <c r="B32">
        <v>36</v>
      </c>
      <c r="C32" t="s">
        <v>59</v>
      </c>
      <c r="D32" t="s">
        <v>60</v>
      </c>
      <c r="E32" t="s">
        <v>56</v>
      </c>
      <c r="F32" t="s">
        <v>8</v>
      </c>
      <c r="G32" t="s">
        <v>105</v>
      </c>
      <c r="I32" t="str">
        <f t="shared" si="0"/>
        <v>canilla</v>
      </c>
      <c r="J32" t="str">
        <f t="shared" si="1"/>
        <v>vela</v>
      </c>
      <c r="K32" t="str">
        <f t="shared" si="2"/>
        <v>canilla</v>
      </c>
      <c r="L32" t="str">
        <f t="shared" si="3"/>
        <v>vela</v>
      </c>
    </row>
    <row r="33" spans="1:12" ht="15" thickBot="1">
      <c r="A33" t="s">
        <v>106</v>
      </c>
      <c r="B33">
        <v>10</v>
      </c>
      <c r="C33" t="s">
        <v>94</v>
      </c>
      <c r="D33" t="s">
        <v>95</v>
      </c>
      <c r="E33" t="s">
        <v>7</v>
      </c>
      <c r="F33" t="s">
        <v>8</v>
      </c>
      <c r="G33" t="s">
        <v>105</v>
      </c>
      <c r="I33" s="1" t="str">
        <f t="shared" si="0"/>
        <v>lapiz</v>
      </c>
      <c r="J33" s="1" t="str">
        <f t="shared" si="1"/>
        <v>pantalon</v>
      </c>
      <c r="K33" s="1" t="str">
        <f t="shared" si="2"/>
        <v>lapiz</v>
      </c>
      <c r="L33" s="1" t="str">
        <f t="shared" si="3"/>
        <v>pantalon</v>
      </c>
    </row>
    <row r="34" spans="1:12" ht="15" thickTop="1">
      <c r="A34" t="s">
        <v>106</v>
      </c>
      <c r="B34">
        <v>37</v>
      </c>
      <c r="C34" t="s">
        <v>61</v>
      </c>
      <c r="D34" t="s">
        <v>62</v>
      </c>
      <c r="E34" t="s">
        <v>56</v>
      </c>
      <c r="F34" t="s">
        <v>8</v>
      </c>
      <c r="G34" t="s">
        <v>106</v>
      </c>
      <c r="I34" t="str">
        <f t="shared" si="0"/>
        <v>mueble</v>
      </c>
      <c r="J34" t="str">
        <f t="shared" si="1"/>
        <v>bolso</v>
      </c>
      <c r="K34" t="str">
        <f t="shared" si="2"/>
        <v>bolso</v>
      </c>
      <c r="L34" t="str">
        <f t="shared" si="3"/>
        <v>mueble</v>
      </c>
    </row>
    <row r="35" spans="1:12">
      <c r="A35" t="s">
        <v>105</v>
      </c>
      <c r="B35">
        <v>7</v>
      </c>
      <c r="C35" t="s">
        <v>11</v>
      </c>
      <c r="D35" t="s">
        <v>12</v>
      </c>
      <c r="E35" t="s">
        <v>7</v>
      </c>
      <c r="F35" t="s">
        <v>8</v>
      </c>
      <c r="G35" t="s">
        <v>106</v>
      </c>
      <c r="I35" t="str">
        <f t="shared" si="0"/>
        <v>muñeca</v>
      </c>
      <c r="J35" t="str">
        <f t="shared" si="1"/>
        <v>mochila</v>
      </c>
      <c r="K35" t="str">
        <f t="shared" si="2"/>
        <v>mochila</v>
      </c>
      <c r="L35" t="str">
        <f t="shared" si="3"/>
        <v>muñeca</v>
      </c>
    </row>
    <row r="36" spans="1:12">
      <c r="A36" t="s">
        <v>105</v>
      </c>
      <c r="B36">
        <v>6</v>
      </c>
      <c r="C36" t="s">
        <v>9</v>
      </c>
      <c r="D36" t="s">
        <v>10</v>
      </c>
      <c r="E36" t="s">
        <v>7</v>
      </c>
      <c r="F36" t="s">
        <v>8</v>
      </c>
      <c r="G36" t="s">
        <v>105</v>
      </c>
      <c r="I36" t="str">
        <f t="shared" si="0"/>
        <v>perro</v>
      </c>
      <c r="J36" t="str">
        <f t="shared" si="1"/>
        <v>nene</v>
      </c>
      <c r="K36" t="str">
        <f t="shared" si="2"/>
        <v>perro</v>
      </c>
      <c r="L36" t="str">
        <f t="shared" si="3"/>
        <v>nene</v>
      </c>
    </row>
    <row r="37" spans="1:12">
      <c r="A37" t="s">
        <v>105</v>
      </c>
      <c r="B37">
        <v>26</v>
      </c>
      <c r="C37" t="s">
        <v>43</v>
      </c>
      <c r="D37" t="s">
        <v>44</v>
      </c>
      <c r="E37" t="s">
        <v>34</v>
      </c>
      <c r="F37" t="s">
        <v>21</v>
      </c>
      <c r="G37" t="s">
        <v>106</v>
      </c>
      <c r="I37" t="str">
        <f t="shared" si="0"/>
        <v>patear</v>
      </c>
      <c r="J37" t="str">
        <f t="shared" si="1"/>
        <v>arrancar</v>
      </c>
      <c r="K37" t="str">
        <f t="shared" si="2"/>
        <v>arrancar</v>
      </c>
      <c r="L37" t="str">
        <f t="shared" si="3"/>
        <v>patear</v>
      </c>
    </row>
    <row r="38" spans="1:12">
      <c r="A38" t="s">
        <v>106</v>
      </c>
      <c r="B38">
        <v>15</v>
      </c>
      <c r="C38" t="s">
        <v>26</v>
      </c>
      <c r="D38" t="s">
        <v>27</v>
      </c>
      <c r="E38" t="s">
        <v>7</v>
      </c>
      <c r="F38" t="s">
        <v>21</v>
      </c>
      <c r="G38" t="s">
        <v>106</v>
      </c>
      <c r="I38" t="str">
        <f t="shared" si="0"/>
        <v>llorar</v>
      </c>
      <c r="J38" t="str">
        <f t="shared" si="1"/>
        <v>saltar</v>
      </c>
      <c r="K38" t="str">
        <f t="shared" si="2"/>
        <v>saltar</v>
      </c>
      <c r="L38" t="str">
        <f t="shared" si="3"/>
        <v>llorar</v>
      </c>
    </row>
    <row r="39" spans="1:12">
      <c r="A39" t="s">
        <v>105</v>
      </c>
      <c r="B39">
        <v>30</v>
      </c>
      <c r="C39" t="s">
        <v>51</v>
      </c>
      <c r="D39" t="s">
        <v>52</v>
      </c>
      <c r="E39" t="s">
        <v>34</v>
      </c>
      <c r="F39" t="s">
        <v>28</v>
      </c>
      <c r="G39" t="s">
        <v>105</v>
      </c>
      <c r="I39" t="str">
        <f t="shared" si="0"/>
        <v>triste</v>
      </c>
      <c r="J39" t="str">
        <f t="shared" si="1"/>
        <v>contento</v>
      </c>
      <c r="K39" t="str">
        <f t="shared" si="2"/>
        <v>triste</v>
      </c>
      <c r="L39" t="str">
        <f t="shared" si="3"/>
        <v>contento</v>
      </c>
    </row>
    <row r="40" spans="1:12">
      <c r="A40" t="s">
        <v>105</v>
      </c>
      <c r="B40">
        <v>40</v>
      </c>
      <c r="C40" t="s">
        <v>96</v>
      </c>
      <c r="D40" t="s">
        <v>97</v>
      </c>
      <c r="E40" t="s">
        <v>56</v>
      </c>
      <c r="F40" t="s">
        <v>8</v>
      </c>
      <c r="G40" t="s">
        <v>105</v>
      </c>
      <c r="I40" t="str">
        <f t="shared" si="0"/>
        <v>lampara</v>
      </c>
      <c r="J40" t="str">
        <f t="shared" si="1"/>
        <v>empanada</v>
      </c>
      <c r="K40" t="str">
        <f t="shared" si="2"/>
        <v>lampara</v>
      </c>
      <c r="L40" t="str">
        <f t="shared" si="3"/>
        <v>empanada</v>
      </c>
    </row>
    <row r="41" spans="1:12">
      <c r="A41" t="s">
        <v>105</v>
      </c>
      <c r="B41">
        <v>14</v>
      </c>
      <c r="C41" t="s">
        <v>22</v>
      </c>
      <c r="D41" t="s">
        <v>23</v>
      </c>
      <c r="E41" t="s">
        <v>7</v>
      </c>
      <c r="F41" t="s">
        <v>21</v>
      </c>
      <c r="G41" t="s">
        <v>106</v>
      </c>
      <c r="I41" t="str">
        <f t="shared" si="0"/>
        <v>jugar</v>
      </c>
      <c r="J41" t="str">
        <f t="shared" si="1"/>
        <v>dormir</v>
      </c>
      <c r="K41" t="str">
        <f t="shared" si="2"/>
        <v>dormir</v>
      </c>
      <c r="L41" t="str">
        <f t="shared" si="3"/>
        <v>jugar</v>
      </c>
    </row>
    <row r="42" spans="1:12">
      <c r="A42" t="s">
        <v>106</v>
      </c>
      <c r="B42">
        <v>22</v>
      </c>
      <c r="C42" t="s">
        <v>37</v>
      </c>
      <c r="D42" t="s">
        <v>38</v>
      </c>
      <c r="E42" t="s">
        <v>34</v>
      </c>
      <c r="F42" t="s">
        <v>8</v>
      </c>
      <c r="G42" t="s">
        <v>105</v>
      </c>
      <c r="I42" t="str">
        <f t="shared" si="0"/>
        <v>barco</v>
      </c>
      <c r="J42" t="str">
        <f t="shared" si="1"/>
        <v>tren</v>
      </c>
      <c r="K42" t="str">
        <f t="shared" si="2"/>
        <v>barco</v>
      </c>
      <c r="L42" t="str">
        <f t="shared" si="3"/>
        <v>tren</v>
      </c>
    </row>
    <row r="43" spans="1:12">
      <c r="A43" t="s">
        <v>105</v>
      </c>
      <c r="B43">
        <v>29</v>
      </c>
      <c r="C43" t="s">
        <v>49</v>
      </c>
      <c r="D43" t="s">
        <v>50</v>
      </c>
      <c r="E43" t="s">
        <v>34</v>
      </c>
      <c r="F43" t="s">
        <v>21</v>
      </c>
      <c r="G43" t="s">
        <v>105</v>
      </c>
      <c r="I43" t="str">
        <f t="shared" si="0"/>
        <v>atrapar</v>
      </c>
      <c r="J43" t="str">
        <f t="shared" si="1"/>
        <v>soplar</v>
      </c>
      <c r="K43" t="str">
        <f t="shared" si="2"/>
        <v>atrapar</v>
      </c>
      <c r="L43" t="str">
        <f t="shared" si="3"/>
        <v>soplar</v>
      </c>
    </row>
    <row r="44" spans="1:12">
      <c r="A44" t="s">
        <v>106</v>
      </c>
      <c r="B44">
        <v>38</v>
      </c>
      <c r="C44" t="s">
        <v>63</v>
      </c>
      <c r="D44" t="s">
        <v>64</v>
      </c>
      <c r="E44" t="s">
        <v>56</v>
      </c>
      <c r="F44" t="s">
        <v>8</v>
      </c>
      <c r="G44" t="s">
        <v>106</v>
      </c>
      <c r="I44" t="str">
        <f t="shared" si="0"/>
        <v>mosquito</v>
      </c>
      <c r="J44" t="str">
        <f t="shared" si="1"/>
        <v>loro</v>
      </c>
      <c r="K44" t="str">
        <f t="shared" si="2"/>
        <v>loro</v>
      </c>
      <c r="L44" t="str">
        <f t="shared" si="3"/>
        <v>mosquito</v>
      </c>
    </row>
    <row r="45" spans="1:12">
      <c r="A45" t="s">
        <v>105</v>
      </c>
      <c r="B45">
        <v>9</v>
      </c>
      <c r="C45" t="s">
        <v>15</v>
      </c>
      <c r="D45" t="s">
        <v>16</v>
      </c>
      <c r="E45" t="s">
        <v>7</v>
      </c>
      <c r="F45" t="s">
        <v>8</v>
      </c>
      <c r="G45" t="s">
        <v>105</v>
      </c>
      <c r="I45" t="str">
        <f t="shared" si="0"/>
        <v>zapatillas</v>
      </c>
      <c r="J45" t="str">
        <f t="shared" si="1"/>
        <v>camas</v>
      </c>
      <c r="K45" t="str">
        <f t="shared" si="2"/>
        <v>zapatillas</v>
      </c>
      <c r="L45" t="str">
        <f t="shared" si="3"/>
        <v>camas</v>
      </c>
    </row>
    <row r="46" spans="1:12">
      <c r="A46" t="s">
        <v>106</v>
      </c>
      <c r="B46">
        <v>28</v>
      </c>
      <c r="C46" t="s">
        <v>47</v>
      </c>
      <c r="D46" t="s">
        <v>48</v>
      </c>
      <c r="E46" t="s">
        <v>34</v>
      </c>
      <c r="F46" t="s">
        <v>21</v>
      </c>
      <c r="G46" t="s">
        <v>106</v>
      </c>
      <c r="I46" t="str">
        <f t="shared" si="0"/>
        <v>peinar</v>
      </c>
      <c r="J46" t="str">
        <f t="shared" si="1"/>
        <v>reir</v>
      </c>
      <c r="K46" t="str">
        <f t="shared" si="2"/>
        <v>reir</v>
      </c>
      <c r="L46" t="str">
        <f t="shared" si="3"/>
        <v>peinar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stimuli</vt:lpstr>
      <vt:lpstr>Base</vt:lpstr>
      <vt:lpstr>Estimulos aleatorios</vt:lpstr>
      <vt:lpstr>Lados aleatorios</vt:lpstr>
      <vt:lpstr>Pedir lado aleatorio</vt:lpstr>
      <vt:lpstr>Lado y dificultad aleatorios</vt:lpstr>
      <vt:lpstr>Lado y dificultad final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Luli Monteverde</dc:creator>
  <cp:lastModifiedBy>alex</cp:lastModifiedBy>
  <dcterms:created xsi:type="dcterms:W3CDTF">2016-04-01T12:49:06Z</dcterms:created>
  <dcterms:modified xsi:type="dcterms:W3CDTF">2016-04-08T16:34:09Z</dcterms:modified>
</cp:coreProperties>
</file>