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Applications/MAMP/htdocs/projetos/comunicacao/Projetos/Projetos 2016/ppt_assessment-comite/ppt-para-ML/"/>
    </mc:Choice>
  </mc:AlternateContent>
  <bookViews>
    <workbookView xWindow="380" yWindow="460" windowWidth="32500" windowHeight="22460" activeTab="2"/>
  </bookViews>
  <sheets>
    <sheet name="ATUALIZADA" sheetId="2" r:id="rId1"/>
    <sheet name="exemplo" sheetId="4" r:id="rId2"/>
    <sheet name="ORIGINAL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6" i="3" l="1"/>
  <c r="Z23" i="2"/>
  <c r="Z22" i="2"/>
  <c r="Z21" i="2"/>
  <c r="Z20" i="2"/>
  <c r="Z19" i="2"/>
  <c r="Z18" i="2"/>
  <c r="Z17" i="2"/>
  <c r="Y7" i="3"/>
  <c r="Y8" i="3"/>
</calcChain>
</file>

<file path=xl/sharedStrings.xml><?xml version="1.0" encoding="utf-8"?>
<sst xmlns="http://schemas.openxmlformats.org/spreadsheetml/2006/main" count="221" uniqueCount="95">
  <si>
    <t>Avaliar e revisar Objetivos Específicos - Programas</t>
  </si>
  <si>
    <t>PROGRAMA</t>
  </si>
  <si>
    <t>Ações de Avaliação do Aprendizado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</si>
  <si>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</si>
  <si>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</si>
  <si>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</si>
  <si>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</si>
  <si>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</si>
  <si>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</si>
  <si>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</si>
  <si>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</si>
  <si>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</si>
  <si>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</si>
  <si>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Jan</t>
  </si>
  <si>
    <t>Fev</t>
  </si>
  <si>
    <t>...</t>
  </si>
  <si>
    <t>µ</t>
  </si>
  <si>
    <t>GRADUAÇÃO</t>
  </si>
  <si>
    <t>Avaliar e revisar - Objetivos Gerais e Específicos de Programas</t>
  </si>
  <si>
    <t>EDUCAÇÃO EXECUTIVA</t>
  </si>
  <si>
    <t>PGLS</t>
  </si>
  <si>
    <t>PGSS</t>
  </si>
  <si>
    <t>Comunicação oral e escrita - Diagnóstico e Plano de Ação</t>
  </si>
  <si>
    <t>Avaliar e revisar alinhamento-  Objetivos de Disciplina/Objetivos do Programa</t>
  </si>
  <si>
    <t>Plano de ação -  Objetivos Gerais -  "Abaixo do Básico" (CBA/CFM)</t>
  </si>
  <si>
    <r>
      <t xml:space="preserve">Instrumento  de medição válido e confiável - Objetivos Específicos  </t>
    </r>
    <r>
      <rPr>
        <sz val="18"/>
        <color rgb="FFFF0000"/>
        <rFont val="Arial"/>
        <family val="2"/>
      </rPr>
      <t>(reuniões com Coordenadores de Trilhas para iniciar processo de alinhamento)</t>
    </r>
  </si>
  <si>
    <r>
      <t xml:space="preserve">Planejamento 2017 </t>
    </r>
    <r>
      <rPr>
        <sz val="18"/>
        <color rgb="FFFF0000"/>
        <rFont val="Arial"/>
        <family val="2"/>
      </rPr>
      <t>(não realizado)</t>
    </r>
    <r>
      <rPr>
        <sz val="18"/>
        <rFont val="Arial"/>
        <family val="2"/>
      </rPr>
      <t xml:space="preserve">
</t>
    </r>
  </si>
  <si>
    <r>
      <t xml:space="preserve">Avaliar e revisar - Objetivos Gerais e Específicos de Programas </t>
    </r>
    <r>
      <rPr>
        <sz val="18"/>
        <color rgb="FFFF0000"/>
        <rFont val="Arial"/>
        <family val="2"/>
      </rPr>
      <t>(antecipada - realizado avaliação dos Objetivos Gerais - iniciada a discussão sobre os específicos)</t>
    </r>
  </si>
  <si>
    <r>
      <t xml:space="preserve">Avaliar e revisar - Objetivos Gerais Programas Abertos </t>
    </r>
    <r>
      <rPr>
        <sz val="18"/>
        <color rgb="FFFF0000"/>
        <rFont val="Arial"/>
        <family val="2"/>
      </rPr>
      <t>(não iniciado)</t>
    </r>
  </si>
  <si>
    <r>
      <t xml:space="preserve">Planejamento 2017 </t>
    </r>
    <r>
      <rPr>
        <sz val="18"/>
        <color rgb="FFFF0000"/>
        <rFont val="Arial"/>
        <family val="2"/>
      </rPr>
      <t>(não iniciado)</t>
    </r>
    <r>
      <rPr>
        <sz val="18"/>
        <rFont val="Arial"/>
        <family val="2"/>
      </rPr>
      <t xml:space="preserve">
</t>
    </r>
  </si>
  <si>
    <r>
      <t xml:space="preserve">Objetivos Gerais - Avaliação da validade e confiabilidade da medição e do resultado. </t>
    </r>
    <r>
      <rPr>
        <sz val="18"/>
        <color rgb="FFFF0000"/>
        <rFont val="Arial"/>
        <family val="2"/>
      </rPr>
      <t>(nova demanda)</t>
    </r>
  </si>
  <si>
    <r>
      <t xml:space="preserve">Análise inicial de dados de AutoAvaliação dos alunos - DEA </t>
    </r>
    <r>
      <rPr>
        <sz val="18"/>
        <color rgb="FFFF0000"/>
        <rFont val="Arial"/>
        <family val="2"/>
      </rPr>
      <t>(nova demanda)</t>
    </r>
  </si>
  <si>
    <r>
      <t xml:space="preserve">Interface do projeto com Prof. Rinaldo Artes e Sistemas para avaliação de Engajamento e Exepriência de Aprendizagem </t>
    </r>
    <r>
      <rPr>
        <sz val="18"/>
        <color rgb="FFFF0000"/>
        <rFont val="Arial"/>
        <family val="2"/>
      </rPr>
      <t>(nova demanda)</t>
    </r>
  </si>
  <si>
    <r>
      <t xml:space="preserve">Consultoria externa - Reynaldo Fernandes </t>
    </r>
    <r>
      <rPr>
        <sz val="18"/>
        <color rgb="FFFF0000"/>
        <rFont val="Arial"/>
        <family val="2"/>
      </rPr>
      <t>(nova demanda)</t>
    </r>
  </si>
  <si>
    <r>
      <t xml:space="preserve">Interface do projeto com Coordenadores/Diretores/Presidência </t>
    </r>
    <r>
      <rPr>
        <sz val="18"/>
        <color rgb="FFFF0000"/>
        <rFont val="Arial"/>
        <family val="2"/>
      </rPr>
      <t>(nova demanda)</t>
    </r>
  </si>
  <si>
    <t xml:space="preserve">ENGAJAMENTO </t>
  </si>
  <si>
    <t xml:space="preserve">VALIDADE
</t>
  </si>
  <si>
    <r>
      <t xml:space="preserve">Avaliar e revisar - Objetivos de Disciplinas </t>
    </r>
    <r>
      <rPr>
        <sz val="18"/>
        <color rgb="FFFF0000"/>
        <rFont val="Arial"/>
        <family val="2"/>
      </rPr>
      <t>de Trilhas (antecipado avaliação de CERT/MBA´s/Direito)</t>
    </r>
  </si>
  <si>
    <r>
      <t xml:space="preserve">Avaliar e revisar alinhamento-  Objetivos de Disciplina/Objetivos do Programa </t>
    </r>
    <r>
      <rPr>
        <sz val="18"/>
        <color rgb="FFFF0000"/>
        <rFont val="Arial"/>
        <family val="2"/>
      </rPr>
      <t>(antecipada - realizado Avaliação)</t>
    </r>
  </si>
  <si>
    <r>
      <t xml:space="preserve">Avaliar e revisar - Objetivos de Disciplinas </t>
    </r>
    <r>
      <rPr>
        <sz val="18"/>
        <color rgb="FFFF0000"/>
        <rFont val="Arial"/>
        <family val="2"/>
      </rPr>
      <t>inseridas em Trilhas</t>
    </r>
    <r>
      <rPr>
        <sz val="18"/>
        <rFont val="Arial"/>
        <family val="2"/>
      </rPr>
      <t xml:space="preserve"> </t>
    </r>
    <r>
      <rPr>
        <sz val="18"/>
        <color rgb="FFFF0000"/>
        <rFont val="Arial"/>
        <family val="2"/>
      </rPr>
      <t>(antecipada - avaliação dos objetivos)</t>
    </r>
  </si>
  <si>
    <r>
      <t xml:space="preserve">Objetivos Gerais - Revisão dos Instrumentos de Medição - </t>
    </r>
    <r>
      <rPr>
        <sz val="18"/>
        <color rgb="FFFF0000"/>
        <rFont val="Arial"/>
        <family val="2"/>
      </rPr>
      <t>(Mudança - passou a ser etapa do Plano de ação)</t>
    </r>
  </si>
  <si>
    <r>
      <t xml:space="preserve">Objetivos Gerais - Revisão dos Instrumentos de Medição - </t>
    </r>
    <r>
      <rPr>
        <sz val="18"/>
        <color rgb="FFFF0000"/>
        <rFont val="Arial"/>
        <family val="2"/>
      </rPr>
      <t>(mudança - será realizado apenas objetivos com validade insatisfatória - após alinhamento do objetivo)</t>
    </r>
  </si>
  <si>
    <t xml:space="preserve">Objetivos Gerais - Revisão dos Instrumentos de Medição </t>
  </si>
  <si>
    <t xml:space="preserve">Avaliar e revisar - Objetivos de Disciplinas de Trilhas </t>
  </si>
  <si>
    <t xml:space="preserve">Instrumento  de medição válido e confiável - Objetivos Específicos  </t>
  </si>
  <si>
    <t xml:space="preserve">Planejamento 2017
</t>
  </si>
  <si>
    <t>Avaliar e revisar - Objetivos de Disciplinas</t>
  </si>
  <si>
    <t>Objetivos Gerais - Revisão dos Instrumentos de Medição (CBA/CFM)</t>
  </si>
  <si>
    <t xml:space="preserve">Avaliar e revisar alinhamento-  Objetivos de Disciplina/Objetivos do Programa </t>
  </si>
  <si>
    <t>Avaliar e revisar - Objetivos Gerais Programas Abertos</t>
  </si>
  <si>
    <t>REALIZADA</t>
  </si>
  <si>
    <t>REALIZADA - NOVA DEMANDA</t>
  </si>
  <si>
    <t>NÃO REALIZADO - MUDANÇA DO PROCESSO</t>
  </si>
  <si>
    <r>
      <t xml:space="preserve">Avaliar e revisar - Objetivos de Disciplinas </t>
    </r>
    <r>
      <rPr>
        <sz val="18"/>
        <color rgb="FFFF0000"/>
        <rFont val="Arial"/>
        <family val="2"/>
      </rPr>
      <t>inseridas em Trilhas (antecipada - avaliação dos objetivos)</t>
    </r>
  </si>
  <si>
    <t>PREVISTO EM CONSELHO - DEA</t>
  </si>
  <si>
    <t>PREVISTO EM CONSELHO - COORDENAÇÃO</t>
  </si>
  <si>
    <t>NÃO REALIZADO</t>
  </si>
  <si>
    <t>REALIZADO - MUDANÇA DO PROCESSO / ANTECIPADO</t>
  </si>
  <si>
    <t>nova demanda</t>
  </si>
  <si>
    <t>planejado</t>
  </si>
  <si>
    <t>antecipado</t>
  </si>
  <si>
    <t>realizado</t>
  </si>
  <si>
    <t>mudança</t>
  </si>
  <si>
    <t xml:space="preserve">previsto </t>
  </si>
  <si>
    <t>não realizado</t>
  </si>
  <si>
    <t>Graduação</t>
  </si>
  <si>
    <t>Total de ações</t>
  </si>
  <si>
    <t>pgls</t>
  </si>
  <si>
    <t>Educação executiva</t>
  </si>
  <si>
    <t>Total</t>
  </si>
  <si>
    <t>Engajamento</t>
  </si>
  <si>
    <t>Validade</t>
  </si>
  <si>
    <t>realizada</t>
  </si>
  <si>
    <t>nao realizado</t>
  </si>
  <si>
    <t>(1 mudanca)</t>
  </si>
  <si>
    <t>(1 antecipada/1 nova demanda)</t>
  </si>
  <si>
    <t>nao iniciado - plan 2017</t>
  </si>
  <si>
    <t>grad</t>
  </si>
  <si>
    <t>pgss</t>
  </si>
  <si>
    <t>ee</t>
  </si>
  <si>
    <t>(2 antecipado)</t>
  </si>
  <si>
    <t>3 antecipados</t>
  </si>
  <si>
    <t>eng</t>
  </si>
  <si>
    <t>enagj</t>
  </si>
  <si>
    <t>valor adicionado</t>
  </si>
  <si>
    <t>1 nova demanda/1antecipado</t>
  </si>
  <si>
    <t>5 realizado</t>
  </si>
  <si>
    <t>1 nao iniciado</t>
  </si>
  <si>
    <t>1 postergado</t>
  </si>
  <si>
    <t>1 antecipado</t>
  </si>
  <si>
    <t>3 realizado</t>
  </si>
  <si>
    <t>2 antecipados</t>
  </si>
  <si>
    <t>nao iniciados</t>
  </si>
  <si>
    <t>val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</si>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</sst>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Wingdings"/>
      <charset val="2"/>
    </font>
    <font>
      <sz val="16"/>
      <name val="Wingdings"/>
      <charset val="2"/>
    </font>
    <font>
      <b/>
      <sz val="11"/>
      <name val="Arial"/>
      <family val="2"/>
    </font>
    <font>
      <b/>
      <sz val="11"/>
      <name val="Calibri"/>
      <family val="2"/>
    </font>
    <font>
      <sz val="16"/>
      <name val="Calibri"/>
      <family val="2"/>
    </font>
    <font>
      <b/>
      <sz val="12"/>
      <name val="Arial"/>
      <family val="2"/>
    </font>
    <font>
      <b/>
      <sz val="14"/>
      <name val="Arial"/>
      <family val="2"/>
    </font>
    <font>
      <sz val="18"/>
      <name val="Arial"/>
      <family val="2"/>
    </font>
    <font>
      <sz val="18"/>
      <color rgb="FFFF0000"/>
      <name val="Arial"/>
      <family val="2"/>
    </font>
    <font>
      <sz val="12"/>
      <name val="Verdana"/>
    </font>
    <font>
      <b/>
      <sz val="12"/>
      <name val="Verdana"/>
    </font>
    <font>
      <sz val="12"/>
      <name val="Calibri"/>
      <family val="2"/>
      <scheme val="minor"/>
    </font>
    <font>
      <b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thin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0" xfId="0" applyFont="1" applyFill="1" applyBorder="1"/>
    <xf numFmtId="0" fontId="3" fillId="0" borderId="1" xfId="0" applyFont="1" applyFill="1" applyBorder="1" applyAlignment="1">
      <alignment horizontal="left" wrapText="1" readingOrder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 readingOrder="1"/>
    </xf>
    <xf numFmtId="0" fontId="7" fillId="0" borderId="9" xfId="0" applyFont="1" applyFill="1" applyBorder="1" applyAlignment="1">
      <alignment horizontal="center" wrapText="1" readingOrder="1"/>
    </xf>
    <xf numFmtId="0" fontId="7" fillId="0" borderId="10" xfId="0" applyFont="1" applyFill="1" applyBorder="1" applyAlignment="1">
      <alignment horizontal="center" wrapText="1" readingOrder="1"/>
    </xf>
    <xf numFmtId="0" fontId="7" fillId="0" borderId="10" xfId="0" applyFont="1" applyFill="1" applyBorder="1" applyAlignment="1">
      <alignment horizontal="center" vertical="center" wrapText="1" readingOrder="1"/>
    </xf>
    <xf numFmtId="0" fontId="7" fillId="0" borderId="12" xfId="0" applyFont="1" applyFill="1" applyBorder="1" applyAlignment="1">
      <alignment horizontal="center" wrapText="1" readingOrder="1"/>
    </xf>
    <xf numFmtId="0" fontId="11" fillId="0" borderId="15" xfId="0" applyFont="1" applyFill="1" applyBorder="1" applyAlignment="1">
      <alignment horizontal="left" vertical="center" wrapText="1" readingOrder="1"/>
    </xf>
    <xf numFmtId="0" fontId="11" fillId="0" borderId="13" xfId="0" applyFont="1" applyFill="1" applyBorder="1" applyAlignment="1">
      <alignment horizontal="left" vertical="center" wrapText="1" readingOrder="1"/>
    </xf>
    <xf numFmtId="0" fontId="11" fillId="0" borderId="15" xfId="0" applyFont="1" applyFill="1" applyBorder="1" applyAlignment="1">
      <alignment horizontal="left" vertical="top" wrapText="1" readingOrder="1"/>
    </xf>
    <xf numFmtId="0" fontId="11" fillId="0" borderId="13" xfId="0" applyFont="1" applyFill="1" applyBorder="1" applyAlignment="1">
      <alignment horizontal="left" vertical="top" wrapText="1" readingOrder="1"/>
    </xf>
    <xf numFmtId="0" fontId="11" fillId="0" borderId="14" xfId="0" applyFont="1" applyFill="1" applyBorder="1" applyAlignment="1">
      <alignment horizontal="left" vertical="top" wrapText="1" readingOrder="1"/>
    </xf>
    <xf numFmtId="0" fontId="11" fillId="4" borderId="1" xfId="0" applyFont="1" applyFill="1" applyBorder="1" applyAlignment="1">
      <alignment horizontal="left" vertical="center" wrapText="1" readingOrder="1"/>
    </xf>
    <xf numFmtId="0" fontId="3" fillId="5" borderId="1" xfId="0" applyFont="1" applyFill="1" applyBorder="1" applyAlignment="1">
      <alignment horizontal="left" wrapText="1" readingOrder="1"/>
    </xf>
    <xf numFmtId="0" fontId="3" fillId="3" borderId="1" xfId="0" applyFont="1" applyFill="1" applyBorder="1" applyAlignment="1">
      <alignment horizontal="left" wrapText="1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5" fillId="5" borderId="1" xfId="0" applyFont="1" applyFill="1" applyBorder="1" applyAlignment="1">
      <alignment horizontal="center" vertical="center" wrapText="1" readingOrder="1"/>
    </xf>
    <xf numFmtId="0" fontId="11" fillId="4" borderId="3" xfId="0" applyFont="1" applyFill="1" applyBorder="1" applyAlignment="1">
      <alignment horizontal="left" vertical="center" wrapText="1" readingOrder="1"/>
    </xf>
    <xf numFmtId="0" fontId="3" fillId="0" borderId="3" xfId="0" applyFont="1" applyFill="1" applyBorder="1" applyAlignment="1">
      <alignment horizontal="left" wrapText="1" readingOrder="1"/>
    </xf>
    <xf numFmtId="0" fontId="5" fillId="0" borderId="3" xfId="0" applyFont="1" applyFill="1" applyBorder="1" applyAlignment="1">
      <alignment horizontal="center" vertical="center" wrapText="1" readingOrder="1"/>
    </xf>
    <xf numFmtId="0" fontId="8" fillId="0" borderId="4" xfId="0" applyFont="1" applyFill="1" applyBorder="1" applyAlignment="1">
      <alignment horizontal="left" vertical="center" wrapText="1" readingOrder="1"/>
    </xf>
    <xf numFmtId="0" fontId="8" fillId="0" borderId="17" xfId="0" applyFont="1" applyFill="1" applyBorder="1" applyAlignment="1">
      <alignment horizontal="left" vertical="center" wrapText="1" readingOrder="1"/>
    </xf>
    <xf numFmtId="0" fontId="8" fillId="0" borderId="17" xfId="0" applyFont="1" applyFill="1" applyBorder="1" applyAlignment="1">
      <alignment horizontal="center" vertical="center" wrapText="1" readingOrder="1"/>
    </xf>
    <xf numFmtId="0" fontId="11" fillId="0" borderId="14" xfId="0" applyFont="1" applyFill="1" applyBorder="1" applyAlignment="1">
      <alignment horizontal="left" vertical="center" wrapText="1" readingOrder="1"/>
    </xf>
    <xf numFmtId="0" fontId="3" fillId="0" borderId="18" xfId="0" applyFont="1" applyFill="1" applyBorder="1" applyAlignment="1">
      <alignment horizontal="left" wrapText="1" readingOrder="1"/>
    </xf>
    <xf numFmtId="0" fontId="3" fillId="2" borderId="18" xfId="0" applyFont="1" applyFill="1" applyBorder="1" applyAlignment="1">
      <alignment horizontal="left" wrapText="1" readingOrder="1"/>
    </xf>
    <xf numFmtId="0" fontId="5" fillId="0" borderId="18" xfId="0" applyFont="1" applyFill="1" applyBorder="1" applyAlignment="1">
      <alignment horizontal="center" vertical="center" wrapText="1" readingOrder="1"/>
    </xf>
    <xf numFmtId="0" fontId="8" fillId="0" borderId="19" xfId="0" applyFont="1" applyFill="1" applyBorder="1" applyAlignment="1">
      <alignment horizontal="left" vertical="center" wrapText="1" readingOrder="1"/>
    </xf>
    <xf numFmtId="0" fontId="8" fillId="0" borderId="4" xfId="0" applyFont="1" applyFill="1" applyBorder="1" applyAlignment="1">
      <alignment horizontal="center" vertical="center" wrapText="1" readingOrder="1"/>
    </xf>
    <xf numFmtId="0" fontId="5" fillId="0" borderId="17" xfId="0" applyFont="1" applyFill="1" applyBorder="1" applyAlignment="1">
      <alignment horizontal="center" vertical="center" wrapText="1" readingOrder="1"/>
    </xf>
    <xf numFmtId="0" fontId="3" fillId="5" borderId="3" xfId="0" applyFont="1" applyFill="1" applyBorder="1" applyAlignment="1">
      <alignment horizontal="left" wrapText="1" readingOrder="1"/>
    </xf>
    <xf numFmtId="0" fontId="3" fillId="0" borderId="3" xfId="0" applyFont="1" applyFill="1" applyBorder="1" applyAlignment="1">
      <alignment wrapText="1" readingOrder="1"/>
    </xf>
    <xf numFmtId="0" fontId="1" fillId="0" borderId="3" xfId="0" applyFont="1" applyFill="1" applyBorder="1" applyAlignment="1">
      <alignment wrapText="1"/>
    </xf>
    <xf numFmtId="0" fontId="3" fillId="2" borderId="3" xfId="0" applyFont="1" applyFill="1" applyBorder="1" applyAlignment="1">
      <alignment horizontal="left" wrapText="1" readingOrder="1"/>
    </xf>
    <xf numFmtId="0" fontId="4" fillId="0" borderId="18" xfId="0" applyFont="1" applyFill="1" applyBorder="1" applyAlignment="1">
      <alignment horizontal="center" wrapText="1" readingOrder="1"/>
    </xf>
    <xf numFmtId="0" fontId="1" fillId="0" borderId="4" xfId="0" applyFont="1" applyFill="1" applyBorder="1" applyAlignment="1">
      <alignment wrapText="1"/>
    </xf>
    <xf numFmtId="0" fontId="1" fillId="0" borderId="18" xfId="0" applyFont="1" applyFill="1" applyBorder="1" applyAlignment="1">
      <alignment wrapText="1"/>
    </xf>
    <xf numFmtId="0" fontId="3" fillId="5" borderId="18" xfId="0" applyFont="1" applyFill="1" applyBorder="1" applyAlignment="1">
      <alignment horizontal="left" wrapText="1" readingOrder="1"/>
    </xf>
    <xf numFmtId="0" fontId="1" fillId="0" borderId="19" xfId="0" applyFont="1" applyFill="1" applyBorder="1" applyAlignment="1">
      <alignment wrapText="1"/>
    </xf>
    <xf numFmtId="0" fontId="11" fillId="0" borderId="20" xfId="0" applyFont="1" applyFill="1" applyBorder="1" applyAlignment="1">
      <alignment horizontal="left" vertical="center" wrapText="1" readingOrder="1"/>
    </xf>
    <xf numFmtId="0" fontId="3" fillId="0" borderId="21" xfId="0" applyFont="1" applyFill="1" applyBorder="1" applyAlignment="1">
      <alignment horizontal="left" wrapText="1" readingOrder="1"/>
    </xf>
    <xf numFmtId="0" fontId="5" fillId="0" borderId="22" xfId="0" applyFont="1" applyFill="1" applyBorder="1" applyAlignment="1">
      <alignment horizontal="center" vertical="center" wrapText="1" readingOrder="1"/>
    </xf>
    <xf numFmtId="0" fontId="3" fillId="0" borderId="2" xfId="0" applyFont="1" applyFill="1" applyBorder="1" applyAlignment="1">
      <alignment horizontal="left" wrapText="1" readingOrder="1"/>
    </xf>
    <xf numFmtId="0" fontId="5" fillId="0" borderId="23" xfId="0" applyFont="1" applyFill="1" applyBorder="1" applyAlignment="1">
      <alignment horizontal="center" vertical="center" wrapText="1" readingOrder="1"/>
    </xf>
    <xf numFmtId="0" fontId="1" fillId="0" borderId="5" xfId="0" applyFont="1" applyFill="1" applyBorder="1" applyAlignment="1">
      <alignment wrapText="1"/>
    </xf>
    <xf numFmtId="0" fontId="3" fillId="0" borderId="24" xfId="0" applyFont="1" applyFill="1" applyBorder="1" applyAlignment="1">
      <alignment horizontal="left" wrapText="1" readingOrder="1"/>
    </xf>
    <xf numFmtId="0" fontId="1" fillId="0" borderId="25" xfId="0" applyFont="1" applyFill="1" applyBorder="1" applyAlignment="1">
      <alignment wrapText="1"/>
    </xf>
    <xf numFmtId="0" fontId="3" fillId="0" borderId="25" xfId="0" applyFont="1" applyFill="1" applyBorder="1" applyAlignment="1">
      <alignment horizontal="left" wrapText="1" readingOrder="1"/>
    </xf>
    <xf numFmtId="0" fontId="3" fillId="0" borderId="5" xfId="0" applyFont="1" applyFill="1" applyBorder="1" applyAlignment="1">
      <alignment horizontal="left" wrapText="1" readingOrder="1"/>
    </xf>
    <xf numFmtId="0" fontId="3" fillId="0" borderId="23" xfId="0" applyFont="1" applyFill="1" applyBorder="1" applyAlignment="1">
      <alignment horizontal="left" wrapText="1" readingOrder="1"/>
    </xf>
    <xf numFmtId="0" fontId="5" fillId="0" borderId="25" xfId="0" applyFont="1" applyFill="1" applyBorder="1" applyAlignment="1">
      <alignment horizontal="center" vertical="center" wrapText="1" readingOrder="1"/>
    </xf>
    <xf numFmtId="0" fontId="11" fillId="0" borderId="16" xfId="0" applyFont="1" applyFill="1" applyBorder="1" applyAlignment="1">
      <alignment horizontal="left" vertical="center" wrapText="1" readingOrder="1"/>
    </xf>
    <xf numFmtId="0" fontId="3" fillId="0" borderId="26" xfId="0" applyFont="1" applyFill="1" applyBorder="1" applyAlignment="1">
      <alignment horizontal="left" wrapText="1" readingOrder="1"/>
    </xf>
    <xf numFmtId="0" fontId="3" fillId="0" borderId="27" xfId="0" applyFont="1" applyFill="1" applyBorder="1" applyAlignment="1">
      <alignment horizontal="left" wrapText="1" readingOrder="1"/>
    </xf>
    <xf numFmtId="0" fontId="5" fillId="0" borderId="27" xfId="0" applyFont="1" applyFill="1" applyBorder="1" applyAlignment="1">
      <alignment horizontal="center" vertical="center" wrapText="1" readingOrder="1"/>
    </xf>
    <xf numFmtId="0" fontId="3" fillId="0" borderId="28" xfId="0" applyFont="1" applyFill="1" applyBorder="1" applyAlignment="1">
      <alignment horizontal="left" wrapText="1" readingOrder="1"/>
    </xf>
    <xf numFmtId="0" fontId="3" fillId="0" borderId="6" xfId="0" applyFont="1" applyFill="1" applyBorder="1" applyAlignment="1">
      <alignment horizontal="left" wrapText="1" readingOrder="1"/>
    </xf>
    <xf numFmtId="0" fontId="3" fillId="0" borderId="29" xfId="0" applyFont="1" applyFill="1" applyBorder="1" applyAlignment="1">
      <alignment horizontal="left" wrapText="1" readingOrder="1"/>
    </xf>
    <xf numFmtId="0" fontId="5" fillId="0" borderId="21" xfId="0" applyFont="1" applyFill="1" applyBorder="1" applyAlignment="1">
      <alignment horizontal="center" vertical="center" wrapText="1" readingOrder="1"/>
    </xf>
    <xf numFmtId="0" fontId="3" fillId="0" borderId="25" xfId="0" applyFont="1" applyFill="1" applyBorder="1" applyAlignment="1">
      <alignment vertical="center" wrapText="1" readingOrder="1"/>
    </xf>
    <xf numFmtId="0" fontId="3" fillId="0" borderId="25" xfId="0" applyFont="1" applyFill="1" applyBorder="1" applyAlignment="1">
      <alignment wrapText="1" readingOrder="1"/>
    </xf>
    <xf numFmtId="0" fontId="1" fillId="0" borderId="23" xfId="0" applyFont="1" applyFill="1" applyBorder="1" applyAlignment="1">
      <alignment wrapText="1"/>
    </xf>
    <xf numFmtId="0" fontId="11" fillId="0" borderId="16" xfId="0" applyFont="1" applyFill="1" applyBorder="1" applyAlignment="1">
      <alignment horizontal="left" vertical="top" wrapText="1" readingOrder="1"/>
    </xf>
    <xf numFmtId="0" fontId="3" fillId="0" borderId="30" xfId="0" applyFont="1" applyFill="1" applyBorder="1" applyAlignment="1">
      <alignment horizontal="left" wrapText="1" readingOrder="1"/>
    </xf>
    <xf numFmtId="0" fontId="3" fillId="0" borderId="31" xfId="0" applyFont="1" applyFill="1" applyBorder="1" applyAlignment="1">
      <alignment horizontal="left" wrapText="1" readingOrder="1"/>
    </xf>
    <xf numFmtId="0" fontId="5" fillId="0" borderId="31" xfId="0" applyFont="1" applyFill="1" applyBorder="1" applyAlignment="1">
      <alignment horizontal="center" vertical="center" wrapText="1" readingOrder="1"/>
    </xf>
    <xf numFmtId="0" fontId="3" fillId="0" borderId="7" xfId="0" applyFont="1" applyFill="1" applyBorder="1" applyAlignment="1">
      <alignment horizontal="left" wrapText="1" readingOrder="1"/>
    </xf>
    <xf numFmtId="0" fontId="3" fillId="0" borderId="32" xfId="0" applyFont="1" applyFill="1" applyBorder="1" applyAlignment="1">
      <alignment horizontal="left" wrapText="1" readingOrder="1"/>
    </xf>
    <xf numFmtId="0" fontId="8" fillId="0" borderId="33" xfId="0" applyFont="1" applyFill="1" applyBorder="1" applyAlignment="1">
      <alignment horizontal="left" vertical="center" wrapText="1" readingOrder="1"/>
    </xf>
    <xf numFmtId="0" fontId="3" fillId="0" borderId="34" xfId="0" applyFont="1" applyFill="1" applyBorder="1" applyAlignment="1">
      <alignment horizontal="left" wrapText="1" readingOrder="1"/>
    </xf>
    <xf numFmtId="0" fontId="3" fillId="0" borderId="35" xfId="0" applyFont="1" applyFill="1" applyBorder="1" applyAlignment="1">
      <alignment horizontal="left" wrapText="1" readingOrder="1"/>
    </xf>
    <xf numFmtId="0" fontId="5" fillId="0" borderId="35" xfId="0" applyFont="1" applyFill="1" applyBorder="1" applyAlignment="1">
      <alignment horizontal="center" vertical="center" wrapText="1" readingOrder="1"/>
    </xf>
    <xf numFmtId="0" fontId="3" fillId="0" borderId="8" xfId="0" applyFont="1" applyFill="1" applyBorder="1" applyAlignment="1">
      <alignment horizontal="left" wrapText="1" readingOrder="1"/>
    </xf>
    <xf numFmtId="0" fontId="3" fillId="0" borderId="9" xfId="0" applyFont="1" applyFill="1" applyBorder="1" applyAlignment="1">
      <alignment horizontal="left" wrapText="1" readingOrder="1"/>
    </xf>
    <xf numFmtId="0" fontId="8" fillId="0" borderId="10" xfId="0" applyFont="1" applyFill="1" applyBorder="1" applyAlignment="1">
      <alignment horizontal="left" vertical="center" wrapText="1" readingOrder="1"/>
    </xf>
    <xf numFmtId="0" fontId="3" fillId="0" borderId="29" xfId="0" applyFont="1" applyFill="1" applyBorder="1" applyAlignment="1">
      <alignment wrapText="1" readingOrder="1"/>
    </xf>
    <xf numFmtId="0" fontId="1" fillId="0" borderId="21" xfId="0" applyFont="1" applyFill="1" applyBorder="1" applyAlignment="1">
      <alignment wrapText="1"/>
    </xf>
    <xf numFmtId="0" fontId="3" fillId="0" borderId="21" xfId="0" applyFont="1" applyFill="1" applyBorder="1" applyAlignment="1">
      <alignment wrapText="1" readingOrder="1"/>
    </xf>
    <xf numFmtId="0" fontId="3" fillId="0" borderId="22" xfId="0" applyFont="1" applyFill="1" applyBorder="1" applyAlignment="1">
      <alignment wrapText="1" readingOrder="1"/>
    </xf>
    <xf numFmtId="0" fontId="3" fillId="0" borderId="2" xfId="0" applyFont="1" applyFill="1" applyBorder="1" applyAlignment="1">
      <alignment wrapText="1" readingOrder="1"/>
    </xf>
    <xf numFmtId="0" fontId="4" fillId="0" borderId="6" xfId="0" applyFont="1" applyFill="1" applyBorder="1" applyAlignment="1">
      <alignment horizontal="center" wrapText="1" readingOrder="1"/>
    </xf>
    <xf numFmtId="0" fontId="2" fillId="0" borderId="0" xfId="0" applyFont="1" applyFill="1" applyBorder="1" applyAlignment="1">
      <alignment wrapText="1"/>
    </xf>
    <xf numFmtId="0" fontId="3" fillId="6" borderId="1" xfId="0" applyFont="1" applyFill="1" applyBorder="1" applyAlignment="1">
      <alignment horizontal="left" wrapText="1" readingOrder="1"/>
    </xf>
    <xf numFmtId="0" fontId="0" fillId="0" borderId="1" xfId="0" applyBorder="1"/>
    <xf numFmtId="0" fontId="9" fillId="0" borderId="2" xfId="0" applyFont="1" applyFill="1" applyBorder="1" applyAlignment="1">
      <alignment horizontal="center" vertical="center" wrapText="1" readingOrder="1"/>
    </xf>
    <xf numFmtId="0" fontId="9" fillId="0" borderId="6" xfId="0" applyFont="1" applyFill="1" applyBorder="1" applyAlignment="1">
      <alignment horizontal="center" vertical="center" wrapText="1" readingOrder="1"/>
    </xf>
    <xf numFmtId="0" fontId="10" fillId="0" borderId="13" xfId="0" applyFont="1" applyFill="1" applyBorder="1" applyAlignment="1">
      <alignment horizontal="center" vertical="center" wrapText="1" readingOrder="1"/>
    </xf>
    <xf numFmtId="0" fontId="10" fillId="0" borderId="16" xfId="0" applyFont="1" applyFill="1" applyBorder="1" applyAlignment="1">
      <alignment horizontal="center" vertical="center" wrapText="1" readingOrder="1"/>
    </xf>
    <xf numFmtId="0" fontId="6" fillId="0" borderId="11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vertical="center" wrapText="1" readingOrder="1"/>
    </xf>
    <xf numFmtId="0" fontId="9" fillId="0" borderId="5" xfId="0" applyFont="1" applyFill="1" applyBorder="1" applyAlignment="1">
      <alignment horizontal="center" vertical="center" wrapText="1" readingOrder="1"/>
    </xf>
    <xf numFmtId="0" fontId="10" fillId="0" borderId="2" xfId="0" applyFont="1" applyFill="1" applyBorder="1" applyAlignment="1">
      <alignment horizontal="center" vertical="center" wrapText="1" readingOrder="1"/>
    </xf>
    <xf numFmtId="0" fontId="10" fillId="0" borderId="8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9" fillId="0" borderId="8" xfId="0" applyFont="1" applyFill="1" applyBorder="1" applyAlignment="1">
      <alignment horizontal="center" vertical="center" wrapText="1" readingOrder="1"/>
    </xf>
    <xf numFmtId="0" fontId="10" fillId="0" borderId="6" xfId="0" applyFont="1" applyFill="1" applyBorder="1" applyAlignment="1">
      <alignment horizontal="center" vertical="center" wrapText="1" readingOrder="1"/>
    </xf>
    <xf numFmtId="0" fontId="10" fillId="0" borderId="14" xfId="0" applyFont="1" applyFill="1" applyBorder="1" applyAlignment="1">
      <alignment horizontal="center" vertical="center" wrapText="1" readingOrder="1"/>
    </xf>
    <xf numFmtId="0" fontId="13" fillId="0" borderId="0" xfId="0" applyFont="1" applyFill="1" applyBorder="1"/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36" xfId="0" applyFont="1" applyFill="1" applyBorder="1" applyAlignment="1">
      <alignment vertical="center"/>
    </xf>
    <xf numFmtId="0" fontId="14" fillId="0" borderId="36" xfId="0" applyFont="1" applyFill="1" applyBorder="1" applyAlignment="1">
      <alignment vertical="center"/>
    </xf>
    <xf numFmtId="0" fontId="15" fillId="0" borderId="0" xfId="0" applyFont="1" applyFill="1" applyBorder="1"/>
    <xf numFmtId="0" fontId="15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6" fillId="0" borderId="0" xfId="0" applyFont="1"/>
    <xf numFmtId="0" fontId="3" fillId="0" borderId="36" xfId="0" applyFont="1" applyFill="1" applyBorder="1" applyAlignment="1">
      <alignment horizontal="left" wrapText="1" readingOrder="1"/>
    </xf>
    <xf numFmtId="0" fontId="13" fillId="0" borderId="3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96">
    <dxf>
      <fill>
        <patternFill>
          <bgColor theme="5" tint="-0.24994659260841701"/>
        </patternFill>
      </fill>
    </dxf>
    <dxf>
      <font>
        <color theme="5" tint="-0.24994659260841701"/>
      </font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ont>
        <color theme="5" tint="-0.24994659260841701"/>
      </font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de ações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ATUALIZADA!$Y$17</c:f>
              <c:strCache>
                <c:ptCount val="1"/>
                <c:pt idx="0">
                  <c:v>Graduação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ATUALIZADA!$Z$17</c:f>
              <c:numCache>
                <c:formatCode>General</c:formatCode>
                <c:ptCount val="1"/>
                <c:pt idx="0">
                  <c:v>8.0</c:v>
                </c:pt>
              </c:numCache>
            </c:numRef>
          </c:val>
        </c:ser>
        <c:ser>
          <c:idx val="1"/>
          <c:order val="1"/>
          <c:tx>
            <c:strRef>
              <c:f>ATUALIZADA!$Y$18</c:f>
              <c:strCache>
                <c:ptCount val="1"/>
                <c:pt idx="0">
                  <c:v>PGLS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ATUALIZADA!$Z$18</c:f>
              <c:numCache>
                <c:formatCode>General</c:formatCode>
                <c:ptCount val="1"/>
                <c:pt idx="0">
                  <c:v>6.0</c:v>
                </c:pt>
              </c:numCache>
            </c:numRef>
          </c:val>
        </c:ser>
        <c:ser>
          <c:idx val="2"/>
          <c:order val="2"/>
          <c:tx>
            <c:strRef>
              <c:f>ATUALIZADA!$Y$19</c:f>
              <c:strCache>
                <c:ptCount val="1"/>
                <c:pt idx="0">
                  <c:v>PGSS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ATUALIZADA!$Z$19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3"/>
          <c:order val="3"/>
          <c:tx>
            <c:strRef>
              <c:f>ATUALIZADA!$Y$20</c:f>
              <c:strCache>
                <c:ptCount val="1"/>
                <c:pt idx="0">
                  <c:v>Educação executiva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ATUALIZADA!$Z$20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4"/>
          <c:order val="4"/>
          <c:tx>
            <c:strRef>
              <c:f>ATUALIZADA!$Y$21</c:f>
              <c:strCache>
                <c:ptCount val="1"/>
                <c:pt idx="0">
                  <c:v>Engajamento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ATUALIZADA!$Z$21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5"/>
          <c:order val="5"/>
          <c:tx>
            <c:strRef>
              <c:f>ATUALIZADA!$Y$22</c:f>
              <c:strCache>
                <c:ptCount val="1"/>
                <c:pt idx="0">
                  <c:v>Validade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ATUALIZADA!$Z$22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4227088"/>
        <c:axId val="154229408"/>
      </c:barChart>
      <c:catAx>
        <c:axId val="15422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229408"/>
        <c:crosses val="autoZero"/>
        <c:auto val="1"/>
        <c:lblAlgn val="ctr"/>
        <c:lblOffset val="100"/>
        <c:noMultiLvlLbl val="0"/>
      </c:catAx>
      <c:valAx>
        <c:axId val="1542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22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ORIGINAL!$X$6</c:f>
              <c:strCache>
                <c:ptCount val="1"/>
                <c:pt idx="0">
                  <c:v>Graduação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ORIGINAL!$Y$6</c:f>
              <c:numCache>
                <c:formatCode>General</c:formatCode>
                <c:ptCount val="1"/>
                <c:pt idx="0">
                  <c:v>7.0</c:v>
                </c:pt>
              </c:numCache>
            </c:numRef>
          </c:val>
        </c:ser>
        <c:ser>
          <c:idx val="1"/>
          <c:order val="1"/>
          <c:tx>
            <c:strRef>
              <c:f>ORIGINAL!$X$7</c:f>
              <c:strCache>
                <c:ptCount val="1"/>
                <c:pt idx="0">
                  <c:v>PGLS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ORIGINAL!$Y$7</c:f>
              <c:numCache>
                <c:formatCode>General</c:formatCode>
                <c:ptCount val="1"/>
                <c:pt idx="0">
                  <c:v>6.0</c:v>
                </c:pt>
              </c:numCache>
            </c:numRef>
          </c:val>
        </c:ser>
        <c:ser>
          <c:idx val="2"/>
          <c:order val="2"/>
          <c:tx>
            <c:strRef>
              <c:f>ORIGINAL!$X$8</c:f>
              <c:strCache>
                <c:ptCount val="1"/>
                <c:pt idx="0">
                  <c:v>PGSS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ORIGINAL!$Y$8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3"/>
          <c:order val="3"/>
          <c:tx>
            <c:strRef>
              <c:f>ORIGINAL!$X$9</c:f>
              <c:strCache>
                <c:ptCount val="1"/>
                <c:pt idx="0">
                  <c:v>Educação executiva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ORIGINAL!$Y$9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4"/>
          <c:order val="4"/>
          <c:tx>
            <c:strRef>
              <c:f>ORIGINAL!$X$10</c:f>
              <c:strCache>
                <c:ptCount val="1"/>
                <c:pt idx="0">
                  <c:v>eng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ORIGINAL!$Y$10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51890544"/>
        <c:axId val="151892864"/>
      </c:barChart>
      <c:catAx>
        <c:axId val="15189054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892864"/>
        <c:crosses val="autoZero"/>
        <c:auto val="1"/>
        <c:lblAlgn val="ctr"/>
        <c:lblOffset val="100"/>
        <c:noMultiLvlLbl val="0"/>
      </c:catAx>
      <c:valAx>
        <c:axId val="1518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89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ORIGINAL!$Z$6</c:f>
              <c:strCache>
                <c:ptCount val="1"/>
                <c:pt idx="0">
                  <c:v>Graduação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ORIGINAL!$AA$6</c:f>
              <c:numCache>
                <c:formatCode>General</c:formatCode>
                <c:ptCount val="1"/>
                <c:pt idx="0">
                  <c:v>9.0</c:v>
                </c:pt>
              </c:numCache>
            </c:numRef>
          </c:val>
        </c:ser>
        <c:ser>
          <c:idx val="1"/>
          <c:order val="1"/>
          <c:tx>
            <c:strRef>
              <c:f>ORIGINAL!$Z$7</c:f>
              <c:strCache>
                <c:ptCount val="1"/>
                <c:pt idx="0">
                  <c:v>PGLS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ORIGINAL!$AA$7</c:f>
              <c:numCache>
                <c:formatCode>General</c:formatCode>
                <c:ptCount val="1"/>
                <c:pt idx="0">
                  <c:v>8.0</c:v>
                </c:pt>
              </c:numCache>
            </c:numRef>
          </c:val>
        </c:ser>
        <c:ser>
          <c:idx val="2"/>
          <c:order val="2"/>
          <c:tx>
            <c:strRef>
              <c:f>ORIGINAL!$Z$8</c:f>
              <c:strCache>
                <c:ptCount val="1"/>
                <c:pt idx="0">
                  <c:v>PGSS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ORIGINAL!$AA$8</c:f>
              <c:numCache>
                <c:formatCode>General</c:formatCode>
                <c:ptCount val="1"/>
                <c:pt idx="0">
                  <c:v>6.0</c:v>
                </c:pt>
              </c:numCache>
            </c:numRef>
          </c:val>
        </c:ser>
        <c:ser>
          <c:idx val="3"/>
          <c:order val="3"/>
          <c:tx>
            <c:strRef>
              <c:f>ORIGINAL!$Z$9</c:f>
              <c:strCache>
                <c:ptCount val="1"/>
                <c:pt idx="0">
                  <c:v>Educação executiva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ORIGINAL!$AA$9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4"/>
          <c:order val="4"/>
          <c:tx>
            <c:strRef>
              <c:f>ORIGINAL!$Z$10</c:f>
              <c:strCache>
                <c:ptCount val="1"/>
                <c:pt idx="0">
                  <c:v>eng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ORIGINAL!$AA$10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5"/>
          <c:order val="5"/>
          <c:tx>
            <c:strRef>
              <c:f>ORIGINAL!$Z$11</c:f>
              <c:strCache>
                <c:ptCount val="1"/>
                <c:pt idx="0">
                  <c:v>VAL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ORIGINAL!$AA$11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52984400"/>
        <c:axId val="152987248"/>
      </c:barChart>
      <c:catAx>
        <c:axId val="15298440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87248"/>
        <c:crosses val="autoZero"/>
        <c:auto val="1"/>
        <c:lblAlgn val="ctr"/>
        <c:lblOffset val="100"/>
        <c:noMultiLvlLbl val="0"/>
      </c:catAx>
      <c:valAx>
        <c:axId val="1529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8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2558142</xdr:colOff>
      <xdr:row>23</xdr:row>
      <xdr:rowOff>342897</xdr:rowOff>
    </xdr:from>
    <xdr:to>
      <xdr:col>29</xdr:col>
      <xdr:colOff>199571</xdr:colOff>
      <xdr:row>35</xdr:row>
      <xdr:rowOff>18142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18143</xdr:colOff>
      <xdr:row>11</xdr:row>
      <xdr:rowOff>471713</xdr:rowOff>
    </xdr:from>
    <xdr:to>
      <xdr:col>27</xdr:col>
      <xdr:colOff>526143</xdr:colOff>
      <xdr:row>18</xdr:row>
      <xdr:rowOff>108856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14</xdr:row>
      <xdr:rowOff>0</xdr:rowOff>
    </xdr:from>
    <xdr:to>
      <xdr:col>34</xdr:col>
      <xdr:colOff>381000</xdr:colOff>
      <xdr:row>20</xdr:row>
      <xdr:rowOff>217714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7"/>
  <sheetViews>
    <sheetView showGridLines="0" topLeftCell="A4" zoomScale="70" zoomScaleNormal="70" zoomScalePageLayoutView="70" workbookViewId="0">
      <selection activeCell="I5" sqref="I5"/>
    </sheetView>
  </sheetViews>
  <sheetFormatPr baseColWidth="10" defaultColWidth="8.83203125" defaultRowHeight="15" x14ac:dyDescent="0.2"/>
  <cols>
    <col min="1" max="1" width="1.33203125" style="1" customWidth="1"/>
    <col min="2" max="2" width="24.5" style="1" customWidth="1"/>
    <col min="3" max="3" width="97.33203125" style="1" customWidth="1"/>
    <col min="4" max="20" width="7" style="1" customWidth="1"/>
    <col min="21" max="21" width="0.83203125" style="1" customWidth="1"/>
    <col min="22" max="22" width="2.5" style="1" customWidth="1"/>
    <col min="23" max="23" width="8.83203125" style="1"/>
    <col min="24" max="24" width="34.5" style="1" customWidth="1"/>
    <col min="25" max="25" width="13.33203125" style="1" customWidth="1"/>
    <col min="26" max="26" width="15.83203125" style="1" customWidth="1"/>
    <col min="27" max="16384" width="8.83203125" style="1"/>
  </cols>
  <sheetData>
    <row r="1" spans="2:28" ht="9" customHeight="1" thickBot="1" x14ac:dyDescent="0.25"/>
    <row r="2" spans="2:28" x14ac:dyDescent="0.2">
      <c r="B2" s="97" t="s">
        <v>1</v>
      </c>
      <c r="C2" s="89" t="s">
        <v>2</v>
      </c>
      <c r="D2" s="91">
        <v>2016</v>
      </c>
      <c r="E2" s="92"/>
      <c r="F2" s="92"/>
      <c r="G2" s="92"/>
      <c r="H2" s="92"/>
      <c r="I2" s="92"/>
      <c r="J2" s="92"/>
      <c r="K2" s="92"/>
      <c r="L2" s="92"/>
      <c r="M2" s="93"/>
      <c r="N2" s="94">
        <v>2017</v>
      </c>
      <c r="O2" s="92"/>
      <c r="P2" s="92"/>
      <c r="Q2" s="92"/>
      <c r="R2" s="92"/>
      <c r="S2" s="92"/>
      <c r="T2" s="93"/>
    </row>
    <row r="3" spans="2:28" ht="16" thickBot="1" x14ac:dyDescent="0.25">
      <c r="B3" s="98"/>
      <c r="C3" s="90"/>
      <c r="D3" s="9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7" t="s">
        <v>12</v>
      </c>
      <c r="N3" s="5" t="s">
        <v>13</v>
      </c>
      <c r="O3" s="6" t="s">
        <v>14</v>
      </c>
      <c r="P3" s="6" t="s">
        <v>3</v>
      </c>
      <c r="Q3" s="6" t="s">
        <v>4</v>
      </c>
      <c r="R3" s="6" t="s">
        <v>5</v>
      </c>
      <c r="S3" s="6" t="s">
        <v>6</v>
      </c>
      <c r="T3" s="8" t="s">
        <v>15</v>
      </c>
    </row>
    <row r="4" spans="2:28" ht="45.75" customHeight="1" x14ac:dyDescent="0.2">
      <c r="B4" s="87" t="s">
        <v>17</v>
      </c>
      <c r="C4" s="11" t="s">
        <v>22</v>
      </c>
      <c r="D4" s="20"/>
      <c r="E4" s="20"/>
      <c r="F4" s="20"/>
      <c r="G4" s="20"/>
      <c r="H4" s="20"/>
      <c r="I4" s="20"/>
      <c r="J4" s="20"/>
      <c r="K4" s="20"/>
      <c r="L4" s="21">
        <v>1</v>
      </c>
      <c r="M4" s="22" t="s">
        <v>16</v>
      </c>
      <c r="N4" s="21"/>
      <c r="O4" s="21"/>
      <c r="P4" s="21"/>
      <c r="Q4" s="21"/>
      <c r="R4" s="21"/>
      <c r="S4" s="21"/>
      <c r="T4" s="23"/>
      <c r="W4" s="20"/>
      <c r="X4" s="1" t="s">
        <v>50</v>
      </c>
    </row>
    <row r="5" spans="2:28" ht="45.75" customHeight="1" x14ac:dyDescent="0.2">
      <c r="B5" s="95"/>
      <c r="C5" s="10" t="s">
        <v>30</v>
      </c>
      <c r="D5" s="16"/>
      <c r="E5" s="16"/>
      <c r="F5" s="16"/>
      <c r="G5" s="16"/>
      <c r="H5" s="16"/>
      <c r="I5" s="19"/>
      <c r="J5" s="16"/>
      <c r="K5" s="16"/>
      <c r="L5" s="2"/>
      <c r="M5" s="18"/>
      <c r="N5" s="2"/>
      <c r="O5" s="2"/>
      <c r="P5" s="2"/>
      <c r="Q5" s="2"/>
      <c r="R5" s="2"/>
      <c r="S5" s="2"/>
      <c r="T5" s="24"/>
      <c r="W5" s="16"/>
      <c r="X5" s="1" t="s">
        <v>51</v>
      </c>
    </row>
    <row r="6" spans="2:28" ht="68.25" customHeight="1" x14ac:dyDescent="0.2">
      <c r="B6" s="96"/>
      <c r="C6" s="10" t="s">
        <v>40</v>
      </c>
      <c r="D6" s="2"/>
      <c r="E6" s="2"/>
      <c r="F6" s="2"/>
      <c r="G6" s="2"/>
      <c r="H6" s="2"/>
      <c r="I6" s="2"/>
      <c r="J6" s="2"/>
      <c r="K6" s="2"/>
      <c r="L6" s="2"/>
      <c r="M6" s="18" t="s">
        <v>16</v>
      </c>
      <c r="N6" s="85"/>
      <c r="O6" s="85"/>
      <c r="P6" s="85"/>
      <c r="Q6" s="85"/>
      <c r="R6" s="85"/>
      <c r="S6" s="85"/>
      <c r="T6" s="85"/>
      <c r="W6" s="85"/>
      <c r="X6" s="84" t="s">
        <v>52</v>
      </c>
    </row>
    <row r="7" spans="2:28" ht="45.75" customHeight="1" x14ac:dyDescent="0.2">
      <c r="B7" s="96"/>
      <c r="C7" s="10" t="s">
        <v>0</v>
      </c>
      <c r="D7" s="2"/>
      <c r="E7" s="3"/>
      <c r="F7" s="15"/>
      <c r="G7" s="15"/>
      <c r="H7" s="15"/>
      <c r="I7" s="15"/>
      <c r="J7" s="15"/>
      <c r="K7" s="15"/>
      <c r="L7" s="2">
        <v>1</v>
      </c>
      <c r="M7" s="18" t="s">
        <v>16</v>
      </c>
      <c r="N7" s="2">
        <v>2</v>
      </c>
      <c r="O7" s="2">
        <v>2</v>
      </c>
      <c r="P7" s="2">
        <v>2</v>
      </c>
      <c r="Q7" s="2">
        <v>2</v>
      </c>
      <c r="R7" s="2">
        <v>2</v>
      </c>
      <c r="S7" s="2">
        <v>2</v>
      </c>
      <c r="T7" s="25" t="s">
        <v>15</v>
      </c>
      <c r="W7" s="17"/>
      <c r="X7" s="84" t="s">
        <v>57</v>
      </c>
    </row>
    <row r="8" spans="2:28" ht="45.75" customHeight="1" thickBot="1" x14ac:dyDescent="0.25">
      <c r="B8" s="96"/>
      <c r="C8" s="10" t="s">
        <v>23</v>
      </c>
      <c r="D8" s="2"/>
      <c r="E8" s="3"/>
      <c r="F8" s="15"/>
      <c r="G8" s="15"/>
      <c r="H8" s="15"/>
      <c r="I8" s="15"/>
      <c r="J8" s="15"/>
      <c r="K8" s="15"/>
      <c r="L8" s="2">
        <v>1</v>
      </c>
      <c r="M8" s="18" t="s">
        <v>16</v>
      </c>
      <c r="N8" s="2">
        <v>2</v>
      </c>
      <c r="O8" s="2">
        <v>2</v>
      </c>
      <c r="P8" s="2">
        <v>2</v>
      </c>
      <c r="Q8" s="2">
        <v>2</v>
      </c>
      <c r="R8" s="2">
        <v>2</v>
      </c>
      <c r="S8" s="2">
        <v>2</v>
      </c>
      <c r="T8" s="25" t="s">
        <v>15</v>
      </c>
      <c r="W8" s="28"/>
      <c r="X8" s="1" t="s">
        <v>56</v>
      </c>
    </row>
    <row r="9" spans="2:28" ht="45.75" customHeight="1" x14ac:dyDescent="0.2">
      <c r="B9" s="96"/>
      <c r="C9" s="10" t="s">
        <v>53</v>
      </c>
      <c r="D9" s="2"/>
      <c r="E9" s="3"/>
      <c r="F9" s="2"/>
      <c r="G9" s="2"/>
      <c r="H9" s="2"/>
      <c r="I9" s="2"/>
      <c r="J9" s="2"/>
      <c r="K9" s="2"/>
      <c r="L9" s="2"/>
      <c r="M9" s="2"/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5" t="s">
        <v>15</v>
      </c>
    </row>
    <row r="10" spans="2:28" ht="45.75" customHeight="1" x14ac:dyDescent="0.2">
      <c r="B10" s="96"/>
      <c r="C10" s="10" t="s">
        <v>25</v>
      </c>
      <c r="D10" s="2"/>
      <c r="E10" s="3"/>
      <c r="F10" s="3"/>
      <c r="G10" s="3"/>
      <c r="H10" s="3"/>
      <c r="I10" s="2"/>
      <c r="J10" s="17"/>
      <c r="K10" s="2"/>
      <c r="L10" s="2"/>
      <c r="M10" s="2"/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18" t="s">
        <v>16</v>
      </c>
      <c r="T10" s="24"/>
    </row>
    <row r="11" spans="2:28" ht="45.75" customHeight="1" thickBot="1" x14ac:dyDescent="0.25">
      <c r="B11" s="88"/>
      <c r="C11" s="26" t="s">
        <v>26</v>
      </c>
      <c r="D11" s="27"/>
      <c r="E11" s="27"/>
      <c r="F11" s="27"/>
      <c r="G11" s="27"/>
      <c r="H11" s="27"/>
      <c r="I11" s="28"/>
      <c r="J11" s="28"/>
      <c r="K11" s="29" t="s">
        <v>16</v>
      </c>
      <c r="L11" s="27"/>
      <c r="M11" s="27"/>
      <c r="N11" s="27"/>
      <c r="O11" s="27"/>
      <c r="P11" s="27"/>
      <c r="Q11" s="27"/>
      <c r="R11" s="27"/>
      <c r="S11" s="27"/>
      <c r="T11" s="30"/>
      <c r="W11" s="2">
        <v>1</v>
      </c>
      <c r="X11" s="84" t="s">
        <v>54</v>
      </c>
    </row>
    <row r="12" spans="2:28" ht="45.75" customHeight="1" x14ac:dyDescent="0.2">
      <c r="B12" s="87" t="s">
        <v>20</v>
      </c>
      <c r="C12" s="11" t="s">
        <v>23</v>
      </c>
      <c r="D12" s="20"/>
      <c r="E12" s="20"/>
      <c r="F12" s="20"/>
      <c r="G12" s="20"/>
      <c r="H12" s="20"/>
      <c r="I12" s="20"/>
      <c r="J12" s="20"/>
      <c r="K12" s="20"/>
      <c r="L12" s="21">
        <v>1</v>
      </c>
      <c r="M12" s="22" t="s">
        <v>16</v>
      </c>
      <c r="N12" s="21">
        <v>2</v>
      </c>
      <c r="O12" s="21">
        <v>2</v>
      </c>
      <c r="P12" s="21">
        <v>2</v>
      </c>
      <c r="Q12" s="21">
        <v>2</v>
      </c>
      <c r="R12" s="21">
        <v>2</v>
      </c>
      <c r="S12" s="21">
        <v>2</v>
      </c>
      <c r="T12" s="31" t="s">
        <v>15</v>
      </c>
      <c r="W12" s="2">
        <v>2</v>
      </c>
      <c r="X12" s="84" t="s">
        <v>55</v>
      </c>
    </row>
    <row r="13" spans="2:28" ht="45.75" customHeight="1" x14ac:dyDescent="0.2">
      <c r="B13" s="96"/>
      <c r="C13" s="12" t="s">
        <v>18</v>
      </c>
      <c r="D13" s="15"/>
      <c r="E13" s="15"/>
      <c r="F13" s="15"/>
      <c r="G13" s="15"/>
      <c r="H13" s="15"/>
      <c r="I13" s="15"/>
      <c r="J13" s="15"/>
      <c r="K13" s="15"/>
      <c r="L13" s="2">
        <v>1</v>
      </c>
      <c r="M13" s="18" t="s">
        <v>16</v>
      </c>
      <c r="N13" s="2">
        <v>2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 s="25" t="s">
        <v>15</v>
      </c>
    </row>
    <row r="14" spans="2:28" ht="45.75" customHeight="1" x14ac:dyDescent="0.2">
      <c r="B14" s="96"/>
      <c r="C14" s="10" t="s">
        <v>37</v>
      </c>
      <c r="D14" s="2"/>
      <c r="E14" s="2"/>
      <c r="F14" s="2"/>
      <c r="G14" s="17"/>
      <c r="H14" s="17"/>
      <c r="I14" s="17"/>
      <c r="J14" s="17"/>
      <c r="K14" s="17"/>
      <c r="L14" s="2"/>
      <c r="M14" s="2"/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5" t="s">
        <v>15</v>
      </c>
    </row>
    <row r="15" spans="2:28" ht="45.75" customHeight="1" thickBot="1" x14ac:dyDescent="0.25">
      <c r="B15" s="96"/>
      <c r="C15" s="12" t="s">
        <v>24</v>
      </c>
      <c r="D15" s="2"/>
      <c r="E15" s="2"/>
      <c r="F15" s="15"/>
      <c r="G15" s="15"/>
      <c r="H15" s="15"/>
      <c r="I15" s="18" t="s">
        <v>16</v>
      </c>
      <c r="J15" s="3"/>
      <c r="K15" s="3"/>
      <c r="L15" s="2"/>
      <c r="M15" s="2"/>
      <c r="N15" s="2"/>
      <c r="O15" s="2"/>
      <c r="P15" s="2"/>
      <c r="Q15" s="2"/>
      <c r="R15" s="2"/>
      <c r="S15" s="2"/>
      <c r="T15" s="24"/>
      <c r="W15" s="103"/>
      <c r="X15" s="103"/>
      <c r="Y15" s="103"/>
      <c r="Z15" s="103"/>
      <c r="AA15" s="103"/>
    </row>
    <row r="16" spans="2:28" ht="79.5" customHeight="1" x14ac:dyDescent="0.2">
      <c r="B16" s="96"/>
      <c r="C16" s="10" t="s">
        <v>41</v>
      </c>
      <c r="D16" s="2"/>
      <c r="E16" s="3"/>
      <c r="F16" s="2"/>
      <c r="G16" s="2"/>
      <c r="H16" s="2"/>
      <c r="I16" s="20"/>
      <c r="J16" s="20"/>
      <c r="K16" s="18" t="s">
        <v>16</v>
      </c>
      <c r="L16" s="3"/>
      <c r="M16" s="85"/>
      <c r="N16" s="85"/>
      <c r="O16" s="85"/>
      <c r="P16" s="85"/>
      <c r="Q16" s="85"/>
      <c r="R16" s="85"/>
      <c r="S16" s="4"/>
      <c r="T16" s="32"/>
      <c r="W16" s="103"/>
      <c r="X16" s="103"/>
      <c r="Y16" s="104" t="s">
        <v>66</v>
      </c>
      <c r="Z16" s="104"/>
      <c r="AA16" s="103"/>
      <c r="AB16" s="109"/>
    </row>
    <row r="17" spans="2:28" ht="45.75" customHeight="1" thickBot="1" x14ac:dyDescent="0.25">
      <c r="B17" s="88"/>
      <c r="C17" s="26" t="s">
        <v>26</v>
      </c>
      <c r="D17" s="27"/>
      <c r="E17" s="27"/>
      <c r="F17" s="27"/>
      <c r="G17" s="27"/>
      <c r="H17" s="27"/>
      <c r="I17" s="28"/>
      <c r="J17" s="28"/>
      <c r="K17" s="29" t="s">
        <v>16</v>
      </c>
      <c r="L17" s="27"/>
      <c r="M17" s="27"/>
      <c r="N17" s="27"/>
      <c r="O17" s="27"/>
      <c r="P17" s="27"/>
      <c r="Q17" s="27"/>
      <c r="R17" s="27"/>
      <c r="S17" s="27"/>
      <c r="T17" s="30"/>
      <c r="W17" s="103"/>
      <c r="X17" s="103"/>
      <c r="Y17" s="105" t="s">
        <v>65</v>
      </c>
      <c r="Z17" s="106">
        <f>COUNTA(C4:C11)</f>
        <v>8</v>
      </c>
      <c r="AA17" s="103"/>
      <c r="AB17" s="109"/>
    </row>
    <row r="18" spans="2:28" ht="77.25" customHeight="1" x14ac:dyDescent="0.2">
      <c r="B18" s="87" t="s">
        <v>21</v>
      </c>
      <c r="C18" s="13" t="s">
        <v>38</v>
      </c>
      <c r="D18" s="21"/>
      <c r="E18" s="21"/>
      <c r="F18" s="21"/>
      <c r="G18" s="21"/>
      <c r="H18" s="20"/>
      <c r="I18" s="20"/>
      <c r="J18" s="21">
        <v>1</v>
      </c>
      <c r="K18" s="21">
        <v>1</v>
      </c>
      <c r="L18" s="21">
        <v>1</v>
      </c>
      <c r="M18" s="22" t="s">
        <v>16</v>
      </c>
      <c r="N18" s="21">
        <v>2</v>
      </c>
      <c r="O18" s="21">
        <v>2</v>
      </c>
      <c r="P18" s="21">
        <v>2</v>
      </c>
      <c r="Q18" s="21">
        <v>2</v>
      </c>
      <c r="R18" s="21">
        <v>2</v>
      </c>
      <c r="S18" s="22" t="s">
        <v>16</v>
      </c>
      <c r="T18" s="23"/>
      <c r="W18" s="103"/>
      <c r="X18" s="103"/>
      <c r="Y18" s="105" t="s">
        <v>20</v>
      </c>
      <c r="Z18" s="106">
        <f>COUNTA(C12:C17)</f>
        <v>6</v>
      </c>
      <c r="AA18" s="103"/>
      <c r="AB18" s="109"/>
    </row>
    <row r="19" spans="2:28" ht="84.75" customHeight="1" x14ac:dyDescent="0.2">
      <c r="B19" s="96"/>
      <c r="C19" s="12" t="s">
        <v>27</v>
      </c>
      <c r="D19" s="2"/>
      <c r="E19" s="2"/>
      <c r="F19" s="2"/>
      <c r="G19" s="2"/>
      <c r="H19" s="2"/>
      <c r="I19" s="2"/>
      <c r="J19" s="17"/>
      <c r="K19" s="17"/>
      <c r="L19" s="2"/>
      <c r="M19" s="2"/>
      <c r="N19" s="2">
        <v>1</v>
      </c>
      <c r="O19" s="2">
        <v>1</v>
      </c>
      <c r="P19" s="2">
        <v>2</v>
      </c>
      <c r="Q19" s="2">
        <v>2</v>
      </c>
      <c r="R19" s="2">
        <v>2</v>
      </c>
      <c r="S19" s="18" t="s">
        <v>16</v>
      </c>
      <c r="T19" s="32"/>
      <c r="W19" s="103"/>
      <c r="X19" s="103"/>
      <c r="Y19" s="105" t="s">
        <v>21</v>
      </c>
      <c r="Z19" s="106">
        <f>COUNTA(C18:C21)</f>
        <v>4</v>
      </c>
      <c r="AA19" s="103"/>
      <c r="AB19" s="109"/>
    </row>
    <row r="20" spans="2:28" ht="60.75" customHeight="1" x14ac:dyDescent="0.2">
      <c r="B20" s="96"/>
      <c r="C20" s="12" t="s">
        <v>39</v>
      </c>
      <c r="D20" s="2"/>
      <c r="E20" s="2"/>
      <c r="F20" s="2"/>
      <c r="G20" s="2"/>
      <c r="H20" s="2"/>
      <c r="I20" s="2"/>
      <c r="J20" s="17"/>
      <c r="K20" s="17"/>
      <c r="L20" s="2"/>
      <c r="M20" s="2"/>
      <c r="N20" s="2"/>
      <c r="O20" s="2"/>
      <c r="P20" s="2">
        <v>1</v>
      </c>
      <c r="Q20" s="2">
        <v>1</v>
      </c>
      <c r="R20" s="2">
        <v>1</v>
      </c>
      <c r="S20" s="2">
        <v>1</v>
      </c>
      <c r="T20" s="25" t="s">
        <v>15</v>
      </c>
      <c r="W20" s="103"/>
      <c r="X20" s="103"/>
      <c r="Y20" s="105" t="s">
        <v>68</v>
      </c>
      <c r="Z20" s="106">
        <f>COUNTA(C22:C23)</f>
        <v>2</v>
      </c>
      <c r="AA20" s="103"/>
      <c r="AB20" s="109"/>
    </row>
    <row r="21" spans="2:28" ht="45.75" customHeight="1" thickBot="1" x14ac:dyDescent="0.25">
      <c r="B21" s="88"/>
      <c r="C21" s="14" t="s">
        <v>26</v>
      </c>
      <c r="D21" s="27"/>
      <c r="E21" s="27"/>
      <c r="F21" s="27"/>
      <c r="G21" s="27"/>
      <c r="H21" s="27"/>
      <c r="I21" s="27"/>
      <c r="J21" s="27"/>
      <c r="K21" s="28"/>
      <c r="L21" s="28"/>
      <c r="M21" s="29" t="s">
        <v>16</v>
      </c>
      <c r="N21" s="27"/>
      <c r="O21" s="27"/>
      <c r="P21" s="27"/>
      <c r="Q21" s="27"/>
      <c r="R21" s="27"/>
      <c r="S21" s="27"/>
      <c r="T21" s="30"/>
      <c r="Y21" s="106" t="s">
        <v>70</v>
      </c>
      <c r="Z21" s="106">
        <f>COUNTA(C24:C25)</f>
        <v>2</v>
      </c>
      <c r="AA21" s="109"/>
      <c r="AB21" s="109"/>
    </row>
    <row r="22" spans="2:28" ht="45.75" customHeight="1" x14ac:dyDescent="0.2">
      <c r="B22" s="87" t="s">
        <v>19</v>
      </c>
      <c r="C22" s="13" t="s">
        <v>28</v>
      </c>
      <c r="D22" s="34"/>
      <c r="E22" s="35"/>
      <c r="F22" s="34"/>
      <c r="G22" s="34"/>
      <c r="H22" s="34"/>
      <c r="I22" s="34"/>
      <c r="J22" s="34"/>
      <c r="K22" s="36"/>
      <c r="L22" s="34">
        <v>1</v>
      </c>
      <c r="M22" s="34">
        <v>1</v>
      </c>
      <c r="N22" s="34">
        <v>1</v>
      </c>
      <c r="O22" s="34">
        <v>1</v>
      </c>
      <c r="P22" s="22" t="s">
        <v>16</v>
      </c>
      <c r="Q22" s="34">
        <v>2</v>
      </c>
      <c r="R22" s="34">
        <v>2</v>
      </c>
      <c r="S22" s="34">
        <v>2</v>
      </c>
      <c r="T22" s="31" t="s">
        <v>15</v>
      </c>
      <c r="Y22" s="110" t="s">
        <v>71</v>
      </c>
      <c r="Z22" s="110">
        <f>COUNTA(C26:C27)</f>
        <v>2</v>
      </c>
      <c r="AA22" s="109"/>
      <c r="AB22" s="109"/>
    </row>
    <row r="23" spans="2:28" ht="45.75" customHeight="1" thickBot="1" x14ac:dyDescent="0.25">
      <c r="B23" s="88"/>
      <c r="C23" s="14" t="s">
        <v>29</v>
      </c>
      <c r="D23" s="27"/>
      <c r="E23" s="27"/>
      <c r="F23" s="27"/>
      <c r="G23" s="27"/>
      <c r="H23" s="27"/>
      <c r="I23" s="27"/>
      <c r="J23" s="27"/>
      <c r="K23" s="28"/>
      <c r="L23" s="27">
        <v>1</v>
      </c>
      <c r="M23" s="29" t="s">
        <v>16</v>
      </c>
      <c r="N23" s="37"/>
      <c r="O23" s="37"/>
      <c r="P23" s="37"/>
      <c r="Q23" s="27"/>
      <c r="R23" s="27"/>
      <c r="S23" s="27"/>
      <c r="T23" s="30"/>
      <c r="Y23" s="107" t="s">
        <v>69</v>
      </c>
      <c r="Z23" s="108">
        <f>SUM(Z17:Z22)</f>
        <v>24</v>
      </c>
      <c r="AA23" s="109"/>
      <c r="AB23" s="109"/>
    </row>
    <row r="24" spans="2:28" ht="45.75" customHeight="1" x14ac:dyDescent="0.2">
      <c r="B24" s="87" t="s">
        <v>35</v>
      </c>
      <c r="C24" s="13" t="s">
        <v>31</v>
      </c>
      <c r="D24" s="34"/>
      <c r="E24" s="35"/>
      <c r="F24" s="35"/>
      <c r="G24" s="35"/>
      <c r="H24" s="35"/>
      <c r="I24" s="33"/>
      <c r="J24" s="33"/>
      <c r="K24" s="35"/>
      <c r="L24" s="35"/>
      <c r="M24" s="35"/>
      <c r="N24" s="35"/>
      <c r="O24" s="35"/>
      <c r="P24" s="35"/>
      <c r="Q24" s="35"/>
      <c r="R24" s="35"/>
      <c r="S24" s="35"/>
      <c r="T24" s="38"/>
      <c r="Y24" s="109"/>
      <c r="Z24" s="109"/>
      <c r="AA24" s="109"/>
      <c r="AB24" s="109"/>
    </row>
    <row r="25" spans="2:28" ht="71.25" customHeight="1" thickBot="1" x14ac:dyDescent="0.25">
      <c r="B25" s="88"/>
      <c r="C25" s="14" t="s">
        <v>32</v>
      </c>
      <c r="D25" s="27"/>
      <c r="E25" s="39"/>
      <c r="F25" s="39"/>
      <c r="G25" s="39"/>
      <c r="H25" s="39"/>
      <c r="I25" s="39"/>
      <c r="J25" s="40"/>
      <c r="K25" s="40"/>
      <c r="L25" s="39"/>
      <c r="M25" s="39"/>
      <c r="N25" s="39"/>
      <c r="O25" s="39"/>
      <c r="P25" s="39"/>
      <c r="Q25" s="39"/>
      <c r="R25" s="39"/>
      <c r="S25" s="39"/>
      <c r="T25" s="41"/>
      <c r="Y25" s="109"/>
      <c r="Z25" s="109"/>
      <c r="AA25" s="109"/>
      <c r="AB25" s="109"/>
    </row>
    <row r="26" spans="2:28" ht="45.75" customHeight="1" x14ac:dyDescent="0.2">
      <c r="B26" s="87" t="s">
        <v>36</v>
      </c>
      <c r="C26" s="13" t="s">
        <v>33</v>
      </c>
      <c r="D26" s="34"/>
      <c r="E26" s="35"/>
      <c r="F26" s="33"/>
      <c r="G26" s="33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8"/>
    </row>
    <row r="27" spans="2:28" ht="45.75" customHeight="1" thickBot="1" x14ac:dyDescent="0.25">
      <c r="B27" s="88"/>
      <c r="C27" s="14" t="s">
        <v>34</v>
      </c>
      <c r="D27" s="27"/>
      <c r="E27" s="39"/>
      <c r="F27" s="40"/>
      <c r="G27" s="40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41"/>
    </row>
  </sheetData>
  <mergeCells count="11">
    <mergeCell ref="Y16:Z16"/>
    <mergeCell ref="B26:B27"/>
    <mergeCell ref="C2:C3"/>
    <mergeCell ref="D2:M2"/>
    <mergeCell ref="N2:T2"/>
    <mergeCell ref="B24:B25"/>
    <mergeCell ref="B4:B11"/>
    <mergeCell ref="B12:B17"/>
    <mergeCell ref="B18:B21"/>
    <mergeCell ref="B22:B23"/>
    <mergeCell ref="B2:B3"/>
  </mergeCells>
  <conditionalFormatting sqref="E4:T4 D5:T5 D7:E8 L7:T8 D9:T9 D15:E15 I15:T15 J18:T18 D18:G18 D21:T23 D14:F14 D19:I20 L19:T20 M6:T6 L12:T14 D11:T11 D10:I10 K10:T10 D17:T17 D16:H16 K16:T16">
    <cfRule type="cellIs" dxfId="95" priority="121" operator="equal">
      <formula>2</formula>
    </cfRule>
    <cfRule type="cellIs" dxfId="94" priority="122" operator="equal">
      <formula>1</formula>
    </cfRule>
    <cfRule type="cellIs" dxfId="93" priority="123" operator="equal">
      <formula>1</formula>
    </cfRule>
  </conditionalFormatting>
  <conditionalFormatting sqref="E12:K12">
    <cfRule type="cellIs" dxfId="92" priority="118" operator="equal">
      <formula>2</formula>
    </cfRule>
    <cfRule type="cellIs" dxfId="91" priority="119" operator="equal">
      <formula>1</formula>
    </cfRule>
    <cfRule type="cellIs" dxfId="90" priority="120" operator="equal">
      <formula>1</formula>
    </cfRule>
  </conditionalFormatting>
  <conditionalFormatting sqref="E13:K13">
    <cfRule type="cellIs" dxfId="89" priority="115" operator="equal">
      <formula>2</formula>
    </cfRule>
    <cfRule type="cellIs" dxfId="88" priority="116" operator="equal">
      <formula>1</formula>
    </cfRule>
    <cfRule type="cellIs" dxfId="87" priority="117" operator="equal">
      <formula>1</formula>
    </cfRule>
  </conditionalFormatting>
  <conditionalFormatting sqref="F15:H15">
    <cfRule type="cellIs" dxfId="86" priority="112" operator="equal">
      <formula>2</formula>
    </cfRule>
    <cfRule type="cellIs" dxfId="85" priority="113" operator="equal">
      <formula>1</formula>
    </cfRule>
    <cfRule type="cellIs" dxfId="84" priority="114" operator="equal">
      <formula>1</formula>
    </cfRule>
  </conditionalFormatting>
  <conditionalFormatting sqref="F18:G18">
    <cfRule type="cellIs" dxfId="83" priority="109" operator="equal">
      <formula>2</formula>
    </cfRule>
    <cfRule type="cellIs" dxfId="82" priority="110" operator="equal">
      <formula>1</formula>
    </cfRule>
    <cfRule type="cellIs" dxfId="81" priority="111" operator="equal">
      <formula>1</formula>
    </cfRule>
  </conditionalFormatting>
  <conditionalFormatting sqref="D25:I25 D24:H24 K24:T24 L25:T25">
    <cfRule type="cellIs" dxfId="80" priority="91" operator="equal">
      <formula>2</formula>
    </cfRule>
    <cfRule type="cellIs" dxfId="79" priority="92" operator="equal">
      <formula>1</formula>
    </cfRule>
    <cfRule type="cellIs" dxfId="78" priority="93" operator="equal">
      <formula>1</formula>
    </cfRule>
  </conditionalFormatting>
  <conditionalFormatting sqref="D26:F27 L26:T26 I27 M27:T27">
    <cfRule type="cellIs" dxfId="77" priority="79" operator="equal">
      <formula>2</formula>
    </cfRule>
    <cfRule type="cellIs" dxfId="76" priority="80" operator="equal">
      <formula>1</formula>
    </cfRule>
    <cfRule type="cellIs" dxfId="75" priority="81" operator="equal">
      <formula>1</formula>
    </cfRule>
  </conditionalFormatting>
  <conditionalFormatting sqref="I26:K26">
    <cfRule type="cellIs" dxfId="74" priority="67" operator="equal">
      <formula>2</formula>
    </cfRule>
    <cfRule type="cellIs" dxfId="73" priority="68" operator="equal">
      <formula>1</formula>
    </cfRule>
    <cfRule type="cellIs" dxfId="72" priority="69" operator="equal">
      <formula>1</formula>
    </cfRule>
  </conditionalFormatting>
  <conditionalFormatting sqref="J27:L27">
    <cfRule type="cellIs" dxfId="71" priority="64" operator="equal">
      <formula>2</formula>
    </cfRule>
    <cfRule type="cellIs" dxfId="70" priority="65" operator="equal">
      <formula>1</formula>
    </cfRule>
    <cfRule type="cellIs" dxfId="69" priority="66" operator="equal">
      <formula>1</formula>
    </cfRule>
  </conditionalFormatting>
  <conditionalFormatting sqref="I24:J24">
    <cfRule type="cellIs" dxfId="68" priority="61" operator="equal">
      <formula>2</formula>
    </cfRule>
    <cfRule type="cellIs" dxfId="67" priority="62" operator="equal">
      <formula>1</formula>
    </cfRule>
    <cfRule type="cellIs" dxfId="66" priority="63" operator="equal">
      <formula>1</formula>
    </cfRule>
  </conditionalFormatting>
  <conditionalFormatting sqref="J25:K25">
    <cfRule type="cellIs" dxfId="65" priority="58" operator="equal">
      <formula>2</formula>
    </cfRule>
    <cfRule type="cellIs" dxfId="64" priority="59" operator="equal">
      <formula>1</formula>
    </cfRule>
    <cfRule type="cellIs" dxfId="63" priority="60" operator="equal">
      <formula>1</formula>
    </cfRule>
  </conditionalFormatting>
  <conditionalFormatting sqref="F26:G26">
    <cfRule type="cellIs" dxfId="62" priority="55" operator="equal">
      <formula>2</formula>
    </cfRule>
    <cfRule type="cellIs" dxfId="61" priority="56" operator="equal">
      <formula>1</formula>
    </cfRule>
    <cfRule type="cellIs" dxfId="60" priority="57" operator="equal">
      <formula>1</formula>
    </cfRule>
  </conditionalFormatting>
  <conditionalFormatting sqref="F27:G27">
    <cfRule type="cellIs" dxfId="59" priority="52" operator="equal">
      <formula>2</formula>
    </cfRule>
    <cfRule type="cellIs" dxfId="58" priority="53" operator="equal">
      <formula>1</formula>
    </cfRule>
    <cfRule type="cellIs" dxfId="57" priority="54" operator="equal">
      <formula>1</formula>
    </cfRule>
  </conditionalFormatting>
  <conditionalFormatting sqref="H27">
    <cfRule type="cellIs" dxfId="56" priority="49" operator="equal">
      <formula>2</formula>
    </cfRule>
    <cfRule type="cellIs" dxfId="55" priority="50" operator="equal">
      <formula>1</formula>
    </cfRule>
    <cfRule type="cellIs" dxfId="54" priority="51" operator="equal">
      <formula>1</formula>
    </cfRule>
  </conditionalFormatting>
  <conditionalFormatting sqref="H26">
    <cfRule type="cellIs" dxfId="53" priority="46" operator="equal">
      <formula>2</formula>
    </cfRule>
    <cfRule type="cellIs" dxfId="52" priority="47" operator="equal">
      <formula>1</formula>
    </cfRule>
    <cfRule type="cellIs" dxfId="51" priority="48" operator="equal">
      <formula>1</formula>
    </cfRule>
  </conditionalFormatting>
  <conditionalFormatting sqref="W4">
    <cfRule type="cellIs" dxfId="50" priority="40" operator="equal">
      <formula>2</formula>
    </cfRule>
    <cfRule type="cellIs" dxfId="49" priority="41" operator="equal">
      <formula>1</formula>
    </cfRule>
    <cfRule type="cellIs" dxfId="48" priority="42" operator="equal">
      <formula>1</formula>
    </cfRule>
  </conditionalFormatting>
  <conditionalFormatting sqref="W5">
    <cfRule type="cellIs" dxfId="47" priority="37" operator="equal">
      <formula>2</formula>
    </cfRule>
    <cfRule type="cellIs" dxfId="46" priority="38" operator="equal">
      <formula>1</formula>
    </cfRule>
    <cfRule type="cellIs" dxfId="45" priority="39" operator="equal">
      <formula>1</formula>
    </cfRule>
  </conditionalFormatting>
  <conditionalFormatting sqref="D6:L6">
    <cfRule type="cellIs" dxfId="44" priority="34" operator="equal">
      <formula>2</formula>
    </cfRule>
    <cfRule type="cellIs" dxfId="43" priority="35" operator="equal">
      <formula>1</formula>
    </cfRule>
    <cfRule type="cellIs" dxfId="42" priority="36" operator="equal">
      <formula>1</formula>
    </cfRule>
  </conditionalFormatting>
  <conditionalFormatting sqref="W6">
    <cfRule type="cellIs" dxfId="41" priority="31" operator="equal">
      <formula>2</formula>
    </cfRule>
    <cfRule type="cellIs" dxfId="40" priority="32" operator="equal">
      <formula>1</formula>
    </cfRule>
    <cfRule type="cellIs" dxfId="39" priority="33" operator="equal">
      <formula>1</formula>
    </cfRule>
  </conditionalFormatting>
  <conditionalFormatting sqref="W7">
    <cfRule type="cellIs" dxfId="38" priority="28" operator="equal">
      <formula>2</formula>
    </cfRule>
    <cfRule type="cellIs" dxfId="37" priority="29" operator="equal">
      <formula>1</formula>
    </cfRule>
    <cfRule type="cellIs" dxfId="36" priority="30" operator="equal">
      <formula>1</formula>
    </cfRule>
  </conditionalFormatting>
  <conditionalFormatting sqref="W11">
    <cfRule type="cellIs" dxfId="35" priority="25" operator="equal">
      <formula>2</formula>
    </cfRule>
    <cfRule type="cellIs" dxfId="34" priority="26" operator="equal">
      <formula>1</formula>
    </cfRule>
    <cfRule type="cellIs" dxfId="33" priority="27" operator="equal">
      <formula>1</formula>
    </cfRule>
  </conditionalFormatting>
  <conditionalFormatting sqref="W12">
    <cfRule type="cellIs" dxfId="32" priority="22" operator="equal">
      <formula>2</formula>
    </cfRule>
    <cfRule type="cellIs" dxfId="31" priority="23" operator="equal">
      <formula>1</formula>
    </cfRule>
    <cfRule type="cellIs" dxfId="30" priority="24" operator="equal">
      <formula>1</formula>
    </cfRule>
  </conditionalFormatting>
  <conditionalFormatting sqref="W8">
    <cfRule type="cellIs" dxfId="29" priority="19" operator="equal">
      <formula>2</formula>
    </cfRule>
    <cfRule type="cellIs" dxfId="28" priority="20" operator="equal">
      <formula>1</formula>
    </cfRule>
    <cfRule type="cellIs" dxfId="27" priority="21" operator="equal">
      <formula>1</formula>
    </cfRule>
  </conditionalFormatting>
  <conditionalFormatting sqref="G14:K14">
    <cfRule type="cellIs" dxfId="26" priority="16" operator="equal">
      <formula>2</formula>
    </cfRule>
    <cfRule type="cellIs" dxfId="25" priority="17" operator="equal">
      <formula>1</formula>
    </cfRule>
    <cfRule type="cellIs" dxfId="24" priority="18" operator="equal">
      <formula>1</formula>
    </cfRule>
  </conditionalFormatting>
  <conditionalFormatting sqref="J10">
    <cfRule type="cellIs" dxfId="23" priority="13" operator="equal">
      <formula>2</formula>
    </cfRule>
    <cfRule type="cellIs" dxfId="22" priority="14" operator="equal">
      <formula>1</formula>
    </cfRule>
    <cfRule type="cellIs" dxfId="21" priority="15" operator="equal">
      <formula>1</formula>
    </cfRule>
  </conditionalFormatting>
  <conditionalFormatting sqref="J19:K20">
    <cfRule type="cellIs" dxfId="20" priority="7" operator="equal">
      <formula>2</formula>
    </cfRule>
    <cfRule type="cellIs" dxfId="19" priority="8" operator="equal">
      <formula>1</formula>
    </cfRule>
    <cfRule type="cellIs" dxfId="18" priority="9" operator="equal">
      <formula>1</formula>
    </cfRule>
  </conditionalFormatting>
  <conditionalFormatting sqref="I16:J16">
    <cfRule type="cellIs" dxfId="17" priority="4" operator="equal">
      <formula>2</formula>
    </cfRule>
    <cfRule type="cellIs" dxfId="16" priority="5" operator="equal">
      <formula>1</formula>
    </cfRule>
    <cfRule type="cellIs" dxfId="15" priority="6" operator="equal">
      <formula>1</formula>
    </cfRule>
  </conditionalFormatting>
  <conditionalFormatting sqref="H18:I18">
    <cfRule type="cellIs" dxfId="14" priority="1" operator="equal">
      <formula>2</formula>
    </cfRule>
    <cfRule type="cellIs" dxfId="13" priority="2" operator="equal">
      <formula>1</formula>
    </cfRule>
    <cfRule type="cellIs" dxfId="12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M52"/>
  <sheetViews>
    <sheetView topLeftCell="A12" workbookViewId="0">
      <selection activeCell="P51" sqref="P51"/>
    </sheetView>
  </sheetViews>
  <sheetFormatPr baseColWidth="10" defaultColWidth="8.83203125" defaultRowHeight="15" x14ac:dyDescent="0.2"/>
  <cols>
    <col min="3" max="9" width="9" customWidth="1"/>
    <col min="10" max="10" width="10.33203125" customWidth="1"/>
    <col min="11" max="11" width="27.33203125" customWidth="1"/>
    <col min="12" max="12" width="9" customWidth="1"/>
  </cols>
  <sheetData>
    <row r="12" spans="5:12" x14ac:dyDescent="0.2">
      <c r="E12" s="99" t="s">
        <v>65</v>
      </c>
      <c r="F12" s="99"/>
      <c r="G12" s="99"/>
      <c r="H12" s="99"/>
      <c r="I12" s="99"/>
      <c r="J12" s="99"/>
      <c r="K12" s="99"/>
      <c r="L12" s="99"/>
    </row>
    <row r="13" spans="5:12" x14ac:dyDescent="0.2">
      <c r="E13" s="99" t="s">
        <v>61</v>
      </c>
      <c r="F13" s="99"/>
      <c r="G13" s="99"/>
      <c r="H13" s="99" t="s">
        <v>59</v>
      </c>
      <c r="I13" s="99"/>
      <c r="J13" s="99"/>
      <c r="K13" s="99"/>
      <c r="L13" s="99"/>
    </row>
    <row r="14" spans="5:12" x14ac:dyDescent="0.2">
      <c r="E14" s="86" t="s">
        <v>58</v>
      </c>
      <c r="F14" s="86" t="s">
        <v>59</v>
      </c>
      <c r="G14" s="86" t="s">
        <v>60</v>
      </c>
      <c r="H14" s="86" t="s">
        <v>62</v>
      </c>
      <c r="I14" s="86" t="s">
        <v>63</v>
      </c>
      <c r="J14" s="86"/>
      <c r="K14" s="86"/>
      <c r="L14" s="86" t="s">
        <v>64</v>
      </c>
    </row>
    <row r="15" spans="5:12" x14ac:dyDescent="0.2">
      <c r="E15" s="86">
        <v>1</v>
      </c>
      <c r="F15" s="86">
        <v>3</v>
      </c>
      <c r="G15" s="86">
        <v>1</v>
      </c>
      <c r="H15" s="86">
        <v>1</v>
      </c>
      <c r="I15" s="86">
        <v>1</v>
      </c>
      <c r="J15" s="86"/>
      <c r="K15" s="86"/>
      <c r="L15" s="86">
        <v>1</v>
      </c>
    </row>
    <row r="21" spans="3:6" x14ac:dyDescent="0.2">
      <c r="C21" t="s">
        <v>77</v>
      </c>
      <c r="D21">
        <v>5</v>
      </c>
      <c r="E21" s="111" t="s">
        <v>72</v>
      </c>
      <c r="F21" t="s">
        <v>75</v>
      </c>
    </row>
    <row r="22" spans="3:6" ht="30" x14ac:dyDescent="0.2">
      <c r="D22">
        <v>2</v>
      </c>
      <c r="E22" s="111" t="s">
        <v>73</v>
      </c>
      <c r="F22" t="s">
        <v>74</v>
      </c>
    </row>
    <row r="23" spans="3:6" ht="45" x14ac:dyDescent="0.2">
      <c r="D23">
        <v>1</v>
      </c>
      <c r="E23" s="111" t="s">
        <v>76</v>
      </c>
    </row>
    <row r="24" spans="3:6" x14ac:dyDescent="0.2">
      <c r="C24" t="s">
        <v>67</v>
      </c>
      <c r="D24">
        <v>5</v>
      </c>
      <c r="E24" s="111" t="s">
        <v>72</v>
      </c>
      <c r="F24" t="s">
        <v>80</v>
      </c>
    </row>
    <row r="25" spans="3:6" ht="30" x14ac:dyDescent="0.2">
      <c r="D25">
        <v>1</v>
      </c>
      <c r="E25" s="111" t="s">
        <v>73</v>
      </c>
    </row>
    <row r="26" spans="3:6" x14ac:dyDescent="0.2">
      <c r="C26" t="s">
        <v>78</v>
      </c>
      <c r="D26">
        <v>3</v>
      </c>
      <c r="E26" s="111" t="s">
        <v>72</v>
      </c>
      <c r="F26" t="s">
        <v>81</v>
      </c>
    </row>
    <row r="27" spans="3:6" ht="30" x14ac:dyDescent="0.2">
      <c r="D27">
        <v>1</v>
      </c>
      <c r="E27" s="111" t="s">
        <v>73</v>
      </c>
    </row>
    <row r="28" spans="3:6" x14ac:dyDescent="0.2">
      <c r="C28" t="s">
        <v>79</v>
      </c>
      <c r="E28" s="111" t="s">
        <v>72</v>
      </c>
    </row>
    <row r="29" spans="3:6" ht="30" x14ac:dyDescent="0.2">
      <c r="E29" s="111" t="s">
        <v>73</v>
      </c>
    </row>
    <row r="30" spans="3:6" ht="45" x14ac:dyDescent="0.2">
      <c r="E30" s="111" t="s">
        <v>76</v>
      </c>
    </row>
    <row r="37" spans="4:13" x14ac:dyDescent="0.2">
      <c r="E37">
        <v>2016</v>
      </c>
      <c r="F37">
        <v>2017</v>
      </c>
      <c r="I37">
        <v>2016</v>
      </c>
      <c r="L37">
        <v>2017</v>
      </c>
    </row>
    <row r="38" spans="4:13" x14ac:dyDescent="0.2">
      <c r="D38" s="112" t="s">
        <v>77</v>
      </c>
      <c r="E38">
        <v>5</v>
      </c>
      <c r="F38">
        <v>2</v>
      </c>
      <c r="H38" s="112" t="s">
        <v>77</v>
      </c>
      <c r="I38">
        <v>6</v>
      </c>
      <c r="J38" t="s">
        <v>86</v>
      </c>
      <c r="K38" t="s">
        <v>85</v>
      </c>
      <c r="L38">
        <v>3</v>
      </c>
      <c r="M38" t="s">
        <v>88</v>
      </c>
    </row>
    <row r="39" spans="4:13" x14ac:dyDescent="0.2">
      <c r="D39" s="112"/>
      <c r="H39" s="112"/>
      <c r="J39" t="s">
        <v>87</v>
      </c>
    </row>
    <row r="40" spans="4:13" x14ac:dyDescent="0.2">
      <c r="D40" s="112"/>
      <c r="H40" s="112"/>
    </row>
    <row r="41" spans="4:13" x14ac:dyDescent="0.2">
      <c r="D41" s="112" t="s">
        <v>67</v>
      </c>
      <c r="E41">
        <v>5</v>
      </c>
      <c r="F41">
        <v>1</v>
      </c>
      <c r="H41" s="112" t="s">
        <v>67</v>
      </c>
      <c r="I41">
        <v>6</v>
      </c>
      <c r="J41" t="s">
        <v>86</v>
      </c>
      <c r="K41" t="s">
        <v>89</v>
      </c>
      <c r="L41">
        <v>2</v>
      </c>
      <c r="M41" t="s">
        <v>88</v>
      </c>
    </row>
    <row r="42" spans="4:13" x14ac:dyDescent="0.2">
      <c r="D42" s="112"/>
      <c r="H42" s="112"/>
      <c r="J42" t="s">
        <v>87</v>
      </c>
    </row>
    <row r="43" spans="4:13" x14ac:dyDescent="0.2">
      <c r="D43" s="112"/>
      <c r="H43" s="112"/>
    </row>
    <row r="44" spans="4:13" x14ac:dyDescent="0.2">
      <c r="D44" s="112" t="s">
        <v>78</v>
      </c>
      <c r="E44">
        <v>2</v>
      </c>
      <c r="F44">
        <v>2</v>
      </c>
      <c r="H44" s="112" t="s">
        <v>78</v>
      </c>
      <c r="I44">
        <v>4</v>
      </c>
      <c r="J44" t="s">
        <v>90</v>
      </c>
      <c r="K44" t="s">
        <v>91</v>
      </c>
      <c r="L44">
        <v>2</v>
      </c>
    </row>
    <row r="45" spans="4:13" x14ac:dyDescent="0.2">
      <c r="D45" s="112"/>
      <c r="H45" s="112"/>
      <c r="J45" t="s">
        <v>87</v>
      </c>
    </row>
    <row r="46" spans="4:13" x14ac:dyDescent="0.2">
      <c r="D46" s="112"/>
      <c r="H46" s="112"/>
    </row>
    <row r="47" spans="4:13" x14ac:dyDescent="0.2">
      <c r="D47" s="112" t="s">
        <v>79</v>
      </c>
      <c r="E47">
        <v>2</v>
      </c>
      <c r="F47">
        <v>1</v>
      </c>
      <c r="H47" s="112" t="s">
        <v>79</v>
      </c>
      <c r="I47">
        <v>2</v>
      </c>
      <c r="J47" t="s">
        <v>92</v>
      </c>
      <c r="L47">
        <v>1</v>
      </c>
    </row>
    <row r="48" spans="4:13" x14ac:dyDescent="0.2">
      <c r="D48" s="112"/>
      <c r="H48" s="112"/>
    </row>
    <row r="49" spans="4:12" x14ac:dyDescent="0.2">
      <c r="D49" s="112" t="s">
        <v>83</v>
      </c>
      <c r="E49">
        <v>0</v>
      </c>
      <c r="F49">
        <v>0</v>
      </c>
      <c r="H49" s="112" t="s">
        <v>83</v>
      </c>
      <c r="I49">
        <v>2</v>
      </c>
      <c r="L49">
        <v>2</v>
      </c>
    </row>
    <row r="50" spans="4:12" x14ac:dyDescent="0.2">
      <c r="D50" s="112"/>
      <c r="H50" s="112"/>
    </row>
    <row r="51" spans="4:12" x14ac:dyDescent="0.2">
      <c r="D51" s="112" t="s">
        <v>84</v>
      </c>
      <c r="E51">
        <v>0</v>
      </c>
      <c r="F51">
        <v>0</v>
      </c>
      <c r="H51" s="112" t="s">
        <v>84</v>
      </c>
      <c r="I51">
        <v>2</v>
      </c>
      <c r="L51">
        <v>2</v>
      </c>
    </row>
    <row r="52" spans="4:12" x14ac:dyDescent="0.2">
      <c r="H52" s="112"/>
    </row>
  </sheetData>
  <mergeCells count="3">
    <mergeCell ref="E13:G13"/>
    <mergeCell ref="H13:L13"/>
    <mergeCell ref="E12:L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4"/>
  <sheetViews>
    <sheetView showGridLines="0" tabSelected="1" topLeftCell="B1" zoomScale="70" zoomScaleNormal="70" zoomScalePageLayoutView="70" workbookViewId="0">
      <selection activeCell="AD15" sqref="AD15"/>
    </sheetView>
  </sheetViews>
  <sheetFormatPr baseColWidth="10" defaultColWidth="8.83203125" defaultRowHeight="15" x14ac:dyDescent="0.2"/>
  <cols>
    <col min="1" max="1" width="1.33203125" style="1" customWidth="1"/>
    <col min="2" max="2" width="24.5" style="1" customWidth="1"/>
    <col min="3" max="3" width="94.5" style="1" customWidth="1"/>
    <col min="4" max="20" width="7" style="1" customWidth="1"/>
    <col min="21" max="21" width="1.5" style="1" customWidth="1"/>
    <col min="22" max="23" width="8.83203125" style="1"/>
    <col min="24" max="24" width="15" style="1" customWidth="1"/>
    <col min="25" max="25" width="9.83203125" style="1" bestFit="1" customWidth="1"/>
    <col min="26" max="16384" width="8.83203125" style="1"/>
  </cols>
  <sheetData>
    <row r="1" spans="2:29" ht="9" customHeight="1" thickBot="1" x14ac:dyDescent="0.25"/>
    <row r="2" spans="2:29" x14ac:dyDescent="0.2">
      <c r="B2" s="97" t="s">
        <v>1</v>
      </c>
      <c r="C2" s="89" t="s">
        <v>2</v>
      </c>
      <c r="D2" s="91">
        <v>2016</v>
      </c>
      <c r="E2" s="92"/>
      <c r="F2" s="92"/>
      <c r="G2" s="92"/>
      <c r="H2" s="92"/>
      <c r="I2" s="92"/>
      <c r="J2" s="92"/>
      <c r="K2" s="92"/>
      <c r="L2" s="92"/>
      <c r="M2" s="93"/>
      <c r="N2" s="94">
        <v>2017</v>
      </c>
      <c r="O2" s="92"/>
      <c r="P2" s="92"/>
      <c r="Q2" s="92"/>
      <c r="R2" s="92"/>
      <c r="S2" s="92"/>
      <c r="T2" s="93"/>
    </row>
    <row r="3" spans="2:29" ht="16" thickBot="1" x14ac:dyDescent="0.25">
      <c r="B3" s="101"/>
      <c r="C3" s="102"/>
      <c r="D3" s="9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7" t="s">
        <v>12</v>
      </c>
      <c r="N3" s="5" t="s">
        <v>13</v>
      </c>
      <c r="O3" s="6" t="s">
        <v>14</v>
      </c>
      <c r="P3" s="6" t="s">
        <v>3</v>
      </c>
      <c r="Q3" s="6" t="s">
        <v>4</v>
      </c>
      <c r="R3" s="6" t="s">
        <v>5</v>
      </c>
      <c r="S3" s="6" t="s">
        <v>6</v>
      </c>
      <c r="T3" s="8" t="s">
        <v>15</v>
      </c>
    </row>
    <row r="4" spans="2:29" ht="45.75" customHeight="1" thickBot="1" x14ac:dyDescent="0.25">
      <c r="B4" s="95" t="s">
        <v>17</v>
      </c>
      <c r="C4" s="42" t="s">
        <v>22</v>
      </c>
      <c r="D4" s="43">
        <v>1</v>
      </c>
      <c r="E4" s="43">
        <v>1</v>
      </c>
      <c r="F4" s="43">
        <v>1</v>
      </c>
      <c r="G4" s="43">
        <v>1</v>
      </c>
      <c r="H4" s="43">
        <v>1</v>
      </c>
      <c r="I4" s="43">
        <v>1</v>
      </c>
      <c r="J4" s="43">
        <v>1</v>
      </c>
      <c r="K4" s="43">
        <v>1</v>
      </c>
      <c r="L4" s="43">
        <v>1</v>
      </c>
      <c r="M4" s="44" t="s">
        <v>16</v>
      </c>
      <c r="N4" s="45"/>
      <c r="O4" s="21"/>
      <c r="P4" s="21"/>
      <c r="Q4" s="21"/>
      <c r="R4" s="21"/>
      <c r="S4" s="21"/>
      <c r="T4" s="23"/>
    </row>
    <row r="5" spans="2:29" ht="68.25" customHeight="1" thickBot="1" x14ac:dyDescent="0.25">
      <c r="B5" s="96"/>
      <c r="C5" s="10" t="s">
        <v>42</v>
      </c>
      <c r="D5" s="43">
        <v>1</v>
      </c>
      <c r="E5" s="43">
        <v>1</v>
      </c>
      <c r="F5" s="43">
        <v>1</v>
      </c>
      <c r="G5" s="43">
        <v>1</v>
      </c>
      <c r="H5" s="43">
        <v>1</v>
      </c>
      <c r="I5" s="43">
        <v>1</v>
      </c>
      <c r="J5" s="43">
        <v>1</v>
      </c>
      <c r="K5" s="43">
        <v>1</v>
      </c>
      <c r="L5" s="43">
        <v>1</v>
      </c>
      <c r="M5" s="46" t="s">
        <v>16</v>
      </c>
      <c r="N5" s="47"/>
      <c r="O5" s="3"/>
      <c r="P5" s="3"/>
      <c r="Q5" s="3"/>
      <c r="R5" s="3"/>
      <c r="S5" s="3"/>
      <c r="T5" s="24"/>
      <c r="X5" s="104" t="s">
        <v>66</v>
      </c>
      <c r="Y5" s="104"/>
      <c r="Z5" s="103"/>
      <c r="AA5" s="103"/>
      <c r="AB5" s="103"/>
      <c r="AC5" s="103"/>
    </row>
    <row r="6" spans="2:29" ht="45.75" customHeight="1" thickBot="1" x14ac:dyDescent="0.25">
      <c r="B6" s="96"/>
      <c r="C6" s="10" t="s">
        <v>0</v>
      </c>
      <c r="D6" s="48"/>
      <c r="E6" s="49"/>
      <c r="F6" s="43">
        <v>1</v>
      </c>
      <c r="G6" s="43">
        <v>1</v>
      </c>
      <c r="H6" s="43">
        <v>1</v>
      </c>
      <c r="I6" s="43">
        <v>1</v>
      </c>
      <c r="J6" s="43">
        <v>1</v>
      </c>
      <c r="K6" s="43">
        <v>1</v>
      </c>
      <c r="L6" s="50">
        <v>1</v>
      </c>
      <c r="M6" s="46" t="s">
        <v>16</v>
      </c>
      <c r="N6" s="51">
        <v>2</v>
      </c>
      <c r="O6" s="2">
        <v>2</v>
      </c>
      <c r="P6" s="2">
        <v>2</v>
      </c>
      <c r="Q6" s="2">
        <v>2</v>
      </c>
      <c r="R6" s="2">
        <v>2</v>
      </c>
      <c r="S6" s="2">
        <v>2</v>
      </c>
      <c r="T6" s="25" t="s">
        <v>15</v>
      </c>
      <c r="X6" s="105" t="s">
        <v>65</v>
      </c>
      <c r="Y6" s="106">
        <f>COUNTA(C4:C11)</f>
        <v>7</v>
      </c>
      <c r="Z6" s="105" t="s">
        <v>65</v>
      </c>
      <c r="AA6" s="106">
        <v>9</v>
      </c>
      <c r="AB6" s="103"/>
      <c r="AC6" s="103"/>
    </row>
    <row r="7" spans="2:29" ht="45.75" customHeight="1" x14ac:dyDescent="0.2">
      <c r="B7" s="96"/>
      <c r="C7" s="10" t="s">
        <v>23</v>
      </c>
      <c r="D7" s="48"/>
      <c r="E7" s="49"/>
      <c r="F7" s="43">
        <v>1</v>
      </c>
      <c r="G7" s="43">
        <v>1</v>
      </c>
      <c r="H7" s="43">
        <v>1</v>
      </c>
      <c r="I7" s="43">
        <v>1</v>
      </c>
      <c r="J7" s="43">
        <v>1</v>
      </c>
      <c r="K7" s="43">
        <v>1</v>
      </c>
      <c r="L7" s="50">
        <v>1</v>
      </c>
      <c r="M7" s="46" t="s">
        <v>16</v>
      </c>
      <c r="N7" s="51">
        <v>2</v>
      </c>
      <c r="O7" s="2">
        <v>2</v>
      </c>
      <c r="P7" s="2">
        <v>2</v>
      </c>
      <c r="Q7" s="2">
        <v>2</v>
      </c>
      <c r="R7" s="2">
        <v>2</v>
      </c>
      <c r="S7" s="2">
        <v>2</v>
      </c>
      <c r="T7" s="25" t="s">
        <v>15</v>
      </c>
      <c r="X7" s="105" t="s">
        <v>20</v>
      </c>
      <c r="Y7" s="106">
        <f>COUNTA(C12:C17)</f>
        <v>6</v>
      </c>
      <c r="Z7" s="105" t="s">
        <v>20</v>
      </c>
      <c r="AA7" s="106">
        <v>8</v>
      </c>
      <c r="AB7" s="103"/>
      <c r="AC7" s="103"/>
    </row>
    <row r="8" spans="2:29" ht="45.75" customHeight="1" x14ac:dyDescent="0.2">
      <c r="B8" s="96"/>
      <c r="C8" s="10" t="s">
        <v>43</v>
      </c>
      <c r="D8" s="48"/>
      <c r="E8" s="49"/>
      <c r="F8" s="50"/>
      <c r="G8" s="50"/>
      <c r="H8" s="50"/>
      <c r="I8" s="50"/>
      <c r="J8" s="50"/>
      <c r="K8" s="50"/>
      <c r="L8" s="50"/>
      <c r="M8" s="52"/>
      <c r="N8" s="51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5" t="s">
        <v>15</v>
      </c>
      <c r="X8" s="105" t="s">
        <v>21</v>
      </c>
      <c r="Y8" s="106">
        <f>COUNTA(C18:C21)</f>
        <v>4</v>
      </c>
      <c r="Z8" s="105" t="s">
        <v>21</v>
      </c>
      <c r="AA8" s="106">
        <v>6</v>
      </c>
      <c r="AB8" s="103"/>
      <c r="AC8" s="103"/>
    </row>
    <row r="9" spans="2:29" ht="45.75" customHeight="1" thickBot="1" x14ac:dyDescent="0.25">
      <c r="B9" s="96"/>
      <c r="C9" s="10"/>
      <c r="D9" s="48"/>
      <c r="E9" s="49"/>
      <c r="F9" s="50"/>
      <c r="G9" s="50"/>
      <c r="H9" s="50"/>
      <c r="I9" s="50"/>
      <c r="J9" s="67"/>
      <c r="K9" s="50"/>
      <c r="L9" s="50"/>
      <c r="M9" s="52"/>
      <c r="N9" s="51"/>
      <c r="O9" s="2"/>
      <c r="P9" s="2"/>
      <c r="Q9" s="2"/>
      <c r="R9" s="2"/>
      <c r="S9" s="113"/>
      <c r="T9" s="25"/>
      <c r="X9" s="105" t="s">
        <v>68</v>
      </c>
      <c r="Y9" s="114">
        <v>3</v>
      </c>
      <c r="Z9" s="105" t="s">
        <v>68</v>
      </c>
      <c r="AA9" s="114">
        <v>3</v>
      </c>
      <c r="AB9" s="103"/>
      <c r="AC9" s="103"/>
    </row>
    <row r="10" spans="2:29" ht="45.75" customHeight="1" x14ac:dyDescent="0.2">
      <c r="B10" s="96"/>
      <c r="C10" s="10" t="s">
        <v>44</v>
      </c>
      <c r="D10" s="48"/>
      <c r="E10" s="49"/>
      <c r="F10" s="49"/>
      <c r="G10" s="49"/>
      <c r="H10" s="49"/>
      <c r="I10" s="50"/>
      <c r="J10" s="43">
        <v>1</v>
      </c>
      <c r="K10" s="50"/>
      <c r="L10" s="50"/>
      <c r="M10" s="52"/>
      <c r="N10" s="51">
        <v>1</v>
      </c>
      <c r="O10" s="2">
        <v>1</v>
      </c>
      <c r="P10" s="2">
        <v>1</v>
      </c>
      <c r="Q10" s="2">
        <v>1</v>
      </c>
      <c r="R10" s="2">
        <v>1</v>
      </c>
      <c r="S10" s="53" t="s">
        <v>16</v>
      </c>
      <c r="T10" s="24"/>
      <c r="X10" s="105" t="s">
        <v>82</v>
      </c>
      <c r="Y10" s="106">
        <v>0</v>
      </c>
      <c r="Z10" s="105" t="s">
        <v>82</v>
      </c>
      <c r="AA10" s="106">
        <v>2</v>
      </c>
      <c r="AB10" s="103"/>
      <c r="AC10" s="103"/>
    </row>
    <row r="11" spans="2:29" ht="45.75" customHeight="1" thickBot="1" x14ac:dyDescent="0.25">
      <c r="B11" s="100"/>
      <c r="C11" s="54" t="s">
        <v>45</v>
      </c>
      <c r="D11" s="55"/>
      <c r="E11" s="56"/>
      <c r="F11" s="56"/>
      <c r="G11" s="56"/>
      <c r="H11" s="56"/>
      <c r="I11" s="56">
        <v>1</v>
      </c>
      <c r="J11" s="56">
        <v>1</v>
      </c>
      <c r="K11" s="57" t="s">
        <v>16</v>
      </c>
      <c r="L11" s="56"/>
      <c r="M11" s="58"/>
      <c r="N11" s="59"/>
      <c r="O11" s="27"/>
      <c r="P11" s="27"/>
      <c r="Q11" s="27"/>
      <c r="R11" s="27"/>
      <c r="S11" s="27"/>
      <c r="T11" s="30"/>
      <c r="X11" s="1" t="s">
        <v>93</v>
      </c>
      <c r="Y11" s="115">
        <v>0</v>
      </c>
      <c r="Z11" s="103" t="s">
        <v>94</v>
      </c>
      <c r="AA11" s="103">
        <v>2</v>
      </c>
      <c r="AB11" s="103"/>
      <c r="AC11" s="103"/>
    </row>
    <row r="12" spans="2:29" ht="45.75" customHeight="1" x14ac:dyDescent="0.2">
      <c r="B12" s="87" t="s">
        <v>20</v>
      </c>
      <c r="C12" s="11" t="s">
        <v>23</v>
      </c>
      <c r="D12" s="60">
        <v>1</v>
      </c>
      <c r="E12" s="43">
        <v>1</v>
      </c>
      <c r="F12" s="43">
        <v>1</v>
      </c>
      <c r="G12" s="43">
        <v>1</v>
      </c>
      <c r="H12" s="43">
        <v>1</v>
      </c>
      <c r="I12" s="43">
        <v>1</v>
      </c>
      <c r="J12" s="43">
        <v>1</v>
      </c>
      <c r="K12" s="43">
        <v>1</v>
      </c>
      <c r="L12" s="43">
        <v>1</v>
      </c>
      <c r="M12" s="61" t="s">
        <v>16</v>
      </c>
      <c r="N12" s="45">
        <v>2</v>
      </c>
      <c r="O12" s="21">
        <v>2</v>
      </c>
      <c r="P12" s="21">
        <v>2</v>
      </c>
      <c r="Q12" s="21">
        <v>2</v>
      </c>
      <c r="R12" s="21">
        <v>2</v>
      </c>
      <c r="S12" s="21">
        <v>2</v>
      </c>
      <c r="T12" s="31" t="s">
        <v>15</v>
      </c>
      <c r="X12" s="107" t="s">
        <v>69</v>
      </c>
    </row>
    <row r="13" spans="2:29" ht="45.75" customHeight="1" x14ac:dyDescent="0.2">
      <c r="B13" s="96"/>
      <c r="C13" s="12" t="s">
        <v>18</v>
      </c>
      <c r="D13" s="48">
        <v>1</v>
      </c>
      <c r="E13" s="50">
        <v>1</v>
      </c>
      <c r="F13" s="50">
        <v>1</v>
      </c>
      <c r="G13" s="50">
        <v>1</v>
      </c>
      <c r="H13" s="50">
        <v>1</v>
      </c>
      <c r="I13" s="50">
        <v>1</v>
      </c>
      <c r="J13" s="50">
        <v>1</v>
      </c>
      <c r="K13" s="50">
        <v>1</v>
      </c>
      <c r="L13" s="50">
        <v>1</v>
      </c>
      <c r="M13" s="53" t="s">
        <v>16</v>
      </c>
      <c r="N13" s="51">
        <v>2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 s="25" t="s">
        <v>15</v>
      </c>
    </row>
    <row r="14" spans="2:29" ht="45.75" customHeight="1" x14ac:dyDescent="0.2">
      <c r="B14" s="96"/>
      <c r="C14" s="12" t="s">
        <v>46</v>
      </c>
      <c r="D14" s="48"/>
      <c r="E14" s="50"/>
      <c r="F14" s="50"/>
      <c r="G14" s="50"/>
      <c r="H14" s="50"/>
      <c r="I14" s="50"/>
      <c r="J14" s="50"/>
      <c r="K14" s="50"/>
      <c r="L14" s="50"/>
      <c r="M14" s="52"/>
      <c r="N14" s="51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5" t="s">
        <v>15</v>
      </c>
    </row>
    <row r="15" spans="2:29" ht="45.75" customHeight="1" x14ac:dyDescent="0.2">
      <c r="B15" s="96"/>
      <c r="C15" s="12" t="s">
        <v>24</v>
      </c>
      <c r="D15" s="48"/>
      <c r="E15" s="50"/>
      <c r="F15" s="50">
        <v>1</v>
      </c>
      <c r="G15" s="62">
        <v>1</v>
      </c>
      <c r="H15" s="62">
        <v>1</v>
      </c>
      <c r="I15" s="53" t="s">
        <v>16</v>
      </c>
      <c r="J15" s="49"/>
      <c r="K15" s="49"/>
      <c r="L15" s="50"/>
      <c r="M15" s="52"/>
      <c r="N15" s="51"/>
      <c r="O15" s="2"/>
      <c r="P15" s="2"/>
      <c r="Q15" s="2"/>
      <c r="R15" s="2"/>
      <c r="S15" s="2"/>
      <c r="T15" s="24"/>
    </row>
    <row r="16" spans="2:29" ht="45.75" customHeight="1" x14ac:dyDescent="0.2">
      <c r="B16" s="96"/>
      <c r="C16" s="12" t="s">
        <v>47</v>
      </c>
      <c r="D16" s="48"/>
      <c r="E16" s="49"/>
      <c r="F16" s="50"/>
      <c r="G16" s="50"/>
      <c r="H16" s="50"/>
      <c r="I16" s="63">
        <v>1</v>
      </c>
      <c r="J16" s="63">
        <v>1</v>
      </c>
      <c r="K16" s="53" t="s">
        <v>16</v>
      </c>
      <c r="L16" s="49"/>
      <c r="M16" s="64"/>
      <c r="N16" s="51"/>
      <c r="O16" s="2"/>
      <c r="P16" s="2"/>
      <c r="Q16" s="2"/>
      <c r="R16" s="2"/>
      <c r="S16" s="4"/>
      <c r="T16" s="32"/>
    </row>
    <row r="17" spans="2:20" ht="45.75" customHeight="1" thickBot="1" x14ac:dyDescent="0.25">
      <c r="B17" s="100"/>
      <c r="C17" s="65" t="s">
        <v>45</v>
      </c>
      <c r="D17" s="55"/>
      <c r="E17" s="56"/>
      <c r="F17" s="56"/>
      <c r="G17" s="56"/>
      <c r="H17" s="56"/>
      <c r="I17" s="56">
        <v>1</v>
      </c>
      <c r="J17" s="56">
        <v>1</v>
      </c>
      <c r="K17" s="57" t="s">
        <v>16</v>
      </c>
      <c r="L17" s="56"/>
      <c r="M17" s="58"/>
      <c r="N17" s="59"/>
      <c r="O17" s="27"/>
      <c r="P17" s="27"/>
      <c r="Q17" s="27"/>
      <c r="R17" s="27"/>
      <c r="S17" s="27"/>
      <c r="T17" s="30"/>
    </row>
    <row r="18" spans="2:20" ht="45.75" customHeight="1" x14ac:dyDescent="0.2">
      <c r="B18" s="87" t="s">
        <v>21</v>
      </c>
      <c r="C18" s="13" t="s">
        <v>48</v>
      </c>
      <c r="D18" s="66"/>
      <c r="E18" s="67"/>
      <c r="F18" s="67"/>
      <c r="G18" s="67"/>
      <c r="H18" s="67"/>
      <c r="I18" s="67">
        <v>1</v>
      </c>
      <c r="J18" s="67">
        <v>1</v>
      </c>
      <c r="K18" s="67">
        <v>1</v>
      </c>
      <c r="L18" s="67">
        <v>1</v>
      </c>
      <c r="M18" s="68" t="s">
        <v>16</v>
      </c>
      <c r="N18" s="69">
        <v>2</v>
      </c>
      <c r="O18" s="70">
        <v>2</v>
      </c>
      <c r="P18" s="70">
        <v>2</v>
      </c>
      <c r="Q18" s="70">
        <v>2</v>
      </c>
      <c r="R18" s="70">
        <v>2</v>
      </c>
      <c r="S18" s="68" t="s">
        <v>16</v>
      </c>
      <c r="T18" s="71"/>
    </row>
    <row r="19" spans="2:20" ht="45.75" customHeight="1" x14ac:dyDescent="0.2">
      <c r="B19" s="96"/>
      <c r="C19" s="12" t="s">
        <v>18</v>
      </c>
      <c r="D19" s="48"/>
      <c r="E19" s="50"/>
      <c r="F19" s="50"/>
      <c r="G19" s="50"/>
      <c r="H19" s="50"/>
      <c r="I19" s="50"/>
      <c r="J19" s="50"/>
      <c r="K19" s="50"/>
      <c r="L19" s="50"/>
      <c r="M19" s="52"/>
      <c r="N19" s="51">
        <v>1</v>
      </c>
      <c r="O19" s="2">
        <v>1</v>
      </c>
      <c r="P19" s="2">
        <v>2</v>
      </c>
      <c r="Q19" s="2">
        <v>2</v>
      </c>
      <c r="R19" s="2">
        <v>2</v>
      </c>
      <c r="S19" s="53" t="s">
        <v>16</v>
      </c>
      <c r="T19" s="32"/>
    </row>
    <row r="20" spans="2:20" ht="45.75" customHeight="1" x14ac:dyDescent="0.2">
      <c r="B20" s="96"/>
      <c r="C20" s="12" t="s">
        <v>46</v>
      </c>
      <c r="D20" s="48"/>
      <c r="E20" s="50"/>
      <c r="F20" s="50"/>
      <c r="G20" s="50"/>
      <c r="H20" s="50"/>
      <c r="I20" s="50"/>
      <c r="J20" s="50"/>
      <c r="K20" s="50"/>
      <c r="L20" s="50"/>
      <c r="M20" s="52"/>
      <c r="N20" s="51"/>
      <c r="O20" s="2"/>
      <c r="P20" s="2">
        <v>1</v>
      </c>
      <c r="Q20" s="2">
        <v>1</v>
      </c>
      <c r="R20" s="2">
        <v>1</v>
      </c>
      <c r="S20" s="2">
        <v>1</v>
      </c>
      <c r="T20" s="25" t="s">
        <v>15</v>
      </c>
    </row>
    <row r="21" spans="2:20" ht="45.75" customHeight="1" thickBot="1" x14ac:dyDescent="0.25">
      <c r="B21" s="100"/>
      <c r="C21" s="65" t="s">
        <v>45</v>
      </c>
      <c r="D21" s="72"/>
      <c r="E21" s="73"/>
      <c r="F21" s="73"/>
      <c r="G21" s="73"/>
      <c r="H21" s="73"/>
      <c r="I21" s="73"/>
      <c r="J21" s="73"/>
      <c r="K21" s="73">
        <v>1</v>
      </c>
      <c r="L21" s="73">
        <v>1</v>
      </c>
      <c r="M21" s="74" t="s">
        <v>16</v>
      </c>
      <c r="N21" s="75"/>
      <c r="O21" s="76"/>
      <c r="P21" s="76"/>
      <c r="Q21" s="76"/>
      <c r="R21" s="76"/>
      <c r="S21" s="76"/>
      <c r="T21" s="77"/>
    </row>
    <row r="22" spans="2:20" ht="45.75" customHeight="1" x14ac:dyDescent="0.2">
      <c r="B22" s="87" t="s">
        <v>19</v>
      </c>
      <c r="C22" s="13" t="s">
        <v>49</v>
      </c>
      <c r="D22" s="78"/>
      <c r="E22" s="79"/>
      <c r="F22" s="80"/>
      <c r="G22" s="80"/>
      <c r="H22" s="80"/>
      <c r="I22" s="80"/>
      <c r="J22" s="80"/>
      <c r="K22" s="80">
        <v>1</v>
      </c>
      <c r="L22" s="80">
        <v>1</v>
      </c>
      <c r="M22" s="81">
        <v>1</v>
      </c>
      <c r="N22" s="82">
        <v>1</v>
      </c>
      <c r="O22" s="34">
        <v>1</v>
      </c>
      <c r="P22" s="61" t="s">
        <v>16</v>
      </c>
      <c r="Q22" s="34">
        <v>2</v>
      </c>
      <c r="R22" s="34">
        <v>2</v>
      </c>
      <c r="S22" s="34">
        <v>2</v>
      </c>
      <c r="T22" s="31" t="s">
        <v>15</v>
      </c>
    </row>
    <row r="23" spans="2:20" ht="45.75" customHeight="1" thickBot="1" x14ac:dyDescent="0.25">
      <c r="B23" s="88"/>
      <c r="C23" s="14" t="s">
        <v>45</v>
      </c>
      <c r="D23" s="55"/>
      <c r="E23" s="56"/>
      <c r="F23" s="56"/>
      <c r="G23" s="56"/>
      <c r="H23" s="56"/>
      <c r="I23" s="56"/>
      <c r="J23" s="56"/>
      <c r="K23" s="56">
        <v>1</v>
      </c>
      <c r="L23" s="56">
        <v>1</v>
      </c>
      <c r="M23" s="57" t="s">
        <v>16</v>
      </c>
      <c r="N23" s="83"/>
      <c r="O23" s="37"/>
      <c r="P23" s="37"/>
      <c r="Q23" s="27"/>
      <c r="R23" s="27"/>
      <c r="S23" s="27"/>
      <c r="T23" s="30"/>
    </row>
    <row r="24" spans="2:20" ht="6.75" customHeight="1" x14ac:dyDescent="0.2"/>
  </sheetData>
  <mergeCells count="9">
    <mergeCell ref="N2:T2"/>
    <mergeCell ref="B4:B11"/>
    <mergeCell ref="B12:B17"/>
    <mergeCell ref="X5:Y5"/>
    <mergeCell ref="B18:B21"/>
    <mergeCell ref="B22:B23"/>
    <mergeCell ref="B2:B3"/>
    <mergeCell ref="C2:C3"/>
    <mergeCell ref="D2:M2"/>
  </mergeCells>
  <conditionalFormatting sqref="L4:T4 D6:E7 L6:T7 D5:T5 D8:T23">
    <cfRule type="cellIs" dxfId="11" priority="10" operator="equal">
      <formula>2</formula>
    </cfRule>
    <cfRule type="cellIs" dxfId="10" priority="11" operator="equal">
      <formula>1</formula>
    </cfRule>
    <cfRule type="cellIs" dxfId="9" priority="12" operator="equal">
      <formula>1</formula>
    </cfRule>
  </conditionalFormatting>
  <conditionalFormatting sqref="D4:K4">
    <cfRule type="cellIs" dxfId="8" priority="7" operator="equal">
      <formula>2</formula>
    </cfRule>
    <cfRule type="cellIs" dxfId="7" priority="8" operator="equal">
      <formula>1</formula>
    </cfRule>
    <cfRule type="cellIs" dxfId="6" priority="9" operator="equal">
      <formula>1</formula>
    </cfRule>
  </conditionalFormatting>
  <conditionalFormatting sqref="F6:K6">
    <cfRule type="cellIs" dxfId="5" priority="4" operator="equal">
      <formula>2</formula>
    </cfRule>
    <cfRule type="cellIs" dxfId="4" priority="5" operator="equal">
      <formula>1</formula>
    </cfRule>
    <cfRule type="cellIs" dxfId="3" priority="6" operator="equal">
      <formula>1</formula>
    </cfRule>
  </conditionalFormatting>
  <conditionalFormatting sqref="F7:K7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ATUALIZADA</vt:lpstr>
      <vt:lpstr>exemplo</vt:lpstr>
      <vt:lpstr>ORIGINAL</vt:lpstr>
    </vt:vector>
  </TitlesOfParts>
  <Company>Insper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Insper</dc:creator>
  <cp:lastModifiedBy>Usuário do Microsoft Office</cp:lastModifiedBy>
  <dcterms:created xsi:type="dcterms:W3CDTF">2016-05-23T15:16:48Z</dcterms:created>
  <dcterms:modified xsi:type="dcterms:W3CDTF">2016-10-05T22:28:58Z</dcterms:modified>
</cp:coreProperties>
</file>