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수강생정보" sheetId="1" r:id="rId4"/>
    <sheet state="visible" name="팀빌딩" sheetId="2" r:id="rId5"/>
    <sheet state="visible" name="다운로드" sheetId="3" r:id="rId6"/>
    <sheet state="visible" name="R 단축키" sheetId="4" r:id="rId7"/>
    <sheet state="visible" name="단축키" sheetId="5" r:id="rId8"/>
    <sheet state="visible" name="시트8" sheetId="6" r:id="rId9"/>
    <sheet state="visible" name="시트11" sheetId="7" r:id="rId10"/>
    <sheet state="visible" name="블록체인" sheetId="8" r:id="rId11"/>
    <sheet state="visible" name="R 시험 내용" sheetId="9" r:id="rId12"/>
  </sheets>
  <definedNames/>
  <calcPr/>
</workbook>
</file>

<file path=xl/sharedStrings.xml><?xml version="1.0" encoding="utf-8"?>
<sst xmlns="http://schemas.openxmlformats.org/spreadsheetml/2006/main" count="1174" uniqueCount="798">
  <si>
    <t>1조</t>
  </si>
  <si>
    <t>주소</t>
  </si>
  <si>
    <t>drop mail</t>
  </si>
  <si>
    <t>2조</t>
  </si>
  <si>
    <t>3조</t>
  </si>
  <si>
    <t>4조</t>
  </si>
  <si>
    <t>서봉석</t>
  </si>
  <si>
    <t>김종인</t>
  </si>
  <si>
    <t>권성민</t>
  </si>
  <si>
    <t>권성은</t>
  </si>
  <si>
    <t>이메일</t>
  </si>
  <si>
    <t>여창혁</t>
  </si>
  <si>
    <t>김지효</t>
  </si>
  <si>
    <t>신훈</t>
  </si>
  <si>
    <t>이석진</t>
  </si>
  <si>
    <t>이가희</t>
  </si>
  <si>
    <t>메모</t>
  </si>
  <si>
    <t>이구</t>
  </si>
  <si>
    <t>여인영</t>
  </si>
  <si>
    <t>jre downlaod</t>
  </si>
  <si>
    <t>이윤</t>
  </si>
  <si>
    <t>https://java.com/ko/download/windows-64bit.jsp</t>
  </si>
  <si>
    <t>이한빈</t>
  </si>
  <si>
    <t>조현재</t>
  </si>
  <si>
    <t>이승윤</t>
  </si>
  <si>
    <t>최승희</t>
  </si>
  <si>
    <t>소개</t>
  </si>
  <si>
    <t>TOPCIP  ID</t>
  </si>
  <si>
    <t>주서영</t>
  </si>
  <si>
    <t>조효진</t>
  </si>
  <si>
    <t>한철진</t>
  </si>
  <si>
    <t>eclipse downolaod</t>
  </si>
  <si>
    <t>https://www.eclipse.org/downloads/packages/release/mars/r/eclipse-ide-java-ee-developers</t>
  </si>
  <si>
    <t>eclipse downolaod2</t>
  </si>
  <si>
    <t>https://www.eclipse.org/downloads/download.php?file=/oomph/epp/2019-09/R/eclipse-inst-win64.exe</t>
  </si>
  <si>
    <t>프로젝트 주제</t>
  </si>
  <si>
    <t>스터디카페</t>
  </si>
  <si>
    <t>펫시터 예약 및 정보사이트</t>
  </si>
  <si>
    <t>빠른 it 기업비교 페이지</t>
  </si>
  <si>
    <t>드론검색사이트</t>
  </si>
  <si>
    <t>프로젝트 완성도</t>
  </si>
  <si>
    <t>90% 완성</t>
  </si>
  <si>
    <t>80-90% 완성</t>
  </si>
  <si>
    <t>알수 없음</t>
  </si>
  <si>
    <t>남은 내용</t>
  </si>
  <si>
    <t>myPage , 기타 연동, 오류 등</t>
  </si>
  <si>
    <t>jdk 11 download</t>
  </si>
  <si>
    <t>드론 대여 사이트</t>
  </si>
  <si>
    <t>https://www.oracle.com/technetwork/java/javase/downloads/jdk11-downloads-5066655.html</t>
  </si>
  <si>
    <t>1. 초기 화면(header,footer)</t>
  </si>
  <si>
    <t>2. 마이페이지</t>
  </si>
  <si>
    <t>성영한</t>
  </si>
  <si>
    <t>2.1. 회원정보수정</t>
  </si>
  <si>
    <t>2.2. 예약 정보</t>
  </si>
  <si>
    <t>3. 회원가입</t>
  </si>
  <si>
    <t>유니코드 한글</t>
  </si>
  <si>
    <t>4. 로그인</t>
  </si>
  <si>
    <t>https://jjeong.tistory.com/696</t>
  </si>
  <si>
    <t>5. 내 드론 등록하기</t>
  </si>
  <si>
    <t>6. 드론 상세내역</t>
  </si>
  <si>
    <t>syh@hbilab.org</t>
  </si>
  <si>
    <t>m_drone</t>
  </si>
  <si>
    <t>DB table- 회원 드론 목록</t>
  </si>
  <si>
    <t>드론no-제품명-등록날짜-가격/day-예약가능한날짜,희망지역</t>
  </si>
  <si>
    <t>drone</t>
  </si>
  <si>
    <t>DB table- 드론 목록</t>
  </si>
  <si>
    <t>아스키코드</t>
  </si>
  <si>
    <t>https://shaeod.tistory.com/760</t>
  </si>
  <si>
    <t>드론 no-제품명-정가</t>
  </si>
  <si>
    <t>member</t>
  </si>
  <si>
    <t>DB table- 회원 목록</t>
  </si>
  <si>
    <t>회원no-이름-메일주소-비밀번호</t>
  </si>
  <si>
    <t>reserve</t>
  </si>
  <si>
    <t>DB table- 예약 목록</t>
  </si>
  <si>
    <t>예약no-회원no-드론no-예약 날짜</t>
  </si>
  <si>
    <t>loc</t>
  </si>
  <si>
    <t>DB table- 지역 목록</t>
  </si>
  <si>
    <t>java, html, 정보처리 자격증, R, MOS 자격증</t>
  </si>
  <si>
    <t>java api documentation</t>
  </si>
  <si>
    <t>https://docs.oracle.com/javase/8/docs/api/</t>
  </si>
  <si>
    <t>-locale ko_KR -encoding UTF-8 -charset UTF-8 -docencoding UTF-8</t>
  </si>
  <si>
    <t>강사님 git</t>
  </si>
  <si>
    <t>https://github.com/syh1011/Java_Fundamental</t>
  </si>
  <si>
    <t>조덕주</t>
  </si>
  <si>
    <t>010-6258-4125</t>
  </si>
  <si>
    <t>jsoup(크롤링)</t>
  </si>
  <si>
    <t>https://jsoup.org/download</t>
  </si>
  <si>
    <t>jsoup-1.12.1.jar core library 다운받기</t>
  </si>
  <si>
    <t>mariaDB</t>
  </si>
  <si>
    <t>https://downloads.mariadb.org/</t>
  </si>
  <si>
    <t>한국생산성본부 조덕주 연구원</t>
  </si>
  <si>
    <t>mariadb-10.4.10-winx64.msi // 안되면 mariadb-10.1.43-winx64.msi 받기</t>
  </si>
  <si>
    <t>포트번호: 3306</t>
  </si>
  <si>
    <t>root1234</t>
  </si>
  <si>
    <t>mariaDB for JAVA</t>
  </si>
  <si>
    <t>오픈채팅 공지방(인공지능 아키텍트 양성과정 1반)</t>
  </si>
  <si>
    <t>https://mariadb.com/downloads/#connectors</t>
  </si>
  <si>
    <t>soungmin317@gmail.com</t>
  </si>
  <si>
    <t>C,C++,JAVA,Spring ,파이썬 기초 ,정보통신과 (드론 논문)</t>
  </si>
  <si>
    <t>크로노토프</t>
  </si>
  <si>
    <t>http://chronotope.co.kr/</t>
  </si>
  <si>
    <t>some0410</t>
  </si>
  <si>
    <t xml:space="preserve">내용 </t>
  </si>
  <si>
    <t xml:space="preserve">단축키 </t>
  </si>
  <si>
    <t>간단 설명</t>
  </si>
  <si>
    <t>스크립트 실행</t>
  </si>
  <si>
    <t>ctrl + enter</t>
  </si>
  <si>
    <t>자바의 ctrl + f11 과 같음</t>
  </si>
  <si>
    <t>ctrl + r</t>
  </si>
  <si>
    <t>자동완성키</t>
  </si>
  <si>
    <t>검색명 : acorn</t>
  </si>
  <si>
    <t>ctrl + space</t>
  </si>
  <si>
    <t>VisualStudioCode</t>
  </si>
  <si>
    <t>또는 주소 : https://open.kakao.com/o/gCGoj3Mb</t>
  </si>
  <si>
    <t>자동완성 단축키</t>
  </si>
  <si>
    <t>https://code.visualstudio.com/download</t>
  </si>
  <si>
    <t>저장</t>
  </si>
  <si>
    <t>ctrl + s</t>
  </si>
  <si>
    <t>kse0202@gmail.com</t>
  </si>
  <si>
    <t>여러줄 주석(토글)</t>
  </si>
  <si>
    <t>ctrl + shift + c</t>
  </si>
  <si>
    <t>Java 조금,정보처리기사, 컴활 1급 실기 준비중</t>
  </si>
  <si>
    <t>한번에 여러줄 주석 / 다시 누르면 해제됩니다.</t>
  </si>
  <si>
    <t>kse0202</t>
  </si>
  <si>
    <t>비밀번호 : ai0428</t>
  </si>
  <si>
    <t>start nginx (시작),    nginx -s stop (중지)</t>
  </si>
  <si>
    <t>한글 자동생성(문장)</t>
  </si>
  <si>
    <t>mayjin6806@gmail.com</t>
  </si>
  <si>
    <t>http://hangul.thefron.me/</t>
  </si>
  <si>
    <t>통계학과 / 빅데이터 R (캡스톤디자인,시계열모형)</t>
  </si>
  <si>
    <t>mayjin6806</t>
  </si>
  <si>
    <t>jkim41@risd.edu</t>
  </si>
  <si>
    <t>기본적인 C, Java, Python</t>
  </si>
  <si>
    <t>jihyokim</t>
  </si>
  <si>
    <t>R 프로그래밍 공식 평가</t>
  </si>
  <si>
    <t>sbskh11@gmail.com</t>
  </si>
  <si>
    <t xml:space="preserve"> 기계공학과 / C, C++,  Python 조금</t>
  </si>
  <si>
    <t>sbskh13</t>
  </si>
  <si>
    <t>영문 자동생성</t>
  </si>
  <si>
    <t>https://lipsum.com/</t>
  </si>
  <si>
    <t>1. 일시 : 2020. 01. 07</t>
  </si>
  <si>
    <t>loveshun77@gmail.com</t>
  </si>
  <si>
    <t>html,java,python,C,정보처리기사</t>
  </si>
  <si>
    <t>loveshun77</t>
  </si>
  <si>
    <t>2. 내용 : R 프로그래밍 내용 전부</t>
  </si>
  <si>
    <t>dirtypop829@naver.com</t>
  </si>
  <si>
    <t>yiy829@gmail.com</t>
  </si>
  <si>
    <t>R / 통계학과 / 딥러닝 프로젝트 경험</t>
  </si>
  <si>
    <t xml:space="preserve">nginx </t>
  </si>
  <si>
    <t>yiy829</t>
  </si>
  <si>
    <t>http://nginx.org/en/docs/windows.html</t>
  </si>
  <si>
    <t>3. 추가정보 : 알수 없음</t>
  </si>
  <si>
    <t>howking327@gmail.com</t>
  </si>
  <si>
    <t>자동차공학전공, 프로그래밍 경험 없음, MOS, Visual Basic 조금</t>
  </si>
  <si>
    <t>howking327</t>
  </si>
  <si>
    <t>강사님 web-github</t>
  </si>
  <si>
    <t>http://github.com/syh1011/WebService</t>
  </si>
  <si>
    <t>gahee707l@gmail.com</t>
  </si>
  <si>
    <t>컴퓨터 학과 전공,java,c++,oracle에서 sql,html,정처기 발표 대기중</t>
  </si>
  <si>
    <t>gahee707l</t>
  </si>
  <si>
    <t>이구(반장)</t>
  </si>
  <si>
    <t>부트스트랩</t>
  </si>
  <si>
    <t>https://getbootstrap.com/</t>
  </si>
  <si>
    <t>florentious09@gmail.com</t>
  </si>
  <si>
    <t>컴퓨터소프트웨어학 전공, 졸업 후 다른일함. 안한지 오래됨, c, java</t>
  </si>
  <si>
    <t>florentious</t>
  </si>
  <si>
    <t>javascript minify</t>
  </si>
  <si>
    <t>ssukjin515@gmail.com</t>
  </si>
  <si>
    <t>https://javascript-minifier.com/</t>
  </si>
  <si>
    <t>C, Python, Java, javascript, jquery, C# &amp; C++(조금), mysql, html, css, Linux, R</t>
  </si>
  <si>
    <t>sjlee515</t>
  </si>
  <si>
    <t>leesy0914@gmail.com</t>
  </si>
  <si>
    <t>html, css, python</t>
  </si>
  <si>
    <t>iqiq15</t>
  </si>
  <si>
    <t>leeyun1116@gmail.com</t>
  </si>
  <si>
    <t>java, html, css, servlet, jsp, mysql, spring, git 다뤄봤음</t>
  </si>
  <si>
    <t>dldbs12</t>
  </si>
  <si>
    <t>lhb1025@gmail.com</t>
  </si>
  <si>
    <t>(기본적인) java, python, C/ R(배우는중), AWS(경험만)</t>
  </si>
  <si>
    <t>json parser</t>
  </si>
  <si>
    <t>lhb1025</t>
  </si>
  <si>
    <t>http://json.parser.online.fr/</t>
  </si>
  <si>
    <t>jhg7856@naver.com</t>
  </si>
  <si>
    <t>Python, 전자통신과 전공</t>
  </si>
  <si>
    <t>jhg7856</t>
  </si>
  <si>
    <t>설명</t>
  </si>
  <si>
    <t>단축키</t>
  </si>
  <si>
    <t>기타</t>
  </si>
  <si>
    <t>hyojin.cho0@gmail.com</t>
  </si>
  <si>
    <t>새로열기</t>
  </si>
  <si>
    <t>c언어 조금, 정보처리기사 준비중</t>
  </si>
  <si>
    <t>ctl + n</t>
  </si>
  <si>
    <t>항상 감사합니다~</t>
  </si>
  <si>
    <t>hyojany420</t>
  </si>
  <si>
    <t>편집창 전체화면</t>
  </si>
  <si>
    <t>jquery download</t>
  </si>
  <si>
    <t>ctl + m</t>
  </si>
  <si>
    <t>https://jquery.com/download/</t>
  </si>
  <si>
    <t>wntj1119@gmail.com</t>
  </si>
  <si>
    <t>실행</t>
  </si>
  <si>
    <t>파이썬,ADsP</t>
  </si>
  <si>
    <t>ctl + f11</t>
  </si>
  <si>
    <t>wntj95</t>
  </si>
  <si>
    <t>자동정리</t>
  </si>
  <si>
    <t>ctl + shift + f</t>
  </si>
  <si>
    <t>seungjj1104@gmail.com</t>
  </si>
  <si>
    <t>함수자동만들기</t>
  </si>
  <si>
    <t>R, Python, ADsP</t>
  </si>
  <si>
    <t>ctl + spacebar</t>
  </si>
  <si>
    <t>puoo2237</t>
  </si>
  <si>
    <t>주석만들기</t>
  </si>
  <si>
    <t>ctl + shift + /</t>
  </si>
  <si>
    <t>주석 지우기</t>
  </si>
  <si>
    <t>compressed : 배포용 // uncompressed : 개발용</t>
  </si>
  <si>
    <t>ctl + shift + \</t>
  </si>
  <si>
    <t>톰캣</t>
  </si>
  <si>
    <t>블록복사</t>
  </si>
  <si>
    <t>https://tomcat.apache.org/download-90.cgi</t>
  </si>
  <si>
    <t>ctl + alt + 방향키</t>
  </si>
  <si>
    <t>블록이동</t>
  </si>
  <si>
    <t>alt + 방향키</t>
  </si>
  <si>
    <t>창이동</t>
  </si>
  <si>
    <t>ctl + F6</t>
  </si>
  <si>
    <t>해당 클래스 이동</t>
  </si>
  <si>
    <t>hanqscvhu@gmail.com</t>
  </si>
  <si>
    <t>ctl + 마우스 클릭</t>
  </si>
  <si>
    <t>생성자 단축키</t>
  </si>
  <si>
    <t>alt + shift + s + o</t>
  </si>
  <si>
    <t>alt + shit + s 안눌러지면 - 마우스 오른쪽 클릭 source</t>
  </si>
  <si>
    <t>getter,setter</t>
  </si>
  <si>
    <t>alt + shift + s + r</t>
  </si>
  <si>
    <t>누르고 tab 누르고 enter 누르고 tab*4 누르고 enter</t>
  </si>
  <si>
    <t>64-bit Windows zip 다운받기</t>
  </si>
  <si>
    <t>디폴트생성자</t>
  </si>
  <si>
    <t>Servlet 4.0 api document</t>
  </si>
  <si>
    <t>기본적인 컴퓨터학습 배우는중</t>
  </si>
  <si>
    <t>https://tomcat.apache.org/tomcat-9.0-doc/servletapi/index.html</t>
  </si>
  <si>
    <t>alt + shift + s + c</t>
  </si>
  <si>
    <t>alt + shit + s 안되면 다른 방법으로</t>
  </si>
  <si>
    <t>hashcode + equals</t>
  </si>
  <si>
    <t xml:space="preserve">alt + shift + s + h </t>
  </si>
  <si>
    <t>ctrl + 3 누르고 quick access에서 키워드 입력하고 사용</t>
  </si>
  <si>
    <t>자동 import</t>
  </si>
  <si>
    <t>ctl + shift + o</t>
  </si>
  <si>
    <t>ex) HashSet set = new HashSet(); 빨간줄 뜨면 ctl+shift+o 누르면 import ~ hashset 호출됨</t>
  </si>
  <si>
    <t>System.out.println</t>
  </si>
  <si>
    <t>'syso' + ctl + space</t>
  </si>
  <si>
    <t>hanqscvhu</t>
  </si>
  <si>
    <t>아마존 AWS</t>
  </si>
  <si>
    <t>길민규</t>
  </si>
  <si>
    <t>https://aws.amazon.com/ko/</t>
  </si>
  <si>
    <t>rlfslf111@naver.com</t>
  </si>
  <si>
    <t>html_ 코드 정리</t>
  </si>
  <si>
    <t>C,Python</t>
  </si>
  <si>
    <t>crtl+a =&gt; ctrl + k ,f</t>
  </si>
  <si>
    <t>html_주석처리</t>
  </si>
  <si>
    <t>ctrl + /</t>
  </si>
  <si>
    <t>html_자동정렬</t>
  </si>
  <si>
    <t>ctrl + k → ctrl+ f</t>
  </si>
  <si>
    <t>오늘 뭐먹지?</t>
  </si>
  <si>
    <t>jsp import</t>
  </si>
  <si>
    <t>↓</t>
  </si>
  <si>
    <t>김지원</t>
  </si>
  <si>
    <t>구글 LineChart</t>
  </si>
  <si>
    <t>rayk1025@naver.com</t>
  </si>
  <si>
    <t>https://developers.google.com/chart/interactive/docs/gallery/linechart</t>
  </si>
  <si>
    <t xml:space="preserve">html,css </t>
  </si>
  <si>
    <t>서승민</t>
  </si>
  <si>
    <t>tjtmdals0519@nate.com</t>
  </si>
  <si>
    <t xml:space="preserve">c언어, 파이썬 </t>
  </si>
  <si>
    <t>송민호</t>
  </si>
  <si>
    <t>Simple Json</t>
  </si>
  <si>
    <t>songmh123456@gmail.com</t>
  </si>
  <si>
    <t>https://code.google.com/archive/p/json-simple/downloads</t>
  </si>
  <si>
    <t xml:space="preserve"> songmh123456@gmail.com</t>
  </si>
  <si>
    <t xml:space="preserve"> c언어, 파이썬</t>
  </si>
  <si>
    <t xml:space="preserve">신하영        </t>
  </si>
  <si>
    <t>송슐랭가이드</t>
  </si>
  <si>
    <t>tlsgkdud14@gmail.com</t>
  </si>
  <si>
    <t xml:space="preserve">tlsgkdud@gmail.com </t>
  </si>
  <si>
    <t>바이오식품분석 전공, 식품산업기사, 프로그래밍 처음임</t>
  </si>
  <si>
    <t>평가표(5점만점)</t>
  </si>
  <si>
    <t>중국집</t>
  </si>
  <si>
    <t>다수의 평가(드셔보신 음식 별점 적어주세요! - 평균값으로 치환됩니다)</t>
  </si>
  <si>
    <t>json-simple-1.1.1.jar</t>
  </si>
  <si>
    <t>Json URL</t>
  </si>
  <si>
    <t>http://acornacademy.co.kr/blockchain/naver_json.jsp</t>
  </si>
  <si>
    <t>최일송</t>
  </si>
  <si>
    <t>apine2310@gmail.com</t>
  </si>
  <si>
    <t>c언어, 컴퓨터 공학, 정보처리기사</t>
  </si>
  <si>
    <t>메뉴명</t>
  </si>
  <si>
    <t>하혜란</t>
  </si>
  <si>
    <t>kksk117@naver.com</t>
  </si>
  <si>
    <t>수학교육, VR/AR,unity</t>
  </si>
  <si>
    <t>네이버개발자사이트</t>
  </si>
  <si>
    <t>https://developers.naver.com/main/</t>
  </si>
  <si>
    <t>평균별점</t>
  </si>
  <si>
    <t>가격</t>
  </si>
  <si>
    <t>간단평1</t>
  </si>
  <si>
    <t>간단평2</t>
  </si>
  <si>
    <t>간단평3</t>
  </si>
  <si>
    <t>아이디 써주세요~~!</t>
  </si>
  <si>
    <t>닉네임</t>
  </si>
  <si>
    <t>Client ID : QzwExQk53mnGnGNN10_F   , Client Secret : gW7Jq6y3AQ</t>
  </si>
  <si>
    <t>이메일 정규표현식</t>
  </si>
  <si>
    <t>let regEmail = /^[A-Za-z0-9_\.\-]+@[A-Za-z0-9\-]+\.[A-Za-z0-9\-]+/;</t>
  </si>
  <si>
    <t>파일다운로드(cos.jar)</t>
  </si>
  <si>
    <t>http://www.servlets.com/cos/</t>
  </si>
  <si>
    <t>CIS</t>
  </si>
  <si>
    <t>JHJ</t>
  </si>
  <si>
    <t>BGK</t>
  </si>
  <si>
    <t>visual C++</t>
  </si>
  <si>
    <t>https://www.microsoft.com/ko-kr/download/confirmation.aspx?id=48145</t>
  </si>
  <si>
    <t>볶음밥</t>
  </si>
  <si>
    <t>R 네이버 카페</t>
  </si>
  <si>
    <t>https://cafe.naver.com/wctl4</t>
  </si>
  <si>
    <t xml:space="preserve">R설치 </t>
  </si>
  <si>
    <t>https://www.r-project.org/</t>
  </si>
  <si>
    <t>조금 느끼하지만 맛은 괜찮</t>
  </si>
  <si>
    <t>안정적인 맛</t>
  </si>
  <si>
    <t>"enode://cd2646db943b935f0349c3d3abac334287bb8b69d8d18a8d2f3a54b992177714f7a5b2bc20f98252c23b91c0389ec9d45cf2ec7301f0eff5cf28ae46da3738d1@192.168.0.203:30303"</t>
  </si>
  <si>
    <t>"0x3049014dcbf72d311c6b2ba87670ff61997dc1b1"</t>
  </si>
  <si>
    <t>192,168,0,227</t>
  </si>
  <si>
    <t>geth 1.9.x</t>
  </si>
  <si>
    <t>"enode://8a28b5ada39738a8e3d625ded87f28b30371263ee6eb2af15efb7eb78b4b0e42af91fe21fdf529679b92ef123910e5c29d985586d7f8b9f9c349c2dea52ee056@192.168.0.226:30303"</t>
  </si>
  <si>
    <t>"0x5fdddad50a43e4a3a6ccdb4290a102b3661e7db7"</t>
  </si>
  <si>
    <t>192.168.0.203</t>
  </si>
  <si>
    <t>geth 1.8.x</t>
  </si>
  <si>
    <t>"enode://2c3a70bcbfef93f9c925ac5a7b98c4c55a03130019cf90a4ba218f295e0b7e1b5dad8a80268c601751e29da68763ce521688a6d2f1e427b5a261569402ae8c89@192.168.0.38:30303"</t>
  </si>
  <si>
    <t>"0xeb30f5375485f432fff40275cc56e7c1531cfa5b"</t>
  </si>
  <si>
    <t>"enode://01e1b65e7c3895f893db1761a4353341aca7110aa70bfc2fcc45fa6f8170e36ad5c85f9033d89c2a00d3ba974ac29347df65853b2c7fdff827eb62d61a08abc1@192.168.0.225:30303"</t>
  </si>
  <si>
    <t>"0x57cc6d2bd4642e4b9cefb2cb9c3b1867dd9bde65"</t>
  </si>
  <si>
    <t>"enode://807d6ee63badcb4084b3065afbf7292babe7af32f359e668e8c719aac7f5ab2ad61c8a47b3d331b31171b77da0241028dbf9d7c25a9f2b2e0fe200865bb7598c@192.168.0.107:30303"</t>
  </si>
  <si>
    <t>"0x5da3c361b66bc96a55c31d218cdde17f6365ef53"</t>
  </si>
  <si>
    <t>"enode://c314080c0c68b1dd742b933caefd69f150c13b7bbbb95290da71be55a20c0bbfac99095862d8a483e274b676205dc3c9f3f91dfc131c932db91b0bebffb99470@192.168.0.198:30303"</t>
  </si>
  <si>
    <t>"0xbc05fb621a270bc2512fe701559294c89f39c27b"</t>
  </si>
  <si>
    <t>json 에디터</t>
  </si>
  <si>
    <t>http://jsoneditoronline.org/</t>
  </si>
  <si>
    <t>geth 초기화</t>
  </si>
  <si>
    <t>geth --datadir data-v1 init genesis.json</t>
  </si>
  <si>
    <t>geth 노드 접근</t>
  </si>
  <si>
    <t>geth --datadir data-v1 --port 30333 --networkid 15 console 2&gt;console.log</t>
  </si>
  <si>
    <t>RPC 서버 작동</t>
  </si>
  <si>
    <t>admin.startRPC("127.0.0.1", 8545 , "*", "web3,eth,net,personal");</t>
  </si>
  <si>
    <t>geth 노드 접근 및 RPC 서버 작동</t>
  </si>
  <si>
    <t>geth --datadir data-v1 --port 30333 --networkid 48 --rpc --rpcapi web3,eth,net,personal, 
--rpcport "8545" --rpccorsdomain "*"  console 2&gt;console.log</t>
  </si>
  <si>
    <t>RPC 서버 중지</t>
  </si>
  <si>
    <t>admin.stopRPC();</t>
  </si>
  <si>
    <t>노드(node)정보</t>
  </si>
  <si>
    <t>admin.nodeInfo</t>
  </si>
  <si>
    <t>피어(peer) 정보</t>
  </si>
  <si>
    <t>admin.peers</t>
  </si>
  <si>
    <t>자기 노드에 다른 노드추가</t>
  </si>
  <si>
    <t>admin.addPeer("enode정보");</t>
  </si>
  <si>
    <t>게살스프</t>
  </si>
  <si>
    <t>계정생성</t>
  </si>
  <si>
    <t>personal.newAccount();</t>
  </si>
  <si>
    <t>사용자 리스트</t>
  </si>
  <si>
    <t>eth.accounts</t>
  </si>
  <si>
    <t>해당노드에 기본 사용자 설정</t>
  </si>
  <si>
    <t>eth.defaultAccount = eth.accounts[0]</t>
  </si>
  <si>
    <t>특정사용자 lock 해제</t>
  </si>
  <si>
    <t>personal.unlockAccount(eth.account[0]);</t>
  </si>
  <si>
    <t>총 블럭수</t>
  </si>
  <si>
    <t>eth.blockNumber</t>
  </si>
  <si>
    <t>마이닝 시작</t>
  </si>
  <si>
    <t>miner.start(1);</t>
  </si>
  <si>
    <t>맛은 있지만 양이 창렬</t>
  </si>
  <si>
    <t>마이닝 중지</t>
  </si>
  <si>
    <t>miner.stop();</t>
  </si>
  <si>
    <t>마지막 블럭의 마이너 주소</t>
  </si>
  <si>
    <t>eth.getBlock(eth.blockNumber).miner</t>
  </si>
  <si>
    <t>가성비 구림</t>
  </si>
  <si>
    <t>첫번째 계정의 잔고</t>
  </si>
  <si>
    <t>eth.getBalance(eth.accounts[0])</t>
  </si>
  <si>
    <t>wei을 ether로 바꾸기</t>
  </si>
  <si>
    <t>그가 떠남 // He is alive!</t>
  </si>
  <si>
    <t>web3.fromWei( 1000000000000, 'ether')</t>
  </si>
  <si>
    <t>ether을 wei로 바꾸기</t>
  </si>
  <si>
    <t>web3.toWei(3000,'ether')</t>
  </si>
  <si>
    <t>특정 사용자에게 ether 보내기</t>
  </si>
  <si>
    <t>web3.eth.sendTransaction({from:"0x3049014dcbf72d311c6b2ba87670ff61997dc1b1",to: "0x5fdddad50a43e4a3a6ccdb4290a102b3661e7db7",value: web3.toWei(10,'ether')});</t>
  </si>
  <si>
    <t>대기중인 트랜잭션 정보보기</t>
  </si>
  <si>
    <t>eth.pendingTransactions</t>
  </si>
  <si>
    <t>geth download</t>
  </si>
  <si>
    <t>https://geth.ethereum.org/downloads/</t>
  </si>
  <si>
    <t>solidity browser compile</t>
  </si>
  <si>
    <t>https://remix.ethereum.org/</t>
  </si>
  <si>
    <t>짬뽕</t>
  </si>
  <si>
    <t>큐 - 트</t>
  </si>
  <si>
    <t>노멀함</t>
  </si>
  <si>
    <t>pragma solidity 0.5.3;
contract HelloWorld {
 string message;
 constructor (string memory msg) public{
 message = msg;
 }
 function getMessage() public view returns(string memory msg) {
 msg = message;
 }
 function setMessage(string memory newMessage) public {
 message = newMessage;
 }
}</t>
  </si>
  <si>
    <t>web3.js download</t>
  </si>
  <si>
    <t>https://github.com/ethereum/web3.js/</t>
  </si>
  <si>
    <t>web3.js api</t>
  </si>
  <si>
    <t>마파두부</t>
  </si>
  <si>
    <t>https://github.com/ethereum/wiki/wiki/JavaScript-API</t>
  </si>
  <si>
    <t>특별한 맛은 아니지만 깔끔</t>
  </si>
  <si>
    <t>괜찮지만 강력추천은 아님</t>
  </si>
  <si>
    <t>solidity document</t>
  </si>
  <si>
    <t>http://solidity.readthedocs.io/en/develop/</t>
  </si>
  <si>
    <t>짜장면</t>
  </si>
  <si>
    <t>"조보아씨 내려와봐유"</t>
  </si>
  <si>
    <t>매우 싱거운걸 좋아하면 드삼</t>
  </si>
  <si>
    <t>철판볶음짜장</t>
  </si>
  <si>
    <t>"정인선씨 내려와봐유"</t>
  </si>
  <si>
    <t>행정구역(시군구)별</t>
  </si>
  <si>
    <t>물만두</t>
  </si>
  <si>
    <t>따 ~ 궈</t>
  </si>
  <si>
    <t>서울특별시</t>
  </si>
  <si>
    <t>익숙한 그 맛</t>
  </si>
  <si>
    <t>종로구</t>
  </si>
  <si>
    <t>중구</t>
  </si>
  <si>
    <t>용산구</t>
  </si>
  <si>
    <t>성동구</t>
  </si>
  <si>
    <t>탕수육</t>
  </si>
  <si>
    <t>광진구</t>
  </si>
  <si>
    <t>동대문구</t>
  </si>
  <si>
    <t>15000/23000</t>
  </si>
  <si>
    <t>중랑구</t>
  </si>
  <si>
    <t>성북구</t>
  </si>
  <si>
    <t>강북구</t>
  </si>
  <si>
    <t>도봉구</t>
  </si>
  <si>
    <t>노원구</t>
  </si>
  <si>
    <t>4명으로 탕수육+볶음밥+짬뽕 추천</t>
  </si>
  <si>
    <t xml:space="preserve"> 4인팟으로 2명값분하면 괜찮음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</si>
  <si>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</si>
  <si>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</si>
  <si>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</si>
  <si>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</si>
  <si>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</si>
  <si>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</si>
  <si>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</si>
  <si>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</si>
  <si>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</si>
  <si>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</si>
  <si>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</si>
  <si>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</si>
  <si>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삼선 우동</t>
  </si>
  <si>
    <t>송파구</t>
  </si>
  <si>
    <t>깔끔과 밋밋의 사이</t>
  </si>
  <si>
    <t>강동구</t>
  </si>
  <si>
    <t>김치랑 먹으면 괜찮다리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</si>
  <si>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</si>
  <si>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</si>
  <si>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</si>
  <si>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</si>
  <si>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</si>
  <si>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</si>
  <si>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</si>
  <si>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</si>
  <si>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</si>
  <si>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</si>
  <si>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</si>
  <si>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삼선 만두국</t>
  </si>
  <si>
    <t>연제구</t>
  </si>
  <si>
    <t>기대이상으로 맛이었음</t>
  </si>
  <si>
    <t>만두는 물만두꺼나옴</t>
  </si>
  <si>
    <t>수영구</t>
  </si>
  <si>
    <t>사상구</t>
  </si>
  <si>
    <t>기장군</t>
  </si>
  <si>
    <t>대구광역시</t>
  </si>
  <si>
    <t>깐풍기</t>
  </si>
  <si>
    <t>수성구</t>
  </si>
  <si>
    <t>달서구</t>
  </si>
  <si>
    <t>기대이하로 맛없음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</si>
  <si>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</si>
  <si>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</si>
  <si>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</si>
  <si>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</si>
  <si>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</si>
  <si>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</si>
  <si>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</si>
  <si>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</si>
  <si>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</si>
  <si>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</si>
  <si>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</si>
  <si>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</si>
  <si>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</si>
  <si>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전집</t>
  </si>
  <si>
    <t>대덕구</t>
  </si>
  <si>
    <t>울산광역시</t>
  </si>
  <si>
    <t>김치찌개</t>
  </si>
  <si>
    <t>울주군</t>
  </si>
  <si>
    <t>세종특별자치시</t>
  </si>
  <si>
    <t>세종시</t>
  </si>
  <si>
    <t>마...맛있는데?</t>
  </si>
  <si>
    <t>라면사리 추가가능(추가금X)</t>
  </si>
  <si>
    <t>경기도</t>
  </si>
  <si>
    <t>수원시</t>
  </si>
  <si>
    <t>장안구</t>
  </si>
  <si>
    <t>권선구</t>
  </si>
  <si>
    <t>팔달구</t>
  </si>
  <si>
    <t>영통구</t>
  </si>
  <si>
    <t>성남시</t>
  </si>
  <si>
    <t>된장찌개</t>
  </si>
  <si>
    <t>수정구</t>
  </si>
  <si>
    <t>이런 된장</t>
  </si>
  <si>
    <t>중원구</t>
  </si>
  <si>
    <t>노멀함, 한식좋아하면 좋음</t>
  </si>
  <si>
    <t>분당구</t>
  </si>
  <si>
    <t>의정부시</t>
  </si>
  <si>
    <t>안양시</t>
  </si>
  <si>
    <t>만안구</t>
  </si>
  <si>
    <t>동안구</t>
  </si>
  <si>
    <t>부천시</t>
  </si>
  <si>
    <t>장안문</t>
  </si>
  <si>
    <t>광명시</t>
  </si>
  <si>
    <t>제육볶음</t>
  </si>
  <si>
    <t>평택시</t>
  </si>
  <si>
    <t>동두천시</t>
  </si>
  <si>
    <t>안산시</t>
  </si>
  <si>
    <t>상록구</t>
  </si>
  <si>
    <t>지하보다 훨씬 좋음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</si>
  <si>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</si>
  <si>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</si>
  <si>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</si>
  <si>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</si>
  <si>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</si>
  <si>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</si>
  <si>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</si>
  <si>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</si>
  <si>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</si>
  <si>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</si>
  <si>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생선구이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</si>
  <si>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</si>
  <si>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</si>
  <si>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</si>
  <si>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</si>
  <si>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</si>
  <si>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</si>
  <si>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</si>
  <si>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</si>
  <si>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</si>
  <si>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</si>
  <si>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</si>
  <si>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맛있음</t>
  </si>
  <si>
    <t>제육이랑 같이 시키면 다른판에서 볶아서 가져다 줍니다.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</si>
  <si>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</si>
  <si>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</si>
  <si>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</si>
  <si>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</si>
  <si>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</si>
  <si>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</si>
  <si>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</si>
  <si>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</si>
  <si>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</si>
  <si>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등갈비찜</t>
  </si>
  <si>
    <t>춘천시</t>
  </si>
  <si>
    <t>전날 예약해야 먹을수 있음</t>
  </si>
  <si>
    <t>원주시</t>
  </si>
  <si>
    <t>강릉시</t>
  </si>
  <si>
    <t>동해시</t>
  </si>
  <si>
    <t>태백시</t>
  </si>
  <si>
    <t>속초시</t>
  </si>
  <si>
    <t>삼척시</t>
  </si>
  <si>
    <t>홍천군</t>
  </si>
  <si>
    <t>부대찌개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</si>
  <si>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</si>
  <si>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</si>
  <si>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</si>
  <si>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</si>
  <si>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</si>
  <si>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</si>
  <si>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</si>
  <si>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</si>
  <si>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</si>
  <si>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닭곰탕</t>
  </si>
  <si>
    <t>양양군</t>
  </si>
  <si>
    <t>충청북도</t>
  </si>
  <si>
    <t>청주시</t>
  </si>
  <si>
    <t>서원구</t>
  </si>
  <si>
    <t>청원구</t>
  </si>
  <si>
    <t>상당구</t>
  </si>
  <si>
    <t>흥덕구</t>
  </si>
  <si>
    <t>충주시</t>
  </si>
  <si>
    <t>제천시</t>
  </si>
  <si>
    <t>보은군</t>
  </si>
  <si>
    <t>지하 1층</t>
  </si>
  <si>
    <t>옥천군</t>
  </si>
  <si>
    <t>퇴출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</si>
  <si>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</si>
  <si>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</si>
  <si>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</si>
  <si>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</si>
  <si>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</si>
  <si>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</si>
  <si>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</si>
  <si>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당진시</t>
  </si>
  <si>
    <t>랜 덤</t>
  </si>
  <si>
    <t>천안시</t>
  </si>
  <si>
    <t>동남구</t>
  </si>
  <si>
    <t>서북구</t>
  </si>
  <si>
    <t>description</t>
  </si>
  <si>
    <t>url</t>
  </si>
  <si>
    <t>공주시</t>
  </si>
  <si>
    <t>보령시</t>
  </si>
  <si>
    <t>아산시</t>
  </si>
  <si>
    <t>서산시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</si>
  <si>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</si>
  <si>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</si>
  <si>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</si>
  <si>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</si>
  <si>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</si>
  <si>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</si>
  <si>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</si>
  <si>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</si>
  <si>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</si>
  <si>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</si>
  <si>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</si>
  <si>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</si>
  <si>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</si>
  <si>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</si>
  <si>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</si>
  <si>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</si>
  <si>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</si>
  <si>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</si>
  <si>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</si>
  <si>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</si>
  <si>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</si>
  <si>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</si>
  <si>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</si>
  <si>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</si>
  <si>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</si>
  <si>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</si>
  <si>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</si>
  <si>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</si>
  <si>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</si>
  <si>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 xml:space="preserve">절대 100%가 아닙니다. 선생님들 그냥 참고로 하시고 반드시 pdf와 r파일로 공부하시길 바랍니다. </t>
  </si>
  <si>
    <t>凸</t>
  </si>
  <si>
    <t>순천시</t>
  </si>
  <si>
    <t>나주시</t>
  </si>
  <si>
    <t>챕터</t>
  </si>
  <si>
    <t>중분류</t>
  </si>
  <si>
    <t>소분류</t>
  </si>
  <si>
    <t>광양시</t>
  </si>
  <si>
    <t>한줄 내용 ( 자세한건 pdf 및 script 참조하십시오 선생님들)</t>
  </si>
  <si>
    <t>chap02_DataStructure</t>
  </si>
  <si>
    <t>자료구조 특징</t>
  </si>
  <si>
    <t>Vector</t>
  </si>
  <si>
    <t>담양군</t>
  </si>
  <si>
    <t>동일한 자료형을 갖는 1차원 배열 구조 ex) c(), seq(), rep()</t>
  </si>
  <si>
    <t>곡성군</t>
  </si>
  <si>
    <t>구례군</t>
  </si>
  <si>
    <t>고흥군</t>
  </si>
  <si>
    <t>보성군</t>
  </si>
  <si>
    <t>화순군</t>
  </si>
  <si>
    <t>장흥군</t>
  </si>
  <si>
    <t>Matrix</t>
  </si>
  <si>
    <t>강진군</t>
  </si>
  <si>
    <t>해남군</t>
  </si>
  <si>
    <t>영암군</t>
  </si>
  <si>
    <t>동일한 자료형을 갖는 2차원 배열 구조(행, 열)  ex) matrix(), rbind(), cbind()</t>
  </si>
  <si>
    <t>무안군</t>
  </si>
  <si>
    <t>함평군</t>
  </si>
  <si>
    <t>영광군</t>
  </si>
  <si>
    <t>장성군</t>
  </si>
  <si>
    <t>완도군</t>
  </si>
  <si>
    <t>Data.frame</t>
  </si>
  <si>
    <t>각 column단위로 서로 다른 자료형을 갖는다. 행렬구조를 가짐(일반적인 DB 형태)</t>
  </si>
  <si>
    <t>진도군</t>
  </si>
  <si>
    <t>신안군</t>
  </si>
  <si>
    <t>형식</t>
  </si>
  <si>
    <t>경상북도</t>
  </si>
  <si>
    <t>Matrix index형식</t>
  </si>
  <si>
    <t>matrix[행,열]  열 기준으로 행렬 생성. 행우선으로 입력하려면 byrow = T // #ex) m[1,] = 1행 전체, m[,2] = 2열전체</t>
  </si>
  <si>
    <t>subset 함수 사용</t>
  </si>
  <si>
    <t>포항시</t>
  </si>
  <si>
    <t>subset(x(data 이름), subset=(선별조건), select=c(column명) ) // ex) subset(iris, Sepcies == "setosa")</t>
  </si>
  <si>
    <t>경주시</t>
  </si>
  <si>
    <t>김천시</t>
  </si>
  <si>
    <t>안동시</t>
  </si>
  <si>
    <t>구미시</t>
  </si>
  <si>
    <t>약식 :  subset &lt;- data[idx,] ## index를 자르는 방법(문제에서 함수쓰라면 약식말고 함수 사용해주세요)</t>
  </si>
  <si>
    <t>영주시</t>
  </si>
  <si>
    <t>영천시</t>
  </si>
  <si>
    <t>상주시</t>
  </si>
  <si>
    <t xml:space="preserve">apply 함수 사용 </t>
  </si>
  <si>
    <t>apply(x, margin(1/2), function) # x=대상, margin=1 : 행단위, margin=2 열단위</t>
  </si>
  <si>
    <t>chap05_Function</t>
  </si>
  <si>
    <t>사용자 정의 함수</t>
  </si>
  <si>
    <t>문경시</t>
  </si>
  <si>
    <t>함수명 &lt;- function(인자(parameter)) { } // 반환값이 필요시에 return(반환내용) 을 추가한다</t>
  </si>
  <si>
    <t>chap06_DataVisualization</t>
  </si>
  <si>
    <t>시각화 유형</t>
  </si>
  <si>
    <t>이산변수</t>
  </si>
  <si>
    <t>경산시</t>
  </si>
  <si>
    <t>정수단위로 나누어 측정할 수 있는 변수</t>
  </si>
  <si>
    <t>군위군</t>
  </si>
  <si>
    <t>막대차트 시각화(세로) : barplot(chart_data, ylim = c(y축 최소,최댓값), col=rainbow(8), main="제목")</t>
  </si>
  <si>
    <t>의성군</t>
  </si>
  <si>
    <t>막대차트 시각화(가로) : barplot(chart_data, ylim = c(y축 최소,최댓값), col=rainbow(8), horiz=T, main="제목")</t>
  </si>
  <si>
    <t>horiz 옵션 true</t>
  </si>
  <si>
    <t>↓참고용</t>
  </si>
  <si>
    <t>청송군</t>
  </si>
  <si>
    <t>영양군</t>
  </si>
  <si>
    <t>영덕군</t>
  </si>
  <si>
    <t>개별/ 누적형 막대차트 beside(True,False) : barplot(VADeaths, beside=T,col=rainbow(5), main="제목")</t>
  </si>
  <si>
    <t>TRUE : 개별형</t>
  </si>
  <si>
    <t>FALSE :  누적형</t>
  </si>
  <si>
    <t>청도군</t>
  </si>
  <si>
    <t>점 차트 시각화 : dotchart(chart_data, color = c("green","red"), labels=names(char_data), xlab = "x축제목", main="제목")</t>
  </si>
  <si>
    <t>고령군</t>
  </si>
  <si>
    <t>성주군</t>
  </si>
  <si>
    <t>파이차트 시각화 : pie(chart_data, labels = names(chart_data), col=rainbow(8), cex= 1.2)   ## cex=1.2 글자사이즈 1.2배</t>
  </si>
  <si>
    <t>연속변수</t>
  </si>
  <si>
    <t>정수단위로 나누어 측정할 수 없는 연속된 변수</t>
  </si>
  <si>
    <t>칠곡군</t>
  </si>
  <si>
    <t xml:space="preserve">box 그래프 시각화 : boxplot(대상(dataset), range=0) </t>
  </si>
  <si>
    <t>예천군</t>
  </si>
  <si>
    <t>히스토그램 시각화 : hist(iris$Sepal.Width, xlab = "sepal.Width" , col = "green", main = "제목", xlim = c(2.0, 4.4)) # xlim: x축 범위</t>
  </si>
  <si>
    <t>#xlab : x축 이름</t>
  </si>
  <si>
    <t>봉화군</t>
  </si>
  <si>
    <t>산점도 시각화 : plot(price, type="o") ## type =&gt; o: circle and line // l : line // h : height // s : step 타입</t>
  </si>
  <si>
    <t>만능 차트 시각화 : plot(data)</t>
  </si>
  <si>
    <t>울진군</t>
  </si>
  <si>
    <t>변수간의 비교 시각화 : pairs(iris[1:4])</t>
  </si>
  <si>
    <t>울릉군</t>
  </si>
  <si>
    <t>3차원 산점도는 직접 확인하시길 바랍니다 너무 복잡해서 여기에 담기가 어렵지만! 담았습니당 =&gt;</t>
  </si>
  <si>
    <t>여기yo =====&gt;</t>
  </si>
  <si>
    <t>경상남도</t>
  </si>
  <si>
    <t>chap07_DEA_Preprocessing</t>
  </si>
  <si>
    <t>결측치 처리</t>
  </si>
  <si>
    <t>창원시</t>
  </si>
  <si>
    <t>결측치 확인 : summary(data)  ## NA's : 결측치 갯수</t>
  </si>
  <si>
    <t>1) 해당 column 결측치 제거 : subset() 이용 : dataset2 &lt;- subset(dataset, !is.na(해당column))</t>
  </si>
  <si>
    <t>2) 전체 컬럼기준 결측치 제거 : na.omit() 이용 : dataset2 &lt;- na.omit(dataset)</t>
  </si>
  <si>
    <t>3) 결측치를 0으로 대체 : dataset$price2 &lt;- ifelse(is.na(dataset$price), 0, dataset$price)</t>
  </si>
  <si>
    <t>의창구</t>
  </si>
  <si>
    <t>4) 결측치를 평균으로 대체 : dataset$price3 &lt;- ifelse(is.na(dataset$price), mean(dataset$price, na.rm = T), dataset$price)</t>
  </si>
  <si>
    <t>성산구</t>
  </si>
  <si>
    <t>5) 통계적 방법으로 처리 : 각 유형별로 유형의 평균*가중치로 결측치를 채운다 ( 좀 길어서 R파일 참조해야 하지만 이것도  =&gt;)</t>
  </si>
  <si>
    <t>여기 ==================================&gt;</t>
  </si>
  <si>
    <t>극단치 발견과 정제</t>
  </si>
  <si>
    <t>이상치(극단치) : 정상범주에서 크게 벗어난 값 // 정제이유 : 분석결과를 왜곡시킴</t>
  </si>
  <si>
    <t>마산합포구</t>
  </si>
  <si>
    <t>1) 범주형(명목형, 서열형) 극단치 처리 : 정해진 카테고리 외를 subset으로 자르기 : dataset &lt;- subset(dataset, gender==1 | gender==2)</t>
  </si>
  <si>
    <t>마산회원구</t>
  </si>
  <si>
    <t>진해구</t>
  </si>
  <si>
    <t>2) 비율척도 극단치 처리 : 발견 : boxplot(price)$stats</t>
  </si>
  <si>
    <t>진주시</t>
  </si>
  <si>
    <t xml:space="preserve">   ## 결과의 최대와 최솟값을 기준으로 subset() 실시 : dataset2 &lt;- subset(dataset, dataset$price &gt;= 2.1 &amp; dataset$price &lt;= 7.9)</t>
  </si>
  <si>
    <t>통영시</t>
  </si>
  <si>
    <t>subset() 함수</t>
  </si>
  <si>
    <t>사천시</t>
  </si>
  <si>
    <t>척도 개념</t>
  </si>
  <si>
    <t>척도 : 변수에 값을 부여하는 방법, 변수 측정단위(응답자가 선택할 수 있는 질문 항목</t>
  </si>
  <si>
    <t>김해시</t>
  </si>
  <si>
    <t>범주형 변수(명목척도 : 이름이나 범주를 대표하는 의미없는 숫자(ex.성별) // 서열척도 : 측정 대상 간의 높고 낮음 순서에 대한 의미 없는 숫자)</t>
  </si>
  <si>
    <t>연속형 변수(등간척도 : 속성에 대한 각 수준 간의 간격이 동일한 숫자(가감산 연산)(ex. 연소득) // 비율척도 : 등간척도의 특성에 절대원점(0)이 존재하고, 비율계산이 가능한 숫자(ex.나이))</t>
  </si>
  <si>
    <t>밀양시</t>
  </si>
  <si>
    <t>chap09_CrossTableChiSquare</t>
  </si>
  <si>
    <t>카이제곱 검정</t>
  </si>
  <si>
    <t>범주별로 관측 빈도와 기대 빈도가 차이가 있는지 검정, 카이제곱 분포에 기초한 통계적 방법, 분석을 위해서 교차분할표 작성</t>
  </si>
  <si>
    <t>거제시</t>
  </si>
  <si>
    <t>CrossTable(x,y) 크로스테이블 확인(이원검정) // chisq.test(x)(일원검정) : p-value 값 확인(0.05 기준)</t>
  </si>
  <si>
    <t>1) 일원카이제곱 검정 : 1개 변인 검정 : = 적합성 검정 : 실제 표본과 내가 생각하는 분포의 차이유무 검정</t>
  </si>
  <si>
    <t>양산시</t>
  </si>
  <si>
    <t>2) 이원카이제곱 : 교자분할표 이용 : = 독립성 검정 : 두 변인이 서로 관련성이 있는가 비교 // 동일성 검정 : 두 집단의 분포가 동일한가 비교</t>
  </si>
  <si>
    <t>의령군</t>
  </si>
  <si>
    <t>chi-square 검정 절차 : 가설설정 -&gt; 유의수준 결정 -&gt; 기각값 결정 -&gt; 관찰도수에 대한 기대도수를 구한다. -&gt; 검정통계량 x^2 값을 구한다. -&gt; 귀무가설의 채택 또는 기각 여부를 판정한다. -&gt;  카이제곱 검정 결과를 설명한다.</t>
  </si>
  <si>
    <t>chap10_Ttest_Anova</t>
  </si>
  <si>
    <t>집단간 평균차이 검정</t>
  </si>
  <si>
    <t>함안군</t>
  </si>
  <si>
    <t>순서 : 실습파일 가져오기 -&gt; 두 집단 subset 작성(데이터 정제, 전처리) -&gt; 데이터 분리 -&gt; 분포모양 검정</t>
  </si>
  <si>
    <t>정제/ 분리 =&gt; 조건별로 subset() 함수써서 자르기</t>
  </si>
  <si>
    <t>창녕군</t>
  </si>
  <si>
    <t>분포모양 검정 : var.test(a,b) ## p-value 값 비교 // 동질성 t.test()(p&gt;0.05) // 비동질성 wilcox.test()(p&lt;0.05)</t>
  </si>
  <si>
    <t>가설검정 t.test(a,b, alternative="two.sided") // p-value 값 비교 // 두 평균간 차이비교 : alter="greater" &amp; "less"</t>
  </si>
  <si>
    <t>chap11_Correlation</t>
  </si>
  <si>
    <t>남해군</t>
  </si>
  <si>
    <t>공분산과 상관관계</t>
  </si>
  <si>
    <t xml:space="preserve">공분산 : 두 변수의 혹률 분포의 상관관계 정도를 나타내는 값 (함수 cov()) </t>
  </si>
  <si>
    <t>하동군</t>
  </si>
  <si>
    <t>상관분석 : 두 변수의 확률 분포의 상관관계 정도를 나타내는 계수 (함수 cor())</t>
  </si>
  <si>
    <t>공분산 vs 상관계수 : 상관계수 : 크기, 방향// 공분산: 크기  ## 둘다 절대값이 클수록 높은 상관관계를 가진다</t>
  </si>
  <si>
    <t>chap12_1_Linear Regression</t>
  </si>
  <si>
    <t>산청군</t>
  </si>
  <si>
    <t>회귀모델 생성</t>
  </si>
  <si>
    <t>함양군</t>
  </si>
  <si>
    <t>거창군</t>
  </si>
  <si>
    <t>회귀 분석 : 특정 변수(독립변수)가 다른 변수(종속변수)에 어떠한 영향을 미치는가</t>
  </si>
  <si>
    <t>합천군</t>
  </si>
  <si>
    <t>1) 단순 선형 회귀 모델 생성 : model &lt;- lm(y~x, data=df)</t>
  </si>
  <si>
    <t>제주특별자치도</t>
  </si>
  <si>
    <t>2) 다중 선형 회귀 모델 생성 : model &lt;- lm(income ~ education + women + prestige, data=newData);</t>
  </si>
  <si>
    <t>회귀계수</t>
  </si>
  <si>
    <t>제주시</t>
  </si>
  <si>
    <t>회귀 계수(Coefficients) : 기울기(intercept) + 절편(x) ## model 치면 나오는 값 분석</t>
  </si>
  <si>
    <t>회귀모델 해석</t>
  </si>
  <si>
    <t>summary(model) 사용해서 나오는 값으로 분석</t>
  </si>
  <si>
    <t>서귀포시</t>
  </si>
  <si>
    <t>1)  F검정 : 모델의 유의성 검정 / p-value 비교 (기준 0.05) ex) p &lt; 0.05 : 통계적으로 유의하다</t>
  </si>
  <si>
    <t>2) 모델의 설명력(Adjusted R-squared) 1에가까울수록 설명을 잘하고 있다.(or 예측력이 좋다)</t>
  </si>
  <si>
    <t xml:space="preserve">3)  x 변수 유의성 검정, t-value 값 p-value값 확인 </t>
  </si>
  <si>
    <t xml:space="preserve">ex1) 95% 유의수준에서 t-value값이 +- 1.96 범위 밖에 있다 =&gt; x는 y에 영향력을 가지고 있다. </t>
  </si>
  <si>
    <t>ex2)  p-value &lt; 0.05 =&gt; x는 y에 영향력을 가지고 있다(영향을 끼치는 요인이다)</t>
  </si>
  <si>
    <t>짱짱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</si>
</sst>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u/>
      <color rgb="FF1155CC"/>
      <name val="Arial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Calibri"/>
    </font>
    <font/>
    <font>
      <sz val="11.0"/>
      <color rgb="FF000000"/>
      <name val="Arial"/>
    </font>
    <font>
      <color rgb="FFFF0000"/>
      <name val="Arial"/>
    </font>
    <font>
      <b/>
      <color rgb="FFEA4335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CCCE0"/>
        <bgColor rgb="FFBCCCE0"/>
      </patternFill>
    </fill>
    <fill>
      <patternFill patternType="solid">
        <fgColor rgb="FFE2ECF8"/>
        <bgColor rgb="FFE2ECF8"/>
      </patternFill>
    </fill>
  </fills>
  <borders count="14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shrinkToFit="0" wrapText="0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2" fillId="0" fontId="1" numFmtId="0" xfId="0" applyBorder="1" applyFont="1"/>
    <xf borderId="0" fillId="0" fontId="3" numFmtId="0" xfId="0" applyAlignment="1" applyFont="1">
      <alignment readingOrder="0" shrinkToFit="0" wrapText="0"/>
    </xf>
    <xf borderId="5" fillId="2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4" fontId="5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7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8" fillId="0" fontId="2" numFmtId="0" xfId="0" applyBorder="1" applyFont="1"/>
    <xf borderId="0" fillId="0" fontId="6" numFmtId="0" xfId="0" applyAlignment="1" applyFont="1">
      <alignment shrinkToFit="0" vertical="bottom" wrapText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4" fontId="7" numFmtId="0" xfId="0" applyAlignment="1" applyFont="1">
      <alignment horizontal="left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6" fillId="4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11" fillId="0" fontId="1" numFmtId="0" xfId="0" applyAlignment="1" applyBorder="1" applyFont="1">
      <alignment readingOrder="0"/>
    </xf>
    <xf quotePrefix="1" borderId="0" fillId="0" fontId="1" numFmtId="0" xfId="0" applyAlignment="1" applyFont="1">
      <alignment readingOrder="0"/>
    </xf>
    <xf borderId="8" fillId="0" fontId="1" numFmtId="0" xfId="0" applyBorder="1" applyFont="1"/>
    <xf borderId="7" fillId="4" fontId="5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2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0"/>
    </xf>
    <xf borderId="2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2" fillId="4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2" fillId="0" fontId="1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1" fillId="0" fontId="10" numFmtId="0" xfId="0" applyAlignment="1" applyBorder="1" applyFont="1">
      <alignment vertical="bottom"/>
    </xf>
    <xf borderId="0" fillId="5" fontId="11" numFmtId="0" xfId="0" applyAlignment="1" applyFill="1" applyFont="1">
      <alignment readingOrder="0" shrinkToFit="0" wrapText="0"/>
    </xf>
    <xf borderId="5" fillId="5" fontId="11" numFmtId="0" xfId="0" applyAlignment="1" applyBorder="1" applyFont="1">
      <alignment readingOrder="0" shrinkToFit="0" wrapText="0"/>
    </xf>
    <xf borderId="12" fillId="0" fontId="12" numFmtId="0" xfId="0" applyBorder="1" applyFont="1"/>
    <xf borderId="0" fillId="6" fontId="13" numFmtId="0" xfId="0" applyAlignment="1" applyFill="1" applyFont="1">
      <alignment readingOrder="0" shrinkToFit="0" vertical="bottom" wrapText="0"/>
    </xf>
    <xf borderId="8" fillId="6" fontId="11" numFmtId="0" xfId="0" applyAlignment="1" applyBorder="1" applyFont="1">
      <alignment readingOrder="0" shrinkToFit="0" vertical="bottom" wrapText="0"/>
    </xf>
    <xf borderId="5" fillId="6" fontId="11" numFmtId="0" xfId="0" applyAlignment="1" applyBorder="1" applyFont="1">
      <alignment readingOrder="0" shrinkToFit="0" vertical="bottom" wrapText="0"/>
    </xf>
    <xf borderId="2" fillId="0" fontId="1" numFmtId="3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4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2" fillId="0" fontId="14" numFmtId="0" xfId="0" applyAlignment="1" applyBorder="1" applyFont="1">
      <alignment readingOrder="0"/>
    </xf>
    <xf borderId="2" fillId="0" fontId="14" numFmtId="0" xfId="0" applyBorder="1" applyFont="1"/>
    <xf borderId="0" fillId="0" fontId="12" numFmtId="0" xfId="0" applyAlignment="1" applyFont="1">
      <alignment readingOrder="0"/>
    </xf>
    <xf borderId="7" fillId="0" fontId="1" numFmtId="0" xfId="0" applyBorder="1" applyFont="1"/>
    <xf borderId="2" fillId="0" fontId="12" numFmtId="0" xfId="0" applyAlignment="1" applyBorder="1" applyFont="1">
      <alignment readingOrder="0"/>
    </xf>
    <xf borderId="13" fillId="0" fontId="12" numFmtId="0" xfId="0" applyAlignment="1" applyBorder="1" applyFont="1">
      <alignment readingOrder="0"/>
    </xf>
    <xf borderId="11" fillId="0" fontId="1" numFmtId="0" xfId="0" applyBorder="1" applyFont="1"/>
    <xf borderId="10" fillId="0" fontId="12" numFmtId="0" xfId="0" applyAlignment="1" applyBorder="1" applyFont="1">
      <alignment readingOrder="0"/>
    </xf>
    <xf borderId="5" fillId="0" fontId="12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12" fillId="0" fontId="12" numFmtId="0" xfId="0" applyAlignment="1" applyBorder="1" applyFont="1">
      <alignment readingOrder="0"/>
    </xf>
    <xf borderId="11" fillId="0" fontId="12" numFmtId="0" xfId="0" applyAlignment="1" applyBorder="1" applyFont="1">
      <alignment readingOrder="0"/>
    </xf>
    <xf borderId="7" fillId="0" fontId="12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3" fillId="0" fontId="1" numFmtId="0" xfId="0" applyAlignment="1" applyBorder="1" applyFont="1">
      <alignment readingOrder="0"/>
    </xf>
    <xf borderId="2" fillId="6" fontId="11" numFmtId="0" xfId="0" applyAlignment="1" applyBorder="1" applyFont="1">
      <alignment readingOrder="0" shrinkToFit="0" vertical="bottom" wrapText="0"/>
    </xf>
    <xf borderId="7" fillId="0" fontId="12" numFmtId="0" xfId="0" applyBorder="1" applyFont="1"/>
    <xf borderId="8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180975</xdr:rowOff>
    </xdr:from>
    <xdr:ext cx="3105150" cy="15716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14</xdr:row>
      <xdr:rowOff>180975</xdr:rowOff>
    </xdr:from>
    <xdr:ext cx="4743450" cy="18097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24</xdr:row>
      <xdr:rowOff>28575</xdr:rowOff>
    </xdr:from>
    <xdr:ext cx="2714625" cy="34194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jquery.com/download/" TargetMode="External"/><Relationship Id="rId22" Type="http://schemas.openxmlformats.org/officeDocument/2006/relationships/hyperlink" Target="https://tomcat.apache.org/tomcat-9.0-doc/servletapi/index.html" TargetMode="External"/><Relationship Id="rId21" Type="http://schemas.openxmlformats.org/officeDocument/2006/relationships/hyperlink" Target="https://tomcat.apache.org/download-90.cgi" TargetMode="External"/><Relationship Id="rId24" Type="http://schemas.openxmlformats.org/officeDocument/2006/relationships/hyperlink" Target="https://developers.google.com/chart/interactive/docs/gallery/linechart" TargetMode="External"/><Relationship Id="rId23" Type="http://schemas.openxmlformats.org/officeDocument/2006/relationships/hyperlink" Target="https://aws.amazon.com/ko/" TargetMode="External"/><Relationship Id="rId1" Type="http://schemas.openxmlformats.org/officeDocument/2006/relationships/hyperlink" Target="https://java.com/ko/download/windows-64bit.jsp" TargetMode="External"/><Relationship Id="rId2" Type="http://schemas.openxmlformats.org/officeDocument/2006/relationships/hyperlink" Target="https://www.eclipse.org/downloads/packages/release/mars/r/eclipse-ide-java-ee-developers" TargetMode="External"/><Relationship Id="rId3" Type="http://schemas.openxmlformats.org/officeDocument/2006/relationships/hyperlink" Target="https://www.eclipse.org/downloads/download.php?file=/oomph/epp/2019-09/R/eclipse-inst-win64.exe" TargetMode="External"/><Relationship Id="rId4" Type="http://schemas.openxmlformats.org/officeDocument/2006/relationships/hyperlink" Target="https://www.oracle.com/technetwork/java/javase/downloads/jdk11-downloads-5066655.html" TargetMode="External"/><Relationship Id="rId9" Type="http://schemas.openxmlformats.org/officeDocument/2006/relationships/hyperlink" Target="https://downloads.mariadb.org/" TargetMode="External"/><Relationship Id="rId26" Type="http://schemas.openxmlformats.org/officeDocument/2006/relationships/hyperlink" Target="http://acornacademy.co.kr/blockchain/naver_json.jsp" TargetMode="External"/><Relationship Id="rId25" Type="http://schemas.openxmlformats.org/officeDocument/2006/relationships/hyperlink" Target="https://code.google.com/archive/p/json-simple/downloads" TargetMode="External"/><Relationship Id="rId28" Type="http://schemas.openxmlformats.org/officeDocument/2006/relationships/hyperlink" Target="http://www.servlets.com/cos/" TargetMode="External"/><Relationship Id="rId27" Type="http://schemas.openxmlformats.org/officeDocument/2006/relationships/hyperlink" Target="https://developers.naver.com/main/" TargetMode="External"/><Relationship Id="rId5" Type="http://schemas.openxmlformats.org/officeDocument/2006/relationships/hyperlink" Target="https://jjeong.tistory.com/696" TargetMode="External"/><Relationship Id="rId6" Type="http://schemas.openxmlformats.org/officeDocument/2006/relationships/hyperlink" Target="https://shaeod.tistory.com/760" TargetMode="External"/><Relationship Id="rId29" Type="http://schemas.openxmlformats.org/officeDocument/2006/relationships/hyperlink" Target="https://www.microsoft.com/ko-kr/download/confirmation.aspx?id=48145" TargetMode="External"/><Relationship Id="rId7" Type="http://schemas.openxmlformats.org/officeDocument/2006/relationships/hyperlink" Target="https://github.com/syh1011/Java_Fundamental" TargetMode="External"/><Relationship Id="rId8" Type="http://schemas.openxmlformats.org/officeDocument/2006/relationships/hyperlink" Target="https://jsoup.org/download" TargetMode="External"/><Relationship Id="rId31" Type="http://schemas.openxmlformats.org/officeDocument/2006/relationships/hyperlink" Target="https://www.r-project.org/" TargetMode="External"/><Relationship Id="rId30" Type="http://schemas.openxmlformats.org/officeDocument/2006/relationships/hyperlink" Target="https://cafe.naver.com/wctl4" TargetMode="External"/><Relationship Id="rId11" Type="http://schemas.openxmlformats.org/officeDocument/2006/relationships/hyperlink" Target="http://chronotope.co.kr/" TargetMode="External"/><Relationship Id="rId10" Type="http://schemas.openxmlformats.org/officeDocument/2006/relationships/hyperlink" Target="https://mariadb.com/downloads/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://hangul.thefron.me/" TargetMode="External"/><Relationship Id="rId12" Type="http://schemas.openxmlformats.org/officeDocument/2006/relationships/hyperlink" Target="https://code.visualstudio.com/download" TargetMode="External"/><Relationship Id="rId15" Type="http://schemas.openxmlformats.org/officeDocument/2006/relationships/hyperlink" Target="http://nginx.org/en/docs/windows.html" TargetMode="External"/><Relationship Id="rId14" Type="http://schemas.openxmlformats.org/officeDocument/2006/relationships/hyperlink" Target="https://lipsum.com/" TargetMode="External"/><Relationship Id="rId17" Type="http://schemas.openxmlformats.org/officeDocument/2006/relationships/hyperlink" Target="https://getbootstrap.com/" TargetMode="External"/><Relationship Id="rId16" Type="http://schemas.openxmlformats.org/officeDocument/2006/relationships/hyperlink" Target="http://github.com/syh1011/WebService" TargetMode="External"/><Relationship Id="rId19" Type="http://schemas.openxmlformats.org/officeDocument/2006/relationships/hyperlink" Target="http://json.parser.online.fr/" TargetMode="External"/><Relationship Id="rId18" Type="http://schemas.openxmlformats.org/officeDocument/2006/relationships/hyperlink" Target="https://javascript-minifier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jsoneditoronline.org/" TargetMode="External"/><Relationship Id="rId2" Type="http://schemas.openxmlformats.org/officeDocument/2006/relationships/hyperlink" Target="https://geth.ethereum.org/downloads/" TargetMode="External"/><Relationship Id="rId3" Type="http://schemas.openxmlformats.org/officeDocument/2006/relationships/hyperlink" Target="https://remix.ethereum.org/" TargetMode="External"/><Relationship Id="rId4" Type="http://schemas.openxmlformats.org/officeDocument/2006/relationships/hyperlink" Target="https://github.com/ethereum/web3.js/" TargetMode="External"/><Relationship Id="rId5" Type="http://schemas.openxmlformats.org/officeDocument/2006/relationships/hyperlink" Target="https://github.com/ethereum/wiki/wiki/JavaScript-API" TargetMode="External"/><Relationship Id="rId6" Type="http://schemas.openxmlformats.org/officeDocument/2006/relationships/hyperlink" Target="http://solidity.readthedocs.io/en/develop/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eth.ethereum.org/downloads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6.57"/>
    <col customWidth="1" min="3" max="3" width="26.86"/>
    <col customWidth="1" min="4" max="4" width="69.86"/>
    <col customWidth="1" min="5" max="6" width="20.29"/>
  </cols>
  <sheetData>
    <row r="1">
      <c r="A1" s="2"/>
      <c r="B1" s="4" t="s">
        <v>2</v>
      </c>
      <c r="C1" s="6" t="s">
        <v>10</v>
      </c>
      <c r="D1" s="7" t="s">
        <v>26</v>
      </c>
      <c r="E1" s="10" t="s">
        <v>27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15" t="s">
        <v>51</v>
      </c>
      <c r="B2" s="16" t="s">
        <v>60</v>
      </c>
      <c r="C2" s="18" t="s">
        <v>60</v>
      </c>
      <c r="D2" s="19" t="s">
        <v>77</v>
      </c>
      <c r="E2" s="2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23" t="s">
        <v>83</v>
      </c>
      <c r="B3" s="24" t="s">
        <v>84</v>
      </c>
      <c r="C3" s="24"/>
      <c r="D3" s="25" t="s">
        <v>90</v>
      </c>
      <c r="E3" s="26"/>
      <c r="F3" s="1" t="s">
        <v>95</v>
      </c>
    </row>
    <row r="4">
      <c r="A4" s="28" t="s">
        <v>8</v>
      </c>
      <c r="B4" s="1" t="s">
        <v>97</v>
      </c>
      <c r="C4" s="1" t="s">
        <v>97</v>
      </c>
      <c r="D4" s="29" t="s">
        <v>98</v>
      </c>
      <c r="E4" s="30" t="s">
        <v>101</v>
      </c>
      <c r="F4" s="1" t="s">
        <v>110</v>
      </c>
      <c r="G4" s="1" t="s">
        <v>113</v>
      </c>
    </row>
    <row r="5">
      <c r="A5" s="28" t="s">
        <v>9</v>
      </c>
      <c r="B5" s="1" t="s">
        <v>118</v>
      </c>
      <c r="C5" s="1" t="s">
        <v>118</v>
      </c>
      <c r="D5" s="29" t="s">
        <v>121</v>
      </c>
      <c r="E5" s="30" t="s">
        <v>123</v>
      </c>
      <c r="F5" s="1" t="s">
        <v>124</v>
      </c>
    </row>
    <row r="6">
      <c r="A6" s="31" t="s">
        <v>7</v>
      </c>
      <c r="B6" s="1" t="s">
        <v>127</v>
      </c>
      <c r="C6" s="1" t="s">
        <v>127</v>
      </c>
      <c r="D6" s="29" t="s">
        <v>129</v>
      </c>
      <c r="E6" s="30" t="s">
        <v>130</v>
      </c>
    </row>
    <row r="7">
      <c r="A7" s="28" t="s">
        <v>12</v>
      </c>
      <c r="B7" s="1" t="s">
        <v>131</v>
      </c>
      <c r="C7" s="1" t="s">
        <v>131</v>
      </c>
      <c r="D7" s="29" t="s">
        <v>132</v>
      </c>
      <c r="E7" s="30" t="s">
        <v>133</v>
      </c>
      <c r="F7" s="1" t="s">
        <v>134</v>
      </c>
    </row>
    <row r="8">
      <c r="A8" s="28" t="s">
        <v>6</v>
      </c>
      <c r="B8" s="1" t="s">
        <v>135</v>
      </c>
      <c r="C8" s="1" t="s">
        <v>135</v>
      </c>
      <c r="D8" s="29" t="s">
        <v>136</v>
      </c>
      <c r="E8" s="30" t="s">
        <v>137</v>
      </c>
      <c r="F8" s="28" t="s">
        <v>140</v>
      </c>
      <c r="G8" s="1"/>
      <c r="H8" s="1"/>
      <c r="I8" s="1"/>
    </row>
    <row r="9">
      <c r="A9" s="28" t="s">
        <v>13</v>
      </c>
      <c r="B9" s="1" t="s">
        <v>141</v>
      </c>
      <c r="C9" s="1" t="s">
        <v>141</v>
      </c>
      <c r="D9" s="29" t="s">
        <v>142</v>
      </c>
      <c r="E9" s="30" t="s">
        <v>143</v>
      </c>
      <c r="F9" s="1" t="s">
        <v>144</v>
      </c>
    </row>
    <row r="10">
      <c r="A10" s="28" t="s">
        <v>18</v>
      </c>
      <c r="B10" s="1" t="s">
        <v>145</v>
      </c>
      <c r="C10" s="1" t="s">
        <v>146</v>
      </c>
      <c r="D10" s="29" t="s">
        <v>147</v>
      </c>
      <c r="E10" s="30" t="s">
        <v>149</v>
      </c>
      <c r="F10" s="1" t="s">
        <v>151</v>
      </c>
    </row>
    <row r="11">
      <c r="A11" s="28" t="s">
        <v>11</v>
      </c>
      <c r="B11" s="1" t="s">
        <v>152</v>
      </c>
      <c r="C11" s="1" t="s">
        <v>152</v>
      </c>
      <c r="D11" s="29" t="s">
        <v>153</v>
      </c>
      <c r="E11" s="30" t="s">
        <v>154</v>
      </c>
    </row>
    <row r="12">
      <c r="A12" s="32" t="s">
        <v>15</v>
      </c>
      <c r="B12" s="1" t="s">
        <v>157</v>
      </c>
      <c r="C12" s="1" t="s">
        <v>157</v>
      </c>
      <c r="D12" s="29" t="s">
        <v>158</v>
      </c>
      <c r="E12" s="30" t="s">
        <v>159</v>
      </c>
    </row>
    <row r="13">
      <c r="A13" s="33" t="s">
        <v>160</v>
      </c>
      <c r="B13" s="1" t="s">
        <v>163</v>
      </c>
      <c r="C13" s="1" t="s">
        <v>163</v>
      </c>
      <c r="D13" s="29" t="s">
        <v>164</v>
      </c>
      <c r="E13" s="30" t="s">
        <v>165</v>
      </c>
    </row>
    <row r="14">
      <c r="A14" s="28" t="s">
        <v>14</v>
      </c>
      <c r="B14" s="1" t="s">
        <v>167</v>
      </c>
      <c r="C14" s="1" t="s">
        <v>167</v>
      </c>
      <c r="D14" s="29" t="s">
        <v>169</v>
      </c>
      <c r="E14" s="30" t="s">
        <v>170</v>
      </c>
    </row>
    <row r="15">
      <c r="A15" s="28" t="s">
        <v>24</v>
      </c>
      <c r="B15" s="1" t="s">
        <v>171</v>
      </c>
      <c r="C15" s="1" t="s">
        <v>171</v>
      </c>
      <c r="D15" s="29" t="s">
        <v>172</v>
      </c>
      <c r="E15" s="30" t="s">
        <v>173</v>
      </c>
    </row>
    <row r="16">
      <c r="A16" s="28" t="s">
        <v>20</v>
      </c>
      <c r="B16" s="1" t="s">
        <v>174</v>
      </c>
      <c r="C16" s="1" t="s">
        <v>174</v>
      </c>
      <c r="D16" s="29" t="s">
        <v>175</v>
      </c>
      <c r="E16" s="30" t="s">
        <v>176</v>
      </c>
    </row>
    <row r="17">
      <c r="A17" s="28" t="s">
        <v>22</v>
      </c>
      <c r="B17" s="1" t="s">
        <v>177</v>
      </c>
      <c r="C17" s="1" t="s">
        <v>177</v>
      </c>
      <c r="D17" s="29" t="s">
        <v>178</v>
      </c>
      <c r="E17" s="30" t="s">
        <v>180</v>
      </c>
    </row>
    <row r="18">
      <c r="A18" s="28" t="s">
        <v>23</v>
      </c>
      <c r="B18" s="1" t="s">
        <v>182</v>
      </c>
      <c r="C18" s="1" t="s">
        <v>182</v>
      </c>
      <c r="D18" s="29" t="s">
        <v>183</v>
      </c>
      <c r="E18" s="30" t="s">
        <v>184</v>
      </c>
    </row>
    <row r="19">
      <c r="A19" s="28" t="s">
        <v>29</v>
      </c>
      <c r="B19" s="1" t="s">
        <v>188</v>
      </c>
      <c r="C19" s="1" t="s">
        <v>188</v>
      </c>
      <c r="D19" s="29" t="s">
        <v>190</v>
      </c>
      <c r="E19" s="30" t="s">
        <v>193</v>
      </c>
    </row>
    <row r="20">
      <c r="A20" s="28" t="s">
        <v>28</v>
      </c>
      <c r="B20" s="1" t="s">
        <v>198</v>
      </c>
      <c r="C20" s="1" t="s">
        <v>198</v>
      </c>
      <c r="D20" s="29" t="s">
        <v>200</v>
      </c>
      <c r="E20" s="30" t="s">
        <v>202</v>
      </c>
    </row>
    <row r="21">
      <c r="A21" s="28" t="s">
        <v>25</v>
      </c>
      <c r="B21" s="1" t="s">
        <v>205</v>
      </c>
      <c r="C21" s="1" t="s">
        <v>205</v>
      </c>
      <c r="D21" s="29" t="s">
        <v>207</v>
      </c>
      <c r="E21" s="30" t="s">
        <v>209</v>
      </c>
    </row>
    <row r="22">
      <c r="A22" s="34" t="s">
        <v>30</v>
      </c>
      <c r="B22" s="35" t="s">
        <v>224</v>
      </c>
      <c r="C22" s="35" t="s">
        <v>224</v>
      </c>
      <c r="D22" s="37" t="s">
        <v>235</v>
      </c>
      <c r="E22" s="26" t="s">
        <v>247</v>
      </c>
    </row>
    <row r="23">
      <c r="A23" s="28" t="s">
        <v>249</v>
      </c>
      <c r="B23" s="1" t="s">
        <v>251</v>
      </c>
      <c r="C23" s="1" t="s">
        <v>251</v>
      </c>
      <c r="D23" s="29" t="s">
        <v>253</v>
      </c>
      <c r="E23" s="39"/>
    </row>
    <row r="24">
      <c r="A24" s="28" t="s">
        <v>262</v>
      </c>
      <c r="B24" s="1" t="s">
        <v>264</v>
      </c>
      <c r="C24" s="1" t="s">
        <v>264</v>
      </c>
      <c r="D24" s="29" t="s">
        <v>266</v>
      </c>
      <c r="E24" s="39"/>
    </row>
    <row r="25">
      <c r="A25" s="28" t="s">
        <v>267</v>
      </c>
      <c r="B25" s="1" t="s">
        <v>268</v>
      </c>
      <c r="C25" s="1" t="s">
        <v>268</v>
      </c>
      <c r="D25" s="29" t="s">
        <v>269</v>
      </c>
      <c r="E25" s="39"/>
    </row>
    <row r="26">
      <c r="A26" s="28" t="s">
        <v>270</v>
      </c>
      <c r="B26" s="1" t="s">
        <v>272</v>
      </c>
      <c r="C26" s="1" t="s">
        <v>274</v>
      </c>
      <c r="D26" s="29" t="s">
        <v>275</v>
      </c>
      <c r="E26" s="39"/>
    </row>
    <row r="27">
      <c r="A27" s="28" t="s">
        <v>276</v>
      </c>
      <c r="B27" s="17" t="s">
        <v>278</v>
      </c>
      <c r="C27" s="17" t="s">
        <v>279</v>
      </c>
      <c r="D27" s="40" t="s">
        <v>280</v>
      </c>
      <c r="E27" s="39"/>
    </row>
    <row r="28">
      <c r="A28" s="28" t="s">
        <v>287</v>
      </c>
      <c r="B28" s="1" t="s">
        <v>288</v>
      </c>
      <c r="C28" s="1" t="s">
        <v>288</v>
      </c>
      <c r="D28" s="29" t="s">
        <v>289</v>
      </c>
      <c r="E28" s="39"/>
    </row>
    <row r="29" ht="14.25" customHeight="1">
      <c r="A29" s="34" t="s">
        <v>291</v>
      </c>
      <c r="B29" s="35" t="s">
        <v>292</v>
      </c>
      <c r="C29" s="35" t="s">
        <v>292</v>
      </c>
      <c r="D29" s="37" t="s">
        <v>293</v>
      </c>
      <c r="E29" s="43"/>
    </row>
    <row r="30">
      <c r="E30" s="1" t="s">
        <v>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86"/>
    <col customWidth="1" min="4" max="4" width="21.86"/>
    <col customWidth="1" min="5" max="5" width="20.29"/>
    <col customWidth="1" min="6" max="6" width="19.57"/>
  </cols>
  <sheetData>
    <row r="3">
      <c r="C3" s="3" t="s">
        <v>0</v>
      </c>
      <c r="D3" s="3" t="s">
        <v>3</v>
      </c>
      <c r="E3" s="3" t="s">
        <v>4</v>
      </c>
      <c r="F3" s="3" t="s">
        <v>5</v>
      </c>
    </row>
    <row r="4">
      <c r="C4" s="3" t="s">
        <v>6</v>
      </c>
      <c r="D4" s="3" t="s">
        <v>7</v>
      </c>
      <c r="E4" s="3" t="s">
        <v>8</v>
      </c>
      <c r="F4" s="3" t="s">
        <v>9</v>
      </c>
    </row>
    <row r="5">
      <c r="C5" s="3" t="s">
        <v>11</v>
      </c>
      <c r="D5" s="3" t="s">
        <v>12</v>
      </c>
      <c r="E5" s="3" t="s">
        <v>13</v>
      </c>
      <c r="F5" s="3" t="s">
        <v>14</v>
      </c>
    </row>
    <row r="6">
      <c r="C6" s="3" t="s">
        <v>15</v>
      </c>
      <c r="D6" s="3" t="s">
        <v>17</v>
      </c>
      <c r="E6" s="3" t="s">
        <v>18</v>
      </c>
      <c r="F6" s="3" t="s">
        <v>20</v>
      </c>
    </row>
    <row r="7">
      <c r="C7" s="3" t="s">
        <v>22</v>
      </c>
      <c r="D7" s="3" t="s">
        <v>23</v>
      </c>
      <c r="E7" s="3" t="s">
        <v>24</v>
      </c>
      <c r="F7" s="3" t="s">
        <v>25</v>
      </c>
    </row>
    <row r="8">
      <c r="C8" s="8"/>
      <c r="D8" s="3" t="s">
        <v>28</v>
      </c>
      <c r="E8" s="3" t="s">
        <v>29</v>
      </c>
      <c r="F8" s="3" t="s">
        <v>30</v>
      </c>
    </row>
    <row r="9">
      <c r="C9" s="3"/>
      <c r="D9" s="3"/>
      <c r="E9" s="3"/>
      <c r="F9" s="11"/>
    </row>
    <row r="10"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</row>
    <row r="11">
      <c r="B11" s="1" t="s">
        <v>40</v>
      </c>
      <c r="C11" s="1" t="s">
        <v>41</v>
      </c>
      <c r="D11" s="1" t="s">
        <v>42</v>
      </c>
      <c r="E11" s="1" t="s">
        <v>42</v>
      </c>
      <c r="F11" s="1" t="s">
        <v>43</v>
      </c>
    </row>
    <row r="12">
      <c r="B12" s="1" t="s">
        <v>44</v>
      </c>
      <c r="D12" s="1" t="s">
        <v>45</v>
      </c>
    </row>
    <row r="100">
      <c r="F100" s="1" t="s">
        <v>47</v>
      </c>
    </row>
    <row r="101">
      <c r="E101" s="1" t="s">
        <v>20</v>
      </c>
      <c r="F101" s="1" t="s">
        <v>49</v>
      </c>
    </row>
    <row r="102">
      <c r="F102" s="14" t="s">
        <v>50</v>
      </c>
    </row>
    <row r="103">
      <c r="E103" s="1" t="s">
        <v>25</v>
      </c>
      <c r="F103" s="14" t="s">
        <v>52</v>
      </c>
    </row>
    <row r="104">
      <c r="E104" s="1" t="s">
        <v>25</v>
      </c>
      <c r="F104" s="14" t="s">
        <v>53</v>
      </c>
    </row>
    <row r="105">
      <c r="E105" s="1" t="s">
        <v>30</v>
      </c>
      <c r="F105" s="1" t="s">
        <v>54</v>
      </c>
    </row>
    <row r="106">
      <c r="E106" s="1" t="s">
        <v>30</v>
      </c>
      <c r="F106" s="1" t="s">
        <v>56</v>
      </c>
    </row>
    <row r="107">
      <c r="E107" s="1" t="s">
        <v>14</v>
      </c>
      <c r="F107" s="1" t="s">
        <v>58</v>
      </c>
    </row>
    <row r="108">
      <c r="E108" s="1" t="s">
        <v>9</v>
      </c>
      <c r="F108" s="1" t="s">
        <v>59</v>
      </c>
    </row>
    <row r="110">
      <c r="E110" s="1" t="s">
        <v>61</v>
      </c>
      <c r="F110" s="1" t="s">
        <v>62</v>
      </c>
      <c r="G110" s="1" t="s">
        <v>63</v>
      </c>
    </row>
    <row r="111">
      <c r="E111" s="1" t="s">
        <v>64</v>
      </c>
      <c r="F111" s="17" t="s">
        <v>65</v>
      </c>
      <c r="G111" s="1" t="s">
        <v>68</v>
      </c>
    </row>
    <row r="112">
      <c r="E112" s="1" t="s">
        <v>69</v>
      </c>
      <c r="F112" s="1" t="s">
        <v>70</v>
      </c>
      <c r="G112" s="1" t="s">
        <v>71</v>
      </c>
    </row>
    <row r="113">
      <c r="E113" s="1" t="s">
        <v>72</v>
      </c>
      <c r="F113" s="1" t="s">
        <v>73</v>
      </c>
      <c r="G113" s="1" t="s">
        <v>74</v>
      </c>
    </row>
    <row r="114">
      <c r="E114" s="1" t="s">
        <v>75</v>
      </c>
      <c r="F114" s="1" t="s">
        <v>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76.86"/>
    <col customWidth="1" min="3" max="3" width="64.0"/>
  </cols>
  <sheetData>
    <row r="1">
      <c r="A1" s="1"/>
      <c r="B1" s="5" t="s">
        <v>1</v>
      </c>
      <c r="C1" s="1" t="s">
        <v>16</v>
      </c>
    </row>
    <row r="2">
      <c r="A2" s="1" t="s">
        <v>19</v>
      </c>
      <c r="B2" s="9" t="s">
        <v>21</v>
      </c>
    </row>
    <row r="3">
      <c r="A3" s="1" t="s">
        <v>31</v>
      </c>
      <c r="B3" s="9" t="s">
        <v>32</v>
      </c>
    </row>
    <row r="4">
      <c r="A4" s="1" t="s">
        <v>33</v>
      </c>
      <c r="B4" s="13" t="s">
        <v>34</v>
      </c>
    </row>
    <row r="5">
      <c r="A5" s="1" t="s">
        <v>46</v>
      </c>
      <c r="B5" s="9" t="s">
        <v>48</v>
      </c>
    </row>
    <row r="6">
      <c r="A6" s="1" t="s">
        <v>55</v>
      </c>
      <c r="B6" s="9" t="s">
        <v>57</v>
      </c>
    </row>
    <row r="7">
      <c r="A7" s="1" t="s">
        <v>66</v>
      </c>
      <c r="B7" s="9" t="s">
        <v>67</v>
      </c>
    </row>
    <row r="8">
      <c r="A8" s="20" t="s">
        <v>78</v>
      </c>
      <c r="B8" s="22" t="s">
        <v>79</v>
      </c>
      <c r="C8" s="1" t="s">
        <v>80</v>
      </c>
    </row>
    <row r="9">
      <c r="A9" s="1" t="s">
        <v>81</v>
      </c>
      <c r="B9" s="9" t="s">
        <v>82</v>
      </c>
    </row>
    <row r="10">
      <c r="A10" s="1" t="s">
        <v>85</v>
      </c>
      <c r="B10" s="9" t="s">
        <v>86</v>
      </c>
      <c r="C10" s="1" t="s">
        <v>87</v>
      </c>
    </row>
    <row r="11">
      <c r="A11" s="1" t="s">
        <v>88</v>
      </c>
      <c r="B11" s="9" t="s">
        <v>89</v>
      </c>
      <c r="C11" s="1" t="s">
        <v>91</v>
      </c>
      <c r="D11" s="1" t="s">
        <v>92</v>
      </c>
      <c r="E11" s="1" t="s">
        <v>93</v>
      </c>
    </row>
    <row r="12">
      <c r="A12" s="27" t="s">
        <v>94</v>
      </c>
      <c r="B12" s="9" t="s">
        <v>96</v>
      </c>
    </row>
    <row r="13">
      <c r="A13" s="1" t="s">
        <v>99</v>
      </c>
      <c r="B13" s="9" t="s">
        <v>100</v>
      </c>
    </row>
    <row r="14">
      <c r="A14" s="1" t="s">
        <v>112</v>
      </c>
      <c r="B14" s="9" t="s">
        <v>115</v>
      </c>
      <c r="C14" s="1" t="s">
        <v>125</v>
      </c>
    </row>
    <row r="15">
      <c r="A15" s="1" t="s">
        <v>126</v>
      </c>
      <c r="B15" s="9" t="s">
        <v>128</v>
      </c>
    </row>
    <row r="16">
      <c r="A16" s="1" t="s">
        <v>138</v>
      </c>
      <c r="B16" s="9" t="s">
        <v>139</v>
      </c>
    </row>
    <row r="17">
      <c r="A17" s="1" t="s">
        <v>148</v>
      </c>
      <c r="B17" s="9" t="s">
        <v>150</v>
      </c>
    </row>
    <row r="18">
      <c r="A18" s="1" t="s">
        <v>155</v>
      </c>
      <c r="B18" s="9" t="s">
        <v>156</v>
      </c>
    </row>
    <row r="19">
      <c r="A19" s="1" t="s">
        <v>161</v>
      </c>
      <c r="B19" s="9" t="s">
        <v>162</v>
      </c>
    </row>
    <row r="20">
      <c r="A20" s="1" t="s">
        <v>166</v>
      </c>
      <c r="B20" s="9" t="s">
        <v>168</v>
      </c>
    </row>
    <row r="21">
      <c r="A21" s="1" t="s">
        <v>179</v>
      </c>
      <c r="B21" s="9" t="s">
        <v>181</v>
      </c>
    </row>
    <row r="22">
      <c r="A22" s="1" t="s">
        <v>195</v>
      </c>
      <c r="B22" s="9" t="s">
        <v>197</v>
      </c>
      <c r="C22" s="1" t="s">
        <v>213</v>
      </c>
    </row>
    <row r="23">
      <c r="A23" s="1" t="s">
        <v>215</v>
      </c>
      <c r="B23" s="9" t="s">
        <v>217</v>
      </c>
      <c r="C23" s="1" t="s">
        <v>232</v>
      </c>
    </row>
    <row r="24">
      <c r="A24" s="1" t="s">
        <v>234</v>
      </c>
      <c r="B24" s="9" t="s">
        <v>236</v>
      </c>
    </row>
    <row r="25">
      <c r="A25" s="1" t="s">
        <v>248</v>
      </c>
      <c r="B25" s="13" t="s">
        <v>250</v>
      </c>
    </row>
    <row r="26">
      <c r="A26" s="1" t="s">
        <v>263</v>
      </c>
      <c r="B26" s="9" t="s">
        <v>265</v>
      </c>
    </row>
    <row r="27">
      <c r="A27" s="1" t="s">
        <v>271</v>
      </c>
      <c r="B27" s="9" t="s">
        <v>273</v>
      </c>
      <c r="C27" s="1" t="s">
        <v>284</v>
      </c>
    </row>
    <row r="28">
      <c r="A28" s="1" t="s">
        <v>285</v>
      </c>
      <c r="B28" s="9" t="s">
        <v>286</v>
      </c>
    </row>
    <row r="29">
      <c r="A29" s="1" t="s">
        <v>294</v>
      </c>
      <c r="B29" s="13" t="s">
        <v>295</v>
      </c>
      <c r="C29" s="1" t="s">
        <v>303</v>
      </c>
    </row>
    <row r="30">
      <c r="A30" s="1" t="s">
        <v>304</v>
      </c>
      <c r="B30" s="5" t="s">
        <v>305</v>
      </c>
    </row>
    <row r="31">
      <c r="A31" s="1" t="s">
        <v>306</v>
      </c>
      <c r="B31" s="9" t="s">
        <v>307</v>
      </c>
    </row>
    <row r="32">
      <c r="A32" s="1" t="s">
        <v>311</v>
      </c>
      <c r="B32" s="13" t="s">
        <v>312</v>
      </c>
    </row>
    <row r="33">
      <c r="A33" s="1" t="s">
        <v>314</v>
      </c>
      <c r="B33" s="9" t="s">
        <v>315</v>
      </c>
    </row>
    <row r="34">
      <c r="A34" s="1" t="s">
        <v>316</v>
      </c>
      <c r="B34" s="13" t="s">
        <v>317</v>
      </c>
    </row>
    <row r="35">
      <c r="B35" s="5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  <row r="998">
      <c r="B998" s="47"/>
    </row>
    <row r="999">
      <c r="B999" s="47"/>
    </row>
    <row r="1000">
      <c r="B1000" s="47"/>
    </row>
    <row r="1001">
      <c r="B1001" s="47"/>
    </row>
    <row r="1002">
      <c r="B1002" s="4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location="connectors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1"/>
    <hyperlink r:id="rId29" ref="B32"/>
    <hyperlink r:id="rId30" ref="B33"/>
    <hyperlink r:id="rId31" ref="B34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1" t="s">
        <v>102</v>
      </c>
      <c r="B1" s="1" t="s">
        <v>103</v>
      </c>
      <c r="C1" s="1" t="s">
        <v>104</v>
      </c>
    </row>
    <row r="2">
      <c r="A2" s="1" t="s">
        <v>105</v>
      </c>
      <c r="B2" s="1" t="s">
        <v>106</v>
      </c>
      <c r="C2" s="1" t="s">
        <v>107</v>
      </c>
    </row>
    <row r="3">
      <c r="B3" s="1" t="s">
        <v>108</v>
      </c>
    </row>
    <row r="4">
      <c r="A4" s="1" t="s">
        <v>109</v>
      </c>
      <c r="B4" s="1" t="s">
        <v>111</v>
      </c>
      <c r="C4" s="1" t="s">
        <v>114</v>
      </c>
    </row>
    <row r="5">
      <c r="A5" s="1" t="s">
        <v>116</v>
      </c>
      <c r="B5" s="1" t="s">
        <v>117</v>
      </c>
    </row>
    <row r="6">
      <c r="A6" s="1" t="s">
        <v>119</v>
      </c>
      <c r="B6" s="1" t="s">
        <v>120</v>
      </c>
      <c r="C6" s="1" t="s">
        <v>122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3" width="28.86"/>
    <col customWidth="1" min="4" max="4" width="13.71"/>
    <col customWidth="1" min="5" max="5" width="14.71"/>
    <col customWidth="1" min="6" max="6" width="29.57"/>
    <col customWidth="1" min="7" max="8" width="27.0"/>
    <col customWidth="1" min="10" max="28" width="7.71"/>
  </cols>
  <sheetData>
    <row r="1">
      <c r="A1" s="1" t="s">
        <v>185</v>
      </c>
      <c r="B1" s="1"/>
      <c r="C1" s="1" t="s">
        <v>186</v>
      </c>
      <c r="D1" s="1" t="s">
        <v>187</v>
      </c>
    </row>
    <row r="2">
      <c r="A2" s="1" t="s">
        <v>189</v>
      </c>
      <c r="B2" s="1"/>
      <c r="C2" s="1" t="s">
        <v>191</v>
      </c>
      <c r="E2" s="1" t="s">
        <v>192</v>
      </c>
    </row>
    <row r="3">
      <c r="A3" s="1" t="s">
        <v>194</v>
      </c>
      <c r="B3" s="1"/>
      <c r="C3" s="1" t="s">
        <v>196</v>
      </c>
    </row>
    <row r="4">
      <c r="A4" s="1" t="s">
        <v>199</v>
      </c>
      <c r="B4" s="1"/>
      <c r="C4" s="1" t="s">
        <v>201</v>
      </c>
    </row>
    <row r="5">
      <c r="A5" s="1" t="s">
        <v>203</v>
      </c>
      <c r="B5" s="1"/>
      <c r="C5" s="1" t="s">
        <v>204</v>
      </c>
    </row>
    <row r="6">
      <c r="A6" s="1" t="s">
        <v>206</v>
      </c>
      <c r="B6" s="1"/>
      <c r="C6" s="1" t="s">
        <v>208</v>
      </c>
    </row>
    <row r="7">
      <c r="A7" s="1" t="s">
        <v>210</v>
      </c>
      <c r="B7" s="1"/>
      <c r="C7" s="1" t="s">
        <v>211</v>
      </c>
    </row>
    <row r="8">
      <c r="A8" s="1" t="s">
        <v>212</v>
      </c>
      <c r="B8" s="1"/>
      <c r="C8" s="1" t="s">
        <v>214</v>
      </c>
    </row>
    <row r="9">
      <c r="A9" s="1" t="s">
        <v>216</v>
      </c>
      <c r="B9" s="1"/>
      <c r="C9" s="1" t="s">
        <v>218</v>
      </c>
    </row>
    <row r="10">
      <c r="A10" s="1" t="s">
        <v>219</v>
      </c>
      <c r="B10" s="1"/>
      <c r="C10" s="1" t="s">
        <v>220</v>
      </c>
    </row>
    <row r="11">
      <c r="A11" s="1" t="s">
        <v>221</v>
      </c>
      <c r="B11" s="1"/>
      <c r="C11" s="1" t="s">
        <v>222</v>
      </c>
    </row>
    <row r="12">
      <c r="A12" s="1" t="s">
        <v>223</v>
      </c>
      <c r="B12" s="1"/>
      <c r="C12" s="1" t="s">
        <v>225</v>
      </c>
    </row>
    <row r="14">
      <c r="A14" s="1" t="s">
        <v>226</v>
      </c>
      <c r="B14" s="1"/>
      <c r="C14" s="1" t="s">
        <v>227</v>
      </c>
      <c r="D14" s="1" t="s">
        <v>228</v>
      </c>
    </row>
    <row r="15">
      <c r="A15" s="1" t="s">
        <v>229</v>
      </c>
      <c r="B15" s="1"/>
      <c r="C15" s="1" t="s">
        <v>230</v>
      </c>
      <c r="D15" s="27" t="s">
        <v>231</v>
      </c>
    </row>
    <row r="16">
      <c r="A16" s="36" t="s">
        <v>233</v>
      </c>
      <c r="B16" s="1"/>
      <c r="C16" s="1" t="s">
        <v>237</v>
      </c>
      <c r="D16" s="1" t="s">
        <v>238</v>
      </c>
    </row>
    <row r="17">
      <c r="A17" s="1" t="s">
        <v>239</v>
      </c>
      <c r="B17" s="1"/>
      <c r="C17" s="1" t="s">
        <v>240</v>
      </c>
      <c r="D17" s="1" t="s">
        <v>241</v>
      </c>
    </row>
    <row r="18">
      <c r="A18" s="1" t="s">
        <v>242</v>
      </c>
      <c r="B18" s="1"/>
      <c r="C18" s="1" t="s">
        <v>243</v>
      </c>
      <c r="D18" s="1" t="s">
        <v>244</v>
      </c>
    </row>
    <row r="20">
      <c r="A20" s="1" t="s">
        <v>245</v>
      </c>
      <c r="B20" s="1"/>
      <c r="C20" s="38" t="s">
        <v>246</v>
      </c>
    </row>
    <row r="21">
      <c r="A21" s="1" t="s">
        <v>252</v>
      </c>
      <c r="B21" s="1"/>
      <c r="C21" s="1" t="s">
        <v>254</v>
      </c>
    </row>
    <row r="22">
      <c r="A22" s="1" t="s">
        <v>255</v>
      </c>
      <c r="B22" s="1"/>
      <c r="C22" s="1" t="s">
        <v>256</v>
      </c>
    </row>
    <row r="23">
      <c r="A23" s="1" t="s">
        <v>257</v>
      </c>
      <c r="B23" s="1"/>
      <c r="C23" s="1" t="s">
        <v>258</v>
      </c>
      <c r="D23" s="1" t="s">
        <v>259</v>
      </c>
    </row>
    <row r="24">
      <c r="A24" s="1" t="s">
        <v>260</v>
      </c>
      <c r="B24" s="1"/>
      <c r="C24" s="1" t="s">
        <v>111</v>
      </c>
      <c r="D24" s="1" t="s">
        <v>261</v>
      </c>
    </row>
    <row r="25">
      <c r="D25" s="1" t="s">
        <v>261</v>
      </c>
    </row>
    <row r="26">
      <c r="D26" s="1" t="s">
        <v>261</v>
      </c>
    </row>
    <row r="27">
      <c r="D27" s="1" t="s">
        <v>261</v>
      </c>
    </row>
    <row r="28">
      <c r="D28" s="1" t="s">
        <v>261</v>
      </c>
    </row>
    <row r="29">
      <c r="D29" s="1" t="s">
        <v>261</v>
      </c>
    </row>
    <row r="30">
      <c r="D30" s="1" t="s">
        <v>261</v>
      </c>
    </row>
    <row r="31">
      <c r="D31" s="1" t="s">
        <v>261</v>
      </c>
    </row>
    <row r="32">
      <c r="D32" s="1" t="s">
        <v>261</v>
      </c>
    </row>
    <row r="33">
      <c r="D33" s="1" t="s">
        <v>261</v>
      </c>
    </row>
    <row r="34">
      <c r="D34" s="1" t="s">
        <v>261</v>
      </c>
    </row>
    <row r="35">
      <c r="D35" s="1" t="s">
        <v>261</v>
      </c>
    </row>
    <row r="36">
      <c r="D36" s="1" t="s">
        <v>261</v>
      </c>
    </row>
    <row r="37">
      <c r="D37" s="1" t="s">
        <v>261</v>
      </c>
    </row>
    <row r="38">
      <c r="D38" s="1" t="s">
        <v>261</v>
      </c>
    </row>
    <row r="39">
      <c r="D39" s="1" t="s">
        <v>261</v>
      </c>
    </row>
    <row r="40">
      <c r="D40" s="1" t="s">
        <v>261</v>
      </c>
    </row>
    <row r="41">
      <c r="D41" s="1" t="s">
        <v>261</v>
      </c>
    </row>
    <row r="42">
      <c r="D42" s="1" t="s">
        <v>261</v>
      </c>
    </row>
    <row r="43">
      <c r="D43" s="1" t="s">
        <v>261</v>
      </c>
    </row>
    <row r="44">
      <c r="B44" s="1"/>
      <c r="C44" s="1" t="s">
        <v>277</v>
      </c>
      <c r="D44" s="1" t="s">
        <v>261</v>
      </c>
    </row>
    <row r="45">
      <c r="D45" s="1" t="s">
        <v>261</v>
      </c>
    </row>
    <row r="46">
      <c r="D46" s="1" t="s">
        <v>261</v>
      </c>
    </row>
    <row r="48">
      <c r="J48" s="1" t="s">
        <v>281</v>
      </c>
    </row>
    <row r="49">
      <c r="B49" s="1"/>
      <c r="C49" s="1" t="s">
        <v>282</v>
      </c>
      <c r="J49" s="36" t="s">
        <v>283</v>
      </c>
    </row>
    <row r="50">
      <c r="B50" s="41"/>
      <c r="C50" s="42" t="s">
        <v>290</v>
      </c>
      <c r="D50" s="42" t="s">
        <v>296</v>
      </c>
      <c r="E50" s="42" t="s">
        <v>297</v>
      </c>
      <c r="F50" s="42" t="s">
        <v>298</v>
      </c>
      <c r="G50" s="42" t="s">
        <v>299</v>
      </c>
      <c r="H50" s="42" t="s">
        <v>300</v>
      </c>
      <c r="I50" s="44" t="s">
        <v>302</v>
      </c>
      <c r="J50" s="41" t="s">
        <v>308</v>
      </c>
      <c r="K50" s="41"/>
      <c r="L50" s="45"/>
      <c r="M50" s="45"/>
      <c r="N50" s="41" t="s">
        <v>309</v>
      </c>
      <c r="O50" s="41" t="s">
        <v>310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1">
        <v>18.0</v>
      </c>
    </row>
    <row r="51">
      <c r="A51" s="1">
        <v>1.0</v>
      </c>
      <c r="B51" s="1"/>
      <c r="C51" s="46" t="s">
        <v>313</v>
      </c>
      <c r="D51" s="8" t="str">
        <f t="shared" ref="D51:D54" si="1">REPT("★",sum(J51:AB51)/COUNTA(J51:AB51)) &amp; if(value(right(sum(J51:AB51)/COUNTA(J51:AB51)*10,1))&lt;&gt;0,"☆","")</f>
        <v>★★★☆</v>
      </c>
      <c r="E51" s="42">
        <v>8000.0</v>
      </c>
      <c r="F51" s="48" t="s">
        <v>318</v>
      </c>
      <c r="G51" s="48" t="s">
        <v>319</v>
      </c>
      <c r="H51" s="48"/>
      <c r="I51" s="49" t="str">
        <f t="shared" ref="I51:I58" si="2">C51</f>
        <v>볶음밥</v>
      </c>
      <c r="J51" s="42">
        <v>3.5</v>
      </c>
      <c r="K51" s="42">
        <v>4.0</v>
      </c>
      <c r="L51" s="50">
        <v>4.0</v>
      </c>
      <c r="M51" s="42">
        <v>4.0</v>
      </c>
      <c r="N51" s="42">
        <v>3.5</v>
      </c>
      <c r="O51" s="42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1">
        <v>2.0</v>
      </c>
      <c r="B52" s="1"/>
      <c r="C52" s="46" t="s">
        <v>354</v>
      </c>
      <c r="D52" s="8" t="str">
        <f t="shared" si="1"/>
        <v>★★</v>
      </c>
      <c r="E52" s="42">
        <v>10000.0</v>
      </c>
      <c r="F52" s="48" t="s">
        <v>367</v>
      </c>
      <c r="G52" s="48" t="s">
        <v>372</v>
      </c>
      <c r="H52" s="48" t="s">
        <v>376</v>
      </c>
      <c r="I52" s="49" t="str">
        <f t="shared" si="2"/>
        <v>게살스프</v>
      </c>
      <c r="J52" s="42">
        <v>2.0</v>
      </c>
      <c r="K52" s="42">
        <v>2.0</v>
      </c>
      <c r="L52" s="50"/>
      <c r="M52" s="42"/>
      <c r="N52" s="42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1">
        <v>3.0</v>
      </c>
      <c r="B53" s="1"/>
      <c r="C53" s="46" t="s">
        <v>388</v>
      </c>
      <c r="D53" s="8" t="str">
        <f t="shared" si="1"/>
        <v>★★★☆</v>
      </c>
      <c r="E53" s="42">
        <v>8000.0</v>
      </c>
      <c r="F53" s="48" t="s">
        <v>389</v>
      </c>
      <c r="G53" s="48" t="s">
        <v>390</v>
      </c>
      <c r="H53" s="48"/>
      <c r="I53" s="49" t="str">
        <f t="shared" si="2"/>
        <v>짬뽕</v>
      </c>
      <c r="J53" s="42">
        <v>3.0</v>
      </c>
      <c r="K53" s="42">
        <v>3.5</v>
      </c>
      <c r="L53" s="50">
        <v>3.0</v>
      </c>
      <c r="M53" s="42">
        <v>3.0</v>
      </c>
      <c r="N53" s="42">
        <v>3.5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1">
        <v>4.0</v>
      </c>
      <c r="B54" s="1"/>
      <c r="C54" s="46" t="s">
        <v>395</v>
      </c>
      <c r="D54" s="8" t="str">
        <f t="shared" si="1"/>
        <v>★★★☆</v>
      </c>
      <c r="E54" s="42">
        <v>9000.0</v>
      </c>
      <c r="F54" s="48" t="s">
        <v>397</v>
      </c>
      <c r="G54" s="48" t="s">
        <v>398</v>
      </c>
      <c r="H54" s="48"/>
      <c r="I54" s="49" t="str">
        <f t="shared" si="2"/>
        <v>마파두부</v>
      </c>
      <c r="J54" s="42">
        <v>3.5</v>
      </c>
      <c r="K54" s="42">
        <v>3.0</v>
      </c>
      <c r="L54" s="42">
        <v>3.0</v>
      </c>
      <c r="M54" s="42"/>
      <c r="N54" s="42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1">
        <v>5.0</v>
      </c>
      <c r="B55" s="1"/>
      <c r="C55" s="46" t="s">
        <v>401</v>
      </c>
      <c r="D55" s="8" t="str">
        <f>REPT("★★",sum(J55:AB55)/COUNTA(J55:AB55)) &amp; if(value(right(sum(J55:AB55)/COUNTA(J55:AB55)*10,1))&lt;&gt;0,"☆","")</f>
        <v>☆</v>
      </c>
      <c r="E55" s="42">
        <v>7000.0</v>
      </c>
      <c r="F55" s="48" t="s">
        <v>402</v>
      </c>
      <c r="G55" s="48" t="s">
        <v>403</v>
      </c>
      <c r="H55" s="48"/>
      <c r="I55" s="49" t="str">
        <f t="shared" si="2"/>
        <v>짜장면</v>
      </c>
      <c r="J55" s="42">
        <v>1.0</v>
      </c>
      <c r="K55" s="42">
        <v>0.5</v>
      </c>
      <c r="L55" s="50">
        <v>0.0</v>
      </c>
      <c r="M55" s="42">
        <v>2.0</v>
      </c>
      <c r="N55" s="42">
        <v>0.0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1">
        <v>6.0</v>
      </c>
      <c r="B56" s="1"/>
      <c r="C56" s="46" t="s">
        <v>404</v>
      </c>
      <c r="D56" s="8" t="str">
        <f t="shared" ref="D56:D61" si="3">REPT("★",sum(J56:AB56)/COUNTA(J56:AB56)) &amp; if(value(right(sum(J56:AB56)/COUNTA(J56:AB56)*10,1))&lt;&gt;0,"☆","")</f>
        <v>☆</v>
      </c>
      <c r="E56" s="42">
        <v>8000.0</v>
      </c>
      <c r="F56" s="48" t="s">
        <v>405</v>
      </c>
      <c r="G56" s="48" t="s">
        <v>403</v>
      </c>
      <c r="H56" s="48"/>
      <c r="I56" s="49" t="str">
        <f t="shared" si="2"/>
        <v>철판볶음짜장</v>
      </c>
      <c r="J56" s="42">
        <v>1.0</v>
      </c>
      <c r="K56" s="42">
        <v>0.5</v>
      </c>
      <c r="L56" s="42">
        <v>0.0</v>
      </c>
      <c r="M56" s="42"/>
      <c r="N56" s="42">
        <v>0.0</v>
      </c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1">
        <v>7.0</v>
      </c>
      <c r="B57" s="1"/>
      <c r="C57" s="46" t="s">
        <v>407</v>
      </c>
      <c r="D57" s="8" t="str">
        <f t="shared" si="3"/>
        <v>★★★☆</v>
      </c>
      <c r="E57" s="42">
        <v>5000.0</v>
      </c>
      <c r="F57" s="48" t="s">
        <v>408</v>
      </c>
      <c r="G57" s="48" t="s">
        <v>410</v>
      </c>
      <c r="H57" s="48"/>
      <c r="I57" s="49" t="str">
        <f t="shared" si="2"/>
        <v>물만두</v>
      </c>
      <c r="J57" s="42">
        <v>3.0</v>
      </c>
      <c r="K57" s="42">
        <v>3.5</v>
      </c>
      <c r="L57" s="42">
        <v>3.0</v>
      </c>
      <c r="M57" s="42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1">
        <v>8.0</v>
      </c>
      <c r="B58" s="1"/>
      <c r="C58" s="46" t="s">
        <v>415</v>
      </c>
      <c r="D58" s="8" t="str">
        <f t="shared" si="3"/>
        <v>★★★★☆</v>
      </c>
      <c r="E58" s="65" t="s">
        <v>418</v>
      </c>
      <c r="F58" s="48" t="s">
        <v>424</v>
      </c>
      <c r="G58" s="48" t="s">
        <v>425</v>
      </c>
      <c r="H58" s="48"/>
      <c r="I58" s="49" t="str">
        <f t="shared" si="2"/>
        <v>탕수육</v>
      </c>
      <c r="J58" s="42">
        <v>4.5</v>
      </c>
      <c r="K58" s="42">
        <v>4.0</v>
      </c>
      <c r="L58" s="42">
        <v>4.0</v>
      </c>
      <c r="M58" s="42">
        <v>4.5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1">
        <v>9.0</v>
      </c>
      <c r="B59" s="1"/>
      <c r="C59" s="46" t="s">
        <v>438</v>
      </c>
      <c r="D59" s="8" t="str">
        <f t="shared" si="3"/>
        <v>★★★</v>
      </c>
      <c r="E59" s="42">
        <v>8000.0</v>
      </c>
      <c r="F59" s="48" t="s">
        <v>440</v>
      </c>
      <c r="G59" s="48" t="s">
        <v>442</v>
      </c>
      <c r="H59" s="66"/>
      <c r="I59" s="44"/>
      <c r="J59" s="42">
        <v>3.0</v>
      </c>
      <c r="K59" s="42">
        <v>3.0</v>
      </c>
      <c r="L59" s="51"/>
      <c r="M59" s="42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1">
        <v>10.0</v>
      </c>
      <c r="B60" s="1"/>
      <c r="C60" s="46" t="s">
        <v>454</v>
      </c>
      <c r="D60" s="8" t="str">
        <f t="shared" si="3"/>
        <v>★★★☆</v>
      </c>
      <c r="E60" s="42">
        <v>11000.0</v>
      </c>
      <c r="F60" s="48" t="s">
        <v>456</v>
      </c>
      <c r="G60" s="48" t="s">
        <v>457</v>
      </c>
      <c r="H60" s="66"/>
      <c r="I60" s="44"/>
      <c r="J60" s="42">
        <v>4.0</v>
      </c>
      <c r="K60" s="42">
        <v>3.5</v>
      </c>
      <c r="L60" s="51"/>
      <c r="M60" s="42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1">
        <v>11.0</v>
      </c>
      <c r="B61" s="1"/>
      <c r="C61" s="46" t="s">
        <v>462</v>
      </c>
      <c r="D61" s="8" t="str">
        <f t="shared" si="3"/>
        <v>★☆</v>
      </c>
      <c r="E61" s="42">
        <v>15000.0</v>
      </c>
      <c r="F61" s="48" t="s">
        <v>465</v>
      </c>
      <c r="G61" s="48"/>
      <c r="H61" s="66"/>
      <c r="I61" s="44"/>
      <c r="J61" s="42">
        <v>1.5</v>
      </c>
      <c r="K61" s="42">
        <v>1.5</v>
      </c>
      <c r="L61" s="51"/>
      <c r="M61" s="42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1">
        <v>12.0</v>
      </c>
      <c r="C62" s="8"/>
      <c r="D62" s="51"/>
      <c r="E62" s="51"/>
      <c r="F62" s="66"/>
      <c r="G62" s="66"/>
      <c r="H62" s="66"/>
      <c r="I62" s="44"/>
      <c r="J62" s="51"/>
      <c r="K62" s="51"/>
      <c r="L62" s="51"/>
      <c r="M62" s="42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F63" s="67"/>
      <c r="G63" s="67"/>
      <c r="H63" s="67"/>
    </row>
    <row r="64">
      <c r="B64" s="1"/>
      <c r="C64" s="1" t="s">
        <v>479</v>
      </c>
      <c r="F64" s="67"/>
      <c r="G64" s="67"/>
      <c r="H64" s="67"/>
      <c r="I64" s="44" t="s">
        <v>479</v>
      </c>
    </row>
    <row r="65">
      <c r="A65" s="1">
        <v>1.0</v>
      </c>
      <c r="B65" s="1"/>
      <c r="C65" s="46" t="s">
        <v>482</v>
      </c>
      <c r="D65" s="8" t="str">
        <f t="shared" ref="D65:D66" si="4">REPT("★",sum(J65:AB65)/COUNTA(J65:AB65)) &amp; if(value(right(sum(J65:AB65)/COUNTA(J65:AB65)*10,1))&lt;&gt;0,"☆","")</f>
        <v>★★★★☆</v>
      </c>
      <c r="E65" s="42">
        <v>8000.0</v>
      </c>
      <c r="F65" s="48" t="s">
        <v>486</v>
      </c>
      <c r="G65" s="48" t="s">
        <v>487</v>
      </c>
      <c r="H65" s="48"/>
      <c r="I65" s="44" t="s">
        <v>482</v>
      </c>
      <c r="J65" s="42">
        <v>4.0</v>
      </c>
      <c r="K65" s="42">
        <v>3.5</v>
      </c>
      <c r="L65" s="51"/>
      <c r="M65" s="42">
        <v>4.0</v>
      </c>
      <c r="N65" s="42">
        <v>4.5</v>
      </c>
      <c r="O65" s="42">
        <v>4.7</v>
      </c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1">
        <v>2.0</v>
      </c>
      <c r="B66" s="1"/>
      <c r="C66" s="46" t="s">
        <v>495</v>
      </c>
      <c r="D66" s="8" t="str">
        <f t="shared" si="4"/>
        <v>★★★☆</v>
      </c>
      <c r="E66" s="65">
        <v>8000.0</v>
      </c>
      <c r="F66" s="48" t="s">
        <v>497</v>
      </c>
      <c r="G66" s="48" t="s">
        <v>499</v>
      </c>
      <c r="H66" s="48"/>
      <c r="I66" s="44" t="s">
        <v>495</v>
      </c>
      <c r="J66" s="42">
        <v>3.0</v>
      </c>
      <c r="K66" s="42">
        <v>4.0</v>
      </c>
      <c r="L66" s="51"/>
      <c r="M66" s="42">
        <v>3.0</v>
      </c>
      <c r="N66" s="42">
        <v>4.8</v>
      </c>
      <c r="O66" s="42">
        <v>4.5</v>
      </c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8">
      <c r="B68" s="1"/>
      <c r="C68" s="1" t="s">
        <v>506</v>
      </c>
    </row>
    <row r="69">
      <c r="A69" s="1">
        <v>1.0</v>
      </c>
      <c r="B69" s="1"/>
      <c r="C69" s="46" t="s">
        <v>508</v>
      </c>
      <c r="D69" s="8" t="str">
        <f t="shared" ref="D69:D74" si="5">REPT("★",sum(J69:AB69)/COUNTA(J69:AB69)) &amp; if(value(right(sum(J69:AB69)/COUNTA(J69:AB69)*10,1))&lt;&gt;0,"☆","")</f>
        <v>★★★☆</v>
      </c>
      <c r="E69" s="42">
        <v>8000.0</v>
      </c>
      <c r="F69" s="48" t="s">
        <v>513</v>
      </c>
      <c r="G69" s="48"/>
      <c r="H69" s="48"/>
      <c r="J69" s="42">
        <v>3.0</v>
      </c>
      <c r="K69" s="42">
        <v>3.5</v>
      </c>
      <c r="L69" s="51"/>
      <c r="M69" s="51"/>
      <c r="N69" s="51"/>
      <c r="O69" s="42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1">
        <v>2.0</v>
      </c>
      <c r="B70" s="1"/>
      <c r="C70" s="46" t="s">
        <v>524</v>
      </c>
      <c r="D70" s="8" t="str">
        <f t="shared" si="5"/>
        <v>★★★</v>
      </c>
      <c r="E70" s="42">
        <v>8000.0</v>
      </c>
      <c r="F70" s="48" t="s">
        <v>513</v>
      </c>
      <c r="G70" s="48"/>
      <c r="H70" s="48"/>
      <c r="J70" s="42">
        <v>3.0</v>
      </c>
      <c r="K70" s="42">
        <v>3.0</v>
      </c>
      <c r="L70" s="51"/>
      <c r="M70" s="51"/>
      <c r="N70" s="51"/>
      <c r="O70" s="42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1">
        <v>3.0</v>
      </c>
      <c r="B71" s="1"/>
      <c r="C71" s="46" t="s">
        <v>313</v>
      </c>
      <c r="D71" s="8" t="str">
        <f t="shared" si="5"/>
        <v>★★★☆</v>
      </c>
      <c r="E71" s="42">
        <v>8000.0</v>
      </c>
      <c r="F71" s="48" t="s">
        <v>536</v>
      </c>
      <c r="G71" s="48" t="s">
        <v>537</v>
      </c>
      <c r="H71" s="48"/>
      <c r="J71" s="42">
        <v>3.5</v>
      </c>
      <c r="K71" s="42">
        <v>3.5</v>
      </c>
      <c r="L71" s="51"/>
      <c r="M71" s="51"/>
      <c r="N71" s="51"/>
      <c r="O71" s="42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1">
        <v>4.0</v>
      </c>
      <c r="C72" s="46" t="s">
        <v>547</v>
      </c>
      <c r="D72" s="8" t="str">
        <f t="shared" si="5"/>
        <v>★★★☆</v>
      </c>
      <c r="E72" s="42">
        <v>8000.0</v>
      </c>
      <c r="F72" s="48"/>
      <c r="G72" s="48" t="s">
        <v>549</v>
      </c>
      <c r="H72" s="48"/>
      <c r="J72" s="42"/>
      <c r="K72" s="42">
        <v>3.5</v>
      </c>
      <c r="L72" s="51"/>
      <c r="M72" s="51"/>
      <c r="N72" s="51"/>
      <c r="O72" s="42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B73" s="1"/>
      <c r="C73" s="46" t="s">
        <v>557</v>
      </c>
      <c r="D73" s="8" t="str">
        <f t="shared" si="5"/>
        <v>#DIV/0!</v>
      </c>
      <c r="E73" s="42">
        <v>8000.0</v>
      </c>
      <c r="F73" s="48"/>
      <c r="G73" s="48" t="s">
        <v>549</v>
      </c>
      <c r="H73" s="48"/>
      <c r="J73" s="42"/>
      <c r="K73" s="42"/>
      <c r="L73" s="51"/>
      <c r="M73" s="51"/>
      <c r="N73" s="51"/>
      <c r="O73" s="42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B74" s="1"/>
      <c r="C74" s="46" t="s">
        <v>567</v>
      </c>
      <c r="D74" s="8" t="str">
        <f t="shared" si="5"/>
        <v>#DIV/0!</v>
      </c>
      <c r="E74" s="42">
        <v>8000.0</v>
      </c>
      <c r="F74" s="48"/>
      <c r="G74" s="48" t="s">
        <v>549</v>
      </c>
      <c r="H74" s="48"/>
      <c r="J74" s="42"/>
      <c r="K74" s="42"/>
      <c r="L74" s="51"/>
      <c r="M74" s="51"/>
      <c r="N74" s="51"/>
      <c r="O74" s="42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B75" s="1"/>
      <c r="C75" s="1"/>
    </row>
    <row r="76">
      <c r="B76" s="1"/>
      <c r="C76" s="1" t="s">
        <v>578</v>
      </c>
    </row>
    <row r="77">
      <c r="A77" s="68" t="s">
        <v>580</v>
      </c>
      <c r="B77" s="69"/>
      <c r="C77" s="70" t="s">
        <v>589</v>
      </c>
      <c r="D77" s="71" t="str">
        <f>REPT("★",sum(J77:AB77)/COUNTA(J77:AB77)) &amp; if(value(right(sum(J77:AB77)/COUNTA(J77:AB77)*10,1))&lt;&gt;0,"☆","")</f>
        <v/>
      </c>
      <c r="E77" s="42"/>
      <c r="F77" s="48"/>
      <c r="G77" s="48"/>
      <c r="H77" s="48"/>
      <c r="J77" s="42">
        <v>0.0</v>
      </c>
      <c r="K77" s="51"/>
      <c r="L77" s="51"/>
      <c r="M77" s="51"/>
      <c r="N77" s="51"/>
      <c r="O77" s="42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1003">
      <c r="N1003" s="42" t="s">
        <v>629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162.0"/>
    <col customWidth="1" min="3" max="3" width="44.29"/>
  </cols>
  <sheetData>
    <row r="1">
      <c r="A1" s="1" t="s">
        <v>51</v>
      </c>
      <c r="B1" s="1" t="s">
        <v>320</v>
      </c>
      <c r="C1" s="1" t="s">
        <v>321</v>
      </c>
      <c r="H1" s="1" t="s">
        <v>322</v>
      </c>
      <c r="I1" s="1" t="s">
        <v>323</v>
      </c>
    </row>
    <row r="2">
      <c r="A2" s="1" t="s">
        <v>17</v>
      </c>
      <c r="B2" s="1" t="s">
        <v>324</v>
      </c>
      <c r="C2" s="1" t="s">
        <v>325</v>
      </c>
      <c r="H2" s="1" t="s">
        <v>326</v>
      </c>
      <c r="I2" s="1" t="s">
        <v>327</v>
      </c>
    </row>
    <row r="3">
      <c r="A3" s="1" t="s">
        <v>13</v>
      </c>
      <c r="B3" s="1" t="s">
        <v>328</v>
      </c>
      <c r="C3" s="1" t="s">
        <v>329</v>
      </c>
    </row>
    <row r="4">
      <c r="A4" s="1" t="s">
        <v>22</v>
      </c>
      <c r="B4" s="1" t="s">
        <v>330</v>
      </c>
      <c r="C4" s="1" t="s">
        <v>331</v>
      </c>
    </row>
    <row r="5">
      <c r="A5" s="1" t="s">
        <v>18</v>
      </c>
      <c r="B5" s="1" t="s">
        <v>332</v>
      </c>
      <c r="C5" s="1" t="s">
        <v>333</v>
      </c>
    </row>
    <row r="6">
      <c r="A6" s="1" t="s">
        <v>6</v>
      </c>
      <c r="B6" s="1" t="s">
        <v>334</v>
      </c>
      <c r="C6" s="1" t="s">
        <v>335</v>
      </c>
    </row>
    <row r="7">
      <c r="B7" s="1"/>
    </row>
    <row r="8">
      <c r="A8" s="1" t="s">
        <v>336</v>
      </c>
      <c r="B8" s="13" t="s">
        <v>337</v>
      </c>
    </row>
    <row r="9">
      <c r="A9" s="52" t="s">
        <v>338</v>
      </c>
      <c r="B9" s="52" t="s">
        <v>339</v>
      </c>
    </row>
    <row r="10">
      <c r="A10" s="53" t="s">
        <v>340</v>
      </c>
      <c r="B10" s="20" t="s">
        <v>341</v>
      </c>
    </row>
    <row r="11">
      <c r="A11" s="53" t="s">
        <v>342</v>
      </c>
      <c r="B11" s="53" t="s">
        <v>343</v>
      </c>
    </row>
    <row r="12">
      <c r="A12" s="54" t="s">
        <v>344</v>
      </c>
      <c r="B12" s="53" t="s">
        <v>345</v>
      </c>
    </row>
    <row r="13">
      <c r="A13" s="52" t="s">
        <v>346</v>
      </c>
      <c r="B13" s="53" t="s">
        <v>347</v>
      </c>
    </row>
    <row r="14">
      <c r="A14" s="53" t="s">
        <v>348</v>
      </c>
      <c r="B14" s="53" t="s">
        <v>349</v>
      </c>
    </row>
    <row r="15">
      <c r="A15" s="53" t="s">
        <v>350</v>
      </c>
      <c r="B15" s="20" t="s">
        <v>351</v>
      </c>
    </row>
    <row r="16">
      <c r="A16" s="53" t="s">
        <v>352</v>
      </c>
      <c r="B16" s="53" t="s">
        <v>353</v>
      </c>
    </row>
    <row r="17">
      <c r="A17" s="53" t="s">
        <v>355</v>
      </c>
      <c r="B17" s="53" t="s">
        <v>356</v>
      </c>
    </row>
    <row r="18">
      <c r="A18" s="53" t="s">
        <v>357</v>
      </c>
      <c r="B18" s="53" t="s">
        <v>358</v>
      </c>
    </row>
    <row r="19">
      <c r="A19" s="53" t="s">
        <v>359</v>
      </c>
      <c r="B19" s="53" t="s">
        <v>360</v>
      </c>
    </row>
    <row r="20">
      <c r="A20" s="53" t="s">
        <v>361</v>
      </c>
      <c r="B20" s="53" t="s">
        <v>362</v>
      </c>
    </row>
    <row r="21">
      <c r="A21" s="53" t="s">
        <v>363</v>
      </c>
      <c r="B21" s="53" t="s">
        <v>364</v>
      </c>
    </row>
    <row r="22">
      <c r="A22" s="53" t="s">
        <v>365</v>
      </c>
      <c r="B22" s="53" t="s">
        <v>366</v>
      </c>
    </row>
    <row r="23">
      <c r="A23" s="53" t="s">
        <v>368</v>
      </c>
      <c r="B23" s="53" t="s">
        <v>369</v>
      </c>
    </row>
    <row r="24">
      <c r="A24" s="53" t="s">
        <v>370</v>
      </c>
      <c r="B24" s="53" t="s">
        <v>371</v>
      </c>
    </row>
    <row r="25">
      <c r="A25" s="53" t="s">
        <v>373</v>
      </c>
      <c r="B25" s="53" t="s">
        <v>374</v>
      </c>
    </row>
    <row r="26">
      <c r="A26" s="53" t="s">
        <v>375</v>
      </c>
      <c r="B26" s="20" t="s">
        <v>377</v>
      </c>
    </row>
    <row r="27">
      <c r="A27" s="53" t="s">
        <v>378</v>
      </c>
      <c r="B27" s="53" t="s">
        <v>379</v>
      </c>
    </row>
    <row r="28">
      <c r="A28" s="54" t="s">
        <v>380</v>
      </c>
      <c r="B28" s="20" t="s">
        <v>381</v>
      </c>
    </row>
    <row r="29">
      <c r="A29" s="53" t="s">
        <v>382</v>
      </c>
      <c r="B29" s="53" t="s">
        <v>383</v>
      </c>
    </row>
    <row r="30">
      <c r="A30" s="27" t="s">
        <v>384</v>
      </c>
      <c r="B30" s="13" t="s">
        <v>385</v>
      </c>
    </row>
    <row r="31">
      <c r="A31" s="1" t="s">
        <v>386</v>
      </c>
      <c r="B31" s="13" t="s">
        <v>387</v>
      </c>
    </row>
    <row r="32">
      <c r="B32" s="1" t="s">
        <v>391</v>
      </c>
    </row>
    <row r="33">
      <c r="A33" s="55" t="s">
        <v>392</v>
      </c>
      <c r="B33" s="56" t="s">
        <v>393</v>
      </c>
    </row>
    <row r="34">
      <c r="A34" s="57" t="s">
        <v>394</v>
      </c>
      <c r="B34" s="58" t="s">
        <v>396</v>
      </c>
    </row>
    <row r="35">
      <c r="A35" s="55" t="s">
        <v>399</v>
      </c>
      <c r="B35" s="56" t="s">
        <v>400</v>
      </c>
    </row>
  </sheetData>
  <hyperlinks>
    <hyperlink r:id="rId1" ref="B8"/>
    <hyperlink r:id="rId2" ref="B30"/>
    <hyperlink r:id="rId3" ref="B31"/>
    <hyperlink r:id="rId4" ref="B33"/>
    <hyperlink r:id="rId5" ref="B34"/>
    <hyperlink r:id="rId6" ref="B35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4" max="4" width="72.86"/>
  </cols>
  <sheetData>
    <row r="1">
      <c r="A1" s="59"/>
      <c r="B1" s="59"/>
      <c r="C1" s="60" t="s">
        <v>406</v>
      </c>
    </row>
    <row r="2">
      <c r="A2" s="59"/>
      <c r="B2" s="59"/>
      <c r="C2" s="61"/>
      <c r="D2" s="1"/>
    </row>
    <row r="3">
      <c r="A3" s="62">
        <v>1.0</v>
      </c>
      <c r="B3" s="63" t="s">
        <v>409</v>
      </c>
      <c r="C3" s="63"/>
      <c r="D3" s="1"/>
    </row>
    <row r="4">
      <c r="A4" s="62">
        <v>2.0</v>
      </c>
      <c r="B4" s="63" t="s">
        <v>409</v>
      </c>
      <c r="C4" s="64" t="s">
        <v>411</v>
      </c>
    </row>
    <row r="5">
      <c r="A5" s="62">
        <v>3.0</v>
      </c>
      <c r="B5" s="63" t="s">
        <v>409</v>
      </c>
      <c r="C5" s="64" t="s">
        <v>412</v>
      </c>
    </row>
    <row r="6">
      <c r="A6" s="62">
        <v>4.0</v>
      </c>
      <c r="B6" s="63" t="s">
        <v>409</v>
      </c>
      <c r="C6" s="64" t="s">
        <v>413</v>
      </c>
    </row>
    <row r="7">
      <c r="A7" s="62">
        <v>5.0</v>
      </c>
      <c r="B7" s="63" t="s">
        <v>409</v>
      </c>
      <c r="C7" s="64" t="s">
        <v>414</v>
      </c>
    </row>
    <row r="8">
      <c r="A8" s="62">
        <v>6.0</v>
      </c>
      <c r="B8" s="63" t="s">
        <v>409</v>
      </c>
      <c r="C8" s="64" t="s">
        <v>416</v>
      </c>
    </row>
    <row r="9">
      <c r="A9" s="62">
        <v>7.0</v>
      </c>
      <c r="B9" s="63" t="s">
        <v>409</v>
      </c>
      <c r="C9" s="64" t="s">
        <v>417</v>
      </c>
    </row>
    <row r="10">
      <c r="A10" s="62">
        <v>8.0</v>
      </c>
      <c r="B10" s="63" t="s">
        <v>409</v>
      </c>
      <c r="C10" s="64" t="s">
        <v>419</v>
      </c>
    </row>
    <row r="11">
      <c r="A11" s="62">
        <v>9.0</v>
      </c>
      <c r="B11" s="63" t="s">
        <v>409</v>
      </c>
      <c r="C11" s="64" t="s">
        <v>420</v>
      </c>
      <c r="D11" s="1"/>
      <c r="I11" s="1"/>
    </row>
    <row r="12">
      <c r="A12" s="62">
        <v>10.0</v>
      </c>
      <c r="B12" s="63" t="s">
        <v>409</v>
      </c>
      <c r="C12" s="64" t="s">
        <v>421</v>
      </c>
    </row>
    <row r="13">
      <c r="A13" s="62">
        <v>11.0</v>
      </c>
      <c r="B13" s="63" t="s">
        <v>409</v>
      </c>
      <c r="C13" s="64" t="s">
        <v>422</v>
      </c>
    </row>
    <row r="14">
      <c r="A14" s="62">
        <v>12.0</v>
      </c>
      <c r="B14" s="63" t="s">
        <v>409</v>
      </c>
      <c r="C14" s="64" t="s">
        <v>423</v>
      </c>
    </row>
    <row r="15">
      <c r="A15" s="62">
        <v>13.0</v>
      </c>
      <c r="B15" s="63" t="s">
        <v>409</v>
      </c>
      <c r="C15" s="64" t="s">
        <v>426</v>
      </c>
    </row>
    <row r="16">
      <c r="A16" s="62">
        <v>14.0</v>
      </c>
      <c r="B16" s="63" t="s">
        <v>409</v>
      </c>
      <c r="C16" s="64" t="s">
        <v>427</v>
      </c>
    </row>
    <row r="17">
      <c r="A17" s="62">
        <v>15.0</v>
      </c>
      <c r="B17" s="63" t="s">
        <v>409</v>
      </c>
      <c r="C17" s="64" t="s">
        <v>428</v>
      </c>
    </row>
    <row r="18">
      <c r="A18" s="62">
        <v>16.0</v>
      </c>
      <c r="B18" s="63" t="s">
        <v>409</v>
      </c>
      <c r="C18" s="64" t="s">
        <v>429</v>
      </c>
    </row>
    <row r="19">
      <c r="A19" s="62">
        <v>17.0</v>
      </c>
      <c r="B19" s="63" t="s">
        <v>409</v>
      </c>
      <c r="C19" s="64" t="s">
        <v>430</v>
      </c>
    </row>
    <row r="20">
      <c r="A20" s="62">
        <v>18.0</v>
      </c>
      <c r="B20" s="63" t="s">
        <v>409</v>
      </c>
      <c r="C20" s="64" t="s">
        <v>431</v>
      </c>
    </row>
    <row r="21">
      <c r="A21" s="62">
        <v>19.0</v>
      </c>
      <c r="B21" s="63" t="s">
        <v>409</v>
      </c>
      <c r="C21" s="64" t="s">
        <v>432</v>
      </c>
    </row>
    <row r="22">
      <c r="A22" s="62">
        <v>20.0</v>
      </c>
      <c r="B22" s="63" t="s">
        <v>409</v>
      </c>
      <c r="C22" s="64" t="s">
        <v>433</v>
      </c>
    </row>
    <row r="23">
      <c r="A23" s="62">
        <v>21.0</v>
      </c>
      <c r="B23" s="63" t="s">
        <v>409</v>
      </c>
      <c r="C23" s="64" t="s">
        <v>434</v>
      </c>
    </row>
    <row r="24">
      <c r="A24" s="62">
        <v>22.0</v>
      </c>
      <c r="B24" s="63" t="s">
        <v>409</v>
      </c>
      <c r="C24" s="64" t="s">
        <v>435</v>
      </c>
    </row>
    <row r="25">
      <c r="A25" s="62">
        <v>23.0</v>
      </c>
      <c r="B25" s="63" t="s">
        <v>409</v>
      </c>
      <c r="C25" s="64" t="s">
        <v>436</v>
      </c>
    </row>
    <row r="26">
      <c r="A26" s="62">
        <v>24.0</v>
      </c>
      <c r="B26" s="63" t="s">
        <v>409</v>
      </c>
      <c r="C26" s="64" t="s">
        <v>437</v>
      </c>
    </row>
    <row r="27">
      <c r="A27" s="62">
        <v>25.0</v>
      </c>
      <c r="B27" s="63" t="s">
        <v>409</v>
      </c>
      <c r="C27" s="64" t="s">
        <v>439</v>
      </c>
    </row>
    <row r="28">
      <c r="A28" s="62">
        <v>26.0</v>
      </c>
      <c r="B28" s="63" t="s">
        <v>409</v>
      </c>
      <c r="C28" s="64" t="s">
        <v>441</v>
      </c>
    </row>
    <row r="29">
      <c r="A29" s="62">
        <v>27.0</v>
      </c>
      <c r="B29" s="64" t="s">
        <v>443</v>
      </c>
      <c r="C29" s="64"/>
    </row>
    <row r="30">
      <c r="A30" s="62">
        <v>28.0</v>
      </c>
      <c r="B30" s="64" t="s">
        <v>443</v>
      </c>
      <c r="C30" s="64" t="s">
        <v>412</v>
      </c>
    </row>
    <row r="31">
      <c r="A31" s="62">
        <v>29.0</v>
      </c>
      <c r="B31" s="64" t="s">
        <v>443</v>
      </c>
      <c r="C31" s="64" t="s">
        <v>444</v>
      </c>
    </row>
    <row r="32">
      <c r="A32" s="62">
        <v>30.0</v>
      </c>
      <c r="B32" s="64" t="s">
        <v>443</v>
      </c>
      <c r="C32" s="64" t="s">
        <v>445</v>
      </c>
    </row>
    <row r="33">
      <c r="A33" s="62">
        <v>31.0</v>
      </c>
      <c r="B33" s="64" t="s">
        <v>443</v>
      </c>
      <c r="C33" s="64" t="s">
        <v>446</v>
      </c>
    </row>
    <row r="34">
      <c r="A34" s="62">
        <v>32.0</v>
      </c>
      <c r="B34" s="64" t="s">
        <v>443</v>
      </c>
      <c r="C34" s="64" t="s">
        <v>447</v>
      </c>
    </row>
    <row r="35">
      <c r="A35" s="62">
        <v>33.0</v>
      </c>
      <c r="B35" s="64" t="s">
        <v>443</v>
      </c>
      <c r="C35" s="64" t="s">
        <v>448</v>
      </c>
    </row>
    <row r="36">
      <c r="A36" s="62">
        <v>34.0</v>
      </c>
      <c r="B36" s="64" t="s">
        <v>443</v>
      </c>
      <c r="C36" s="64" t="s">
        <v>449</v>
      </c>
    </row>
    <row r="37">
      <c r="A37" s="62">
        <v>35.0</v>
      </c>
      <c r="B37" s="64" t="s">
        <v>443</v>
      </c>
      <c r="C37" s="64" t="s">
        <v>450</v>
      </c>
    </row>
    <row r="38">
      <c r="A38" s="62">
        <v>36.0</v>
      </c>
      <c r="B38" s="64" t="s">
        <v>443</v>
      </c>
      <c r="C38" s="64" t="s">
        <v>451</v>
      </c>
    </row>
    <row r="39">
      <c r="A39" s="62">
        <v>37.0</v>
      </c>
      <c r="B39" s="64" t="s">
        <v>443</v>
      </c>
      <c r="C39" s="64" t="s">
        <v>452</v>
      </c>
    </row>
    <row r="40">
      <c r="A40" s="62">
        <v>38.0</v>
      </c>
      <c r="B40" s="64" t="s">
        <v>443</v>
      </c>
      <c r="C40" s="64" t="s">
        <v>453</v>
      </c>
    </row>
    <row r="41">
      <c r="A41" s="62">
        <v>39.0</v>
      </c>
      <c r="B41" s="64" t="s">
        <v>443</v>
      </c>
      <c r="C41" s="64" t="s">
        <v>430</v>
      </c>
    </row>
    <row r="42">
      <c r="A42" s="62">
        <v>40.0</v>
      </c>
      <c r="B42" s="64" t="s">
        <v>443</v>
      </c>
      <c r="C42" s="64" t="s">
        <v>455</v>
      </c>
    </row>
    <row r="43">
      <c r="A43" s="62">
        <v>41.0</v>
      </c>
      <c r="B43" s="64" t="s">
        <v>443</v>
      </c>
      <c r="C43" s="64" t="s">
        <v>458</v>
      </c>
    </row>
    <row r="44">
      <c r="A44" s="62">
        <v>42.0</v>
      </c>
      <c r="B44" s="64" t="s">
        <v>443</v>
      </c>
      <c r="C44" s="64" t="s">
        <v>459</v>
      </c>
    </row>
    <row r="45">
      <c r="A45" s="62">
        <v>43.0</v>
      </c>
      <c r="B45" s="64" t="s">
        <v>443</v>
      </c>
      <c r="C45" s="64" t="s">
        <v>460</v>
      </c>
    </row>
    <row r="46">
      <c r="A46" s="62">
        <v>44.0</v>
      </c>
      <c r="B46" s="64" t="s">
        <v>461</v>
      </c>
      <c r="C46" s="64"/>
    </row>
    <row r="47">
      <c r="A47" s="62">
        <v>45.0</v>
      </c>
      <c r="B47" s="64" t="s">
        <v>461</v>
      </c>
      <c r="C47" s="64" t="s">
        <v>412</v>
      </c>
    </row>
    <row r="48">
      <c r="A48" s="62">
        <v>46.0</v>
      </c>
      <c r="B48" s="64" t="s">
        <v>461</v>
      </c>
      <c r="C48" s="64" t="s">
        <v>445</v>
      </c>
    </row>
    <row r="49">
      <c r="A49" s="62">
        <v>47.0</v>
      </c>
      <c r="B49" s="64" t="s">
        <v>461</v>
      </c>
      <c r="C49" s="64" t="s">
        <v>444</v>
      </c>
    </row>
    <row r="50">
      <c r="A50" s="62">
        <v>48.0</v>
      </c>
      <c r="B50" s="64" t="s">
        <v>461</v>
      </c>
      <c r="C50" s="64" t="s">
        <v>449</v>
      </c>
    </row>
    <row r="51">
      <c r="A51" s="62">
        <v>49.0</v>
      </c>
      <c r="B51" s="64" t="s">
        <v>461</v>
      </c>
      <c r="C51" s="64" t="s">
        <v>450</v>
      </c>
    </row>
    <row r="52">
      <c r="A52" s="62">
        <v>50.0</v>
      </c>
      <c r="B52" s="64" t="s">
        <v>461</v>
      </c>
      <c r="C52" s="64" t="s">
        <v>463</v>
      </c>
    </row>
    <row r="53">
      <c r="A53" s="62">
        <v>51.0</v>
      </c>
      <c r="B53" s="64" t="s">
        <v>461</v>
      </c>
      <c r="C53" s="64" t="s">
        <v>464</v>
      </c>
    </row>
    <row r="54">
      <c r="A54" s="62">
        <v>52.0</v>
      </c>
      <c r="B54" s="64" t="s">
        <v>461</v>
      </c>
      <c r="C54" s="64" t="s">
        <v>466</v>
      </c>
    </row>
    <row r="55">
      <c r="A55" s="62">
        <v>53.0</v>
      </c>
      <c r="B55" s="64" t="s">
        <v>467</v>
      </c>
      <c r="C55" s="64"/>
    </row>
    <row r="56">
      <c r="A56" s="62">
        <v>54.0</v>
      </c>
      <c r="B56" s="64" t="s">
        <v>467</v>
      </c>
      <c r="C56" s="64" t="s">
        <v>412</v>
      </c>
    </row>
    <row r="57">
      <c r="A57" s="62">
        <v>55.0</v>
      </c>
      <c r="B57" s="64" t="s">
        <v>467</v>
      </c>
      <c r="C57" s="64" t="s">
        <v>445</v>
      </c>
    </row>
    <row r="58">
      <c r="A58" s="62">
        <v>56.0</v>
      </c>
      <c r="B58" s="64" t="s">
        <v>467</v>
      </c>
      <c r="C58" s="64" t="s">
        <v>468</v>
      </c>
    </row>
    <row r="59">
      <c r="A59" s="62">
        <v>57.0</v>
      </c>
      <c r="B59" s="64" t="s">
        <v>467</v>
      </c>
      <c r="C59" s="64" t="s">
        <v>469</v>
      </c>
    </row>
    <row r="60">
      <c r="A60" s="62">
        <v>58.0</v>
      </c>
      <c r="B60" s="64" t="s">
        <v>467</v>
      </c>
      <c r="C60" s="64" t="s">
        <v>470</v>
      </c>
    </row>
    <row r="61">
      <c r="A61" s="62">
        <v>59.0</v>
      </c>
      <c r="B61" s="64" t="s">
        <v>467</v>
      </c>
      <c r="C61" s="64" t="s">
        <v>471</v>
      </c>
    </row>
    <row r="62">
      <c r="A62" s="62">
        <v>60.0</v>
      </c>
      <c r="B62" s="64" t="s">
        <v>467</v>
      </c>
      <c r="C62" s="64" t="s">
        <v>472</v>
      </c>
    </row>
    <row r="63">
      <c r="A63" s="62">
        <v>61.0</v>
      </c>
      <c r="B63" s="64" t="s">
        <v>467</v>
      </c>
      <c r="C63" s="64" t="s">
        <v>444</v>
      </c>
    </row>
    <row r="64">
      <c r="A64" s="62">
        <v>62.0</v>
      </c>
      <c r="B64" s="64" t="s">
        <v>467</v>
      </c>
      <c r="C64" s="64" t="s">
        <v>473</v>
      </c>
    </row>
    <row r="65">
      <c r="A65" s="62">
        <v>63.0</v>
      </c>
      <c r="B65" s="64" t="s">
        <v>467</v>
      </c>
      <c r="C65" s="64" t="s">
        <v>474</v>
      </c>
    </row>
    <row r="66">
      <c r="A66" s="62">
        <v>64.0</v>
      </c>
      <c r="B66" s="64" t="s">
        <v>475</v>
      </c>
      <c r="C66" s="64"/>
    </row>
    <row r="67">
      <c r="A67" s="62">
        <v>65.0</v>
      </c>
      <c r="B67" s="64" t="s">
        <v>475</v>
      </c>
      <c r="C67" s="64" t="s">
        <v>445</v>
      </c>
    </row>
    <row r="68">
      <c r="A68" s="62">
        <v>66.0</v>
      </c>
      <c r="B68" s="64" t="s">
        <v>475</v>
      </c>
      <c r="C68" s="64" t="s">
        <v>444</v>
      </c>
    </row>
    <row r="69">
      <c r="A69" s="62">
        <v>67.0</v>
      </c>
      <c r="B69" s="64" t="s">
        <v>475</v>
      </c>
      <c r="C69" s="64" t="s">
        <v>449</v>
      </c>
    </row>
    <row r="70">
      <c r="A70" s="62">
        <v>68.0</v>
      </c>
      <c r="B70" s="64" t="s">
        <v>475</v>
      </c>
      <c r="C70" s="64" t="s">
        <v>450</v>
      </c>
    </row>
    <row r="71">
      <c r="A71" s="62">
        <v>69.0</v>
      </c>
      <c r="B71" s="64" t="s">
        <v>475</v>
      </c>
      <c r="C71" s="64" t="s">
        <v>476</v>
      </c>
    </row>
    <row r="72">
      <c r="A72" s="62">
        <v>70.0</v>
      </c>
      <c r="B72" s="64" t="s">
        <v>477</v>
      </c>
      <c r="C72" s="64"/>
    </row>
    <row r="73">
      <c r="A73" s="62">
        <v>71.0</v>
      </c>
      <c r="B73" s="64" t="s">
        <v>477</v>
      </c>
      <c r="C73" s="64" t="s">
        <v>445</v>
      </c>
    </row>
    <row r="74">
      <c r="A74" s="62">
        <v>72.0</v>
      </c>
      <c r="B74" s="64" t="s">
        <v>477</v>
      </c>
      <c r="C74" s="64" t="s">
        <v>412</v>
      </c>
    </row>
    <row r="75">
      <c r="A75" s="62">
        <v>73.0</v>
      </c>
      <c r="B75" s="64" t="s">
        <v>477</v>
      </c>
      <c r="C75" s="64" t="s">
        <v>444</v>
      </c>
    </row>
    <row r="76">
      <c r="A76" s="62">
        <v>74.0</v>
      </c>
      <c r="B76" s="64" t="s">
        <v>477</v>
      </c>
      <c r="C76" s="64" t="s">
        <v>478</v>
      </c>
    </row>
    <row r="77">
      <c r="A77" s="62">
        <v>75.0</v>
      </c>
      <c r="B77" s="64" t="s">
        <v>477</v>
      </c>
      <c r="C77" s="64" t="s">
        <v>480</v>
      </c>
    </row>
    <row r="78">
      <c r="A78" s="62">
        <v>76.0</v>
      </c>
      <c r="B78" s="64" t="s">
        <v>481</v>
      </c>
      <c r="C78" s="64"/>
    </row>
    <row r="79">
      <c r="A79" s="62">
        <v>77.0</v>
      </c>
      <c r="B79" s="64" t="s">
        <v>481</v>
      </c>
      <c r="C79" s="64" t="s">
        <v>412</v>
      </c>
    </row>
    <row r="80">
      <c r="A80" s="62">
        <v>78.0</v>
      </c>
      <c r="B80" s="64" t="s">
        <v>481</v>
      </c>
      <c r="C80" s="64" t="s">
        <v>449</v>
      </c>
    </row>
    <row r="81">
      <c r="A81" s="62">
        <v>79.0</v>
      </c>
      <c r="B81" s="64" t="s">
        <v>481</v>
      </c>
      <c r="C81" s="64" t="s">
        <v>445</v>
      </c>
    </row>
    <row r="82">
      <c r="A82" s="62">
        <v>80.0</v>
      </c>
      <c r="B82" s="64" t="s">
        <v>481</v>
      </c>
      <c r="C82" s="64" t="s">
        <v>450</v>
      </c>
    </row>
    <row r="83">
      <c r="A83" s="62">
        <v>81.0</v>
      </c>
      <c r="B83" s="64" t="s">
        <v>481</v>
      </c>
      <c r="C83" s="64" t="s">
        <v>483</v>
      </c>
    </row>
    <row r="84">
      <c r="A84" s="62">
        <v>82.0</v>
      </c>
      <c r="B84" s="64" t="s">
        <v>484</v>
      </c>
      <c r="C84" s="64"/>
    </row>
    <row r="85">
      <c r="A85" s="62">
        <v>83.0</v>
      </c>
      <c r="B85" s="64" t="s">
        <v>484</v>
      </c>
      <c r="C85" s="64" t="s">
        <v>485</v>
      </c>
    </row>
    <row r="86">
      <c r="A86" s="62">
        <v>84.0</v>
      </c>
      <c r="B86" s="64" t="s">
        <v>488</v>
      </c>
      <c r="C86" s="64"/>
    </row>
    <row r="87">
      <c r="A87" s="62">
        <v>85.0</v>
      </c>
      <c r="B87" s="64" t="s">
        <v>488</v>
      </c>
      <c r="C87" s="64" t="s">
        <v>489</v>
      </c>
    </row>
    <row r="88">
      <c r="A88" s="62">
        <v>86.0</v>
      </c>
      <c r="B88" s="64" t="s">
        <v>488</v>
      </c>
      <c r="C88" s="64" t="s">
        <v>490</v>
      </c>
    </row>
    <row r="89">
      <c r="A89" s="62">
        <v>87.0</v>
      </c>
      <c r="B89" s="64" t="s">
        <v>488</v>
      </c>
      <c r="C89" s="64" t="s">
        <v>491</v>
      </c>
    </row>
    <row r="90">
      <c r="A90" s="62">
        <v>88.0</v>
      </c>
      <c r="B90" s="64" t="s">
        <v>488</v>
      </c>
      <c r="C90" s="64" t="s">
        <v>492</v>
      </c>
    </row>
    <row r="91">
      <c r="A91" s="62">
        <v>89.0</v>
      </c>
      <c r="B91" s="64" t="s">
        <v>488</v>
      </c>
      <c r="C91" s="64" t="s">
        <v>493</v>
      </c>
    </row>
    <row r="92">
      <c r="A92" s="62">
        <v>90.0</v>
      </c>
      <c r="B92" s="64" t="s">
        <v>488</v>
      </c>
      <c r="C92" s="64" t="s">
        <v>494</v>
      </c>
    </row>
    <row r="93">
      <c r="A93" s="62">
        <v>91.0</v>
      </c>
      <c r="B93" s="64" t="s">
        <v>488</v>
      </c>
      <c r="C93" s="64" t="s">
        <v>496</v>
      </c>
    </row>
    <row r="94">
      <c r="A94" s="62">
        <v>92.0</v>
      </c>
      <c r="B94" s="64" t="s">
        <v>488</v>
      </c>
      <c r="C94" s="64" t="s">
        <v>498</v>
      </c>
    </row>
    <row r="95">
      <c r="A95" s="62">
        <v>93.0</v>
      </c>
      <c r="B95" s="64" t="s">
        <v>488</v>
      </c>
      <c r="C95" s="64" t="s">
        <v>500</v>
      </c>
    </row>
    <row r="96">
      <c r="A96" s="62">
        <v>94.0</v>
      </c>
      <c r="B96" s="64" t="s">
        <v>488</v>
      </c>
      <c r="C96" s="64" t="s">
        <v>501</v>
      </c>
    </row>
    <row r="97">
      <c r="A97" s="62">
        <v>95.0</v>
      </c>
      <c r="B97" s="64" t="s">
        <v>488</v>
      </c>
      <c r="C97" s="64" t="s">
        <v>502</v>
      </c>
    </row>
    <row r="98">
      <c r="A98" s="62">
        <v>96.0</v>
      </c>
      <c r="B98" s="64" t="s">
        <v>488</v>
      </c>
      <c r="C98" s="64" t="s">
        <v>503</v>
      </c>
    </row>
    <row r="99">
      <c r="A99" s="62">
        <v>97.0</v>
      </c>
      <c r="B99" s="64" t="s">
        <v>488</v>
      </c>
      <c r="C99" s="64" t="s">
        <v>504</v>
      </c>
    </row>
    <row r="100">
      <c r="A100" s="62">
        <v>98.0</v>
      </c>
      <c r="B100" s="64" t="s">
        <v>488</v>
      </c>
      <c r="C100" s="64" t="s">
        <v>505</v>
      </c>
    </row>
    <row r="101">
      <c r="A101" s="62">
        <v>99.0</v>
      </c>
      <c r="B101" s="64" t="s">
        <v>488</v>
      </c>
      <c r="C101" s="64" t="s">
        <v>507</v>
      </c>
    </row>
    <row r="102">
      <c r="A102" s="62">
        <v>100.0</v>
      </c>
      <c r="B102" s="64" t="s">
        <v>488</v>
      </c>
      <c r="C102" s="64" t="s">
        <v>509</v>
      </c>
    </row>
    <row r="103">
      <c r="A103" s="62">
        <v>101.0</v>
      </c>
      <c r="B103" s="64" t="s">
        <v>488</v>
      </c>
      <c r="C103" s="64" t="s">
        <v>510</v>
      </c>
    </row>
    <row r="104">
      <c r="A104" s="62">
        <v>102.0</v>
      </c>
      <c r="B104" s="64" t="s">
        <v>488</v>
      </c>
      <c r="C104" s="64" t="s">
        <v>511</v>
      </c>
    </row>
    <row r="105">
      <c r="A105" s="62">
        <v>103.0</v>
      </c>
      <c r="B105" s="64" t="s">
        <v>488</v>
      </c>
      <c r="C105" s="64" t="s">
        <v>512</v>
      </c>
    </row>
    <row r="106">
      <c r="A106" s="62">
        <v>104.0</v>
      </c>
      <c r="B106" s="64" t="s">
        <v>488</v>
      </c>
      <c r="C106" s="64" t="s">
        <v>514</v>
      </c>
    </row>
    <row r="107">
      <c r="A107" s="62">
        <v>105.0</v>
      </c>
      <c r="B107" s="64" t="s">
        <v>488</v>
      </c>
      <c r="C107" s="64" t="s">
        <v>515</v>
      </c>
    </row>
    <row r="108">
      <c r="A108" s="62">
        <v>106.0</v>
      </c>
      <c r="B108" s="64" t="s">
        <v>488</v>
      </c>
      <c r="C108" s="64" t="s">
        <v>516</v>
      </c>
    </row>
    <row r="109">
      <c r="A109" s="62">
        <v>107.0</v>
      </c>
      <c r="B109" s="64" t="s">
        <v>488</v>
      </c>
      <c r="C109" s="64" t="s">
        <v>517</v>
      </c>
    </row>
    <row r="110">
      <c r="A110" s="62">
        <v>108.0</v>
      </c>
      <c r="B110" s="64" t="s">
        <v>488</v>
      </c>
      <c r="C110" s="64" t="s">
        <v>518</v>
      </c>
    </row>
    <row r="111">
      <c r="A111" s="62">
        <v>109.0</v>
      </c>
      <c r="B111" s="64" t="s">
        <v>488</v>
      </c>
      <c r="C111" s="64" t="s">
        <v>519</v>
      </c>
    </row>
    <row r="112">
      <c r="A112" s="62">
        <v>110.0</v>
      </c>
      <c r="B112" s="64" t="s">
        <v>488</v>
      </c>
      <c r="C112" s="64" t="s">
        <v>520</v>
      </c>
    </row>
    <row r="113">
      <c r="A113" s="62">
        <v>111.0</v>
      </c>
      <c r="B113" s="64" t="s">
        <v>488</v>
      </c>
      <c r="C113" s="64" t="s">
        <v>521</v>
      </c>
    </row>
    <row r="114">
      <c r="A114" s="62">
        <v>112.0</v>
      </c>
      <c r="B114" s="64" t="s">
        <v>488</v>
      </c>
      <c r="C114" s="64" t="s">
        <v>522</v>
      </c>
    </row>
    <row r="115">
      <c r="A115" s="62">
        <v>113.0</v>
      </c>
      <c r="B115" s="64" t="s">
        <v>488</v>
      </c>
      <c r="C115" s="64" t="s">
        <v>523</v>
      </c>
    </row>
    <row r="116">
      <c r="A116" s="62">
        <v>114.0</v>
      </c>
      <c r="B116" s="64" t="s">
        <v>488</v>
      </c>
      <c r="C116" s="64" t="s">
        <v>525</v>
      </c>
    </row>
    <row r="117">
      <c r="A117" s="62">
        <v>115.0</v>
      </c>
      <c r="B117" s="64" t="s">
        <v>488</v>
      </c>
      <c r="C117" s="64" t="s">
        <v>526</v>
      </c>
    </row>
    <row r="118">
      <c r="A118" s="62">
        <v>116.0</v>
      </c>
      <c r="B118" s="64" t="s">
        <v>488</v>
      </c>
      <c r="C118" s="64" t="s">
        <v>527</v>
      </c>
    </row>
    <row r="119">
      <c r="A119" s="62">
        <v>117.0</v>
      </c>
      <c r="B119" s="64" t="s">
        <v>488</v>
      </c>
      <c r="C119" s="64" t="s">
        <v>528</v>
      </c>
    </row>
    <row r="120">
      <c r="A120" s="62">
        <v>118.0</v>
      </c>
      <c r="B120" s="64" t="s">
        <v>488</v>
      </c>
      <c r="C120" s="64" t="s">
        <v>529</v>
      </c>
    </row>
    <row r="121">
      <c r="A121" s="62">
        <v>119.0</v>
      </c>
      <c r="B121" s="64" t="s">
        <v>488</v>
      </c>
      <c r="C121" s="64" t="s">
        <v>530</v>
      </c>
    </row>
    <row r="122">
      <c r="A122" s="62">
        <v>120.0</v>
      </c>
      <c r="B122" s="64" t="s">
        <v>488</v>
      </c>
      <c r="C122" s="64" t="s">
        <v>531</v>
      </c>
    </row>
    <row r="123">
      <c r="A123" s="62">
        <v>121.0</v>
      </c>
      <c r="B123" s="64" t="s">
        <v>488</v>
      </c>
      <c r="C123" s="64" t="s">
        <v>532</v>
      </c>
    </row>
    <row r="124">
      <c r="A124" s="62">
        <v>122.0</v>
      </c>
      <c r="B124" s="64" t="s">
        <v>488</v>
      </c>
      <c r="C124" s="64" t="s">
        <v>533</v>
      </c>
    </row>
    <row r="125">
      <c r="A125" s="62">
        <v>123.0</v>
      </c>
      <c r="B125" s="64" t="s">
        <v>488</v>
      </c>
      <c r="C125" s="64" t="s">
        <v>534</v>
      </c>
    </row>
    <row r="126">
      <c r="A126" s="62">
        <v>124.0</v>
      </c>
      <c r="B126" s="64" t="s">
        <v>488</v>
      </c>
      <c r="C126" s="64" t="s">
        <v>535</v>
      </c>
    </row>
    <row r="127">
      <c r="A127" s="62">
        <v>125.0</v>
      </c>
      <c r="B127" s="64" t="s">
        <v>488</v>
      </c>
      <c r="C127" s="64" t="s">
        <v>538</v>
      </c>
    </row>
    <row r="128">
      <c r="A128" s="62">
        <v>126.0</v>
      </c>
      <c r="B128" s="64" t="s">
        <v>488</v>
      </c>
      <c r="C128" s="64" t="s">
        <v>539</v>
      </c>
    </row>
    <row r="129">
      <c r="A129" s="62">
        <v>127.0</v>
      </c>
      <c r="B129" s="64" t="s">
        <v>488</v>
      </c>
      <c r="C129" s="64" t="s">
        <v>540</v>
      </c>
    </row>
    <row r="130">
      <c r="A130" s="62">
        <v>128.0</v>
      </c>
      <c r="B130" s="64" t="s">
        <v>488</v>
      </c>
      <c r="C130" s="64" t="s">
        <v>541</v>
      </c>
    </row>
    <row r="131">
      <c r="A131" s="62">
        <v>129.0</v>
      </c>
      <c r="B131" s="64" t="s">
        <v>488</v>
      </c>
      <c r="C131" s="64" t="s">
        <v>542</v>
      </c>
    </row>
    <row r="132">
      <c r="A132" s="62">
        <v>130.0</v>
      </c>
      <c r="B132" s="64" t="s">
        <v>488</v>
      </c>
      <c r="C132" s="64" t="s">
        <v>543</v>
      </c>
    </row>
    <row r="133">
      <c r="A133" s="62">
        <v>131.0</v>
      </c>
      <c r="B133" s="64" t="s">
        <v>488</v>
      </c>
      <c r="C133" s="64" t="s">
        <v>544</v>
      </c>
    </row>
    <row r="134">
      <c r="A134" s="62">
        <v>132.0</v>
      </c>
      <c r="B134" s="64" t="s">
        <v>488</v>
      </c>
      <c r="C134" s="64" t="s">
        <v>545</v>
      </c>
    </row>
    <row r="135">
      <c r="A135" s="62">
        <v>133.0</v>
      </c>
      <c r="B135" s="64" t="s">
        <v>546</v>
      </c>
      <c r="C135" s="64" t="s">
        <v>546</v>
      </c>
    </row>
    <row r="136">
      <c r="A136" s="62">
        <v>134.0</v>
      </c>
      <c r="B136" s="64" t="s">
        <v>546</v>
      </c>
      <c r="C136" s="64" t="s">
        <v>548</v>
      </c>
    </row>
    <row r="137">
      <c r="A137" s="62">
        <v>135.0</v>
      </c>
      <c r="B137" s="64" t="s">
        <v>546</v>
      </c>
      <c r="C137" s="64" t="s">
        <v>550</v>
      </c>
    </row>
    <row r="138">
      <c r="A138" s="62">
        <v>136.0</v>
      </c>
      <c r="B138" s="64" t="s">
        <v>546</v>
      </c>
      <c r="C138" s="64" t="s">
        <v>551</v>
      </c>
    </row>
    <row r="139">
      <c r="A139" s="62">
        <v>137.0</v>
      </c>
      <c r="B139" s="64" t="s">
        <v>546</v>
      </c>
      <c r="C139" s="64" t="s">
        <v>552</v>
      </c>
    </row>
    <row r="140">
      <c r="A140" s="62">
        <v>138.0</v>
      </c>
      <c r="B140" s="64" t="s">
        <v>546</v>
      </c>
      <c r="C140" s="64" t="s">
        <v>553</v>
      </c>
    </row>
    <row r="141">
      <c r="A141" s="62">
        <v>139.0</v>
      </c>
      <c r="B141" s="64" t="s">
        <v>546</v>
      </c>
      <c r="C141" s="64" t="s">
        <v>554</v>
      </c>
    </row>
    <row r="142">
      <c r="A142" s="62">
        <v>140.0</v>
      </c>
      <c r="B142" s="64" t="s">
        <v>546</v>
      </c>
      <c r="C142" s="64" t="s">
        <v>555</v>
      </c>
    </row>
    <row r="143">
      <c r="A143" s="62">
        <v>141.0</v>
      </c>
      <c r="B143" s="64" t="s">
        <v>546</v>
      </c>
      <c r="C143" s="64" t="s">
        <v>556</v>
      </c>
    </row>
    <row r="144">
      <c r="A144" s="62">
        <v>142.0</v>
      </c>
      <c r="B144" s="64" t="s">
        <v>546</v>
      </c>
      <c r="C144" s="64" t="s">
        <v>558</v>
      </c>
    </row>
    <row r="145">
      <c r="A145" s="62">
        <v>143.0</v>
      </c>
      <c r="B145" s="64" t="s">
        <v>546</v>
      </c>
      <c r="C145" s="64" t="s">
        <v>559</v>
      </c>
    </row>
    <row r="146">
      <c r="A146" s="62">
        <v>144.0</v>
      </c>
      <c r="B146" s="64" t="s">
        <v>546</v>
      </c>
      <c r="C146" s="64" t="s">
        <v>560</v>
      </c>
    </row>
    <row r="147">
      <c r="A147" s="62">
        <v>145.0</v>
      </c>
      <c r="B147" s="64" t="s">
        <v>546</v>
      </c>
      <c r="C147" s="64" t="s">
        <v>561</v>
      </c>
    </row>
    <row r="148">
      <c r="A148" s="62">
        <v>146.0</v>
      </c>
      <c r="B148" s="64" t="s">
        <v>546</v>
      </c>
      <c r="C148" s="64" t="s">
        <v>562</v>
      </c>
    </row>
    <row r="149">
      <c r="A149" s="62">
        <v>147.0</v>
      </c>
      <c r="B149" s="64" t="s">
        <v>546</v>
      </c>
      <c r="C149" s="64" t="s">
        <v>563</v>
      </c>
    </row>
    <row r="150">
      <c r="A150" s="62">
        <v>148.0</v>
      </c>
      <c r="B150" s="64" t="s">
        <v>546</v>
      </c>
      <c r="C150" s="64" t="s">
        <v>564</v>
      </c>
    </row>
    <row r="151">
      <c r="A151" s="62">
        <v>149.0</v>
      </c>
      <c r="B151" s="64" t="s">
        <v>546</v>
      </c>
      <c r="C151" s="64" t="s">
        <v>565</v>
      </c>
    </row>
    <row r="152">
      <c r="A152" s="62">
        <v>150.0</v>
      </c>
      <c r="B152" s="64" t="s">
        <v>546</v>
      </c>
      <c r="C152" s="64" t="s">
        <v>566</v>
      </c>
    </row>
    <row r="153">
      <c r="A153" s="62">
        <v>151.0</v>
      </c>
      <c r="B153" s="64" t="s">
        <v>546</v>
      </c>
      <c r="C153" s="64" t="s">
        <v>568</v>
      </c>
    </row>
    <row r="154">
      <c r="A154" s="62">
        <v>152.0</v>
      </c>
      <c r="B154" s="64" t="s">
        <v>569</v>
      </c>
      <c r="C154" s="64"/>
    </row>
    <row r="155">
      <c r="A155" s="62">
        <v>153.0</v>
      </c>
      <c r="B155" s="64" t="s">
        <v>569</v>
      </c>
      <c r="C155" s="64" t="s">
        <v>570</v>
      </c>
    </row>
    <row r="156">
      <c r="A156" s="62">
        <v>154.0</v>
      </c>
      <c r="B156" s="64" t="s">
        <v>569</v>
      </c>
      <c r="C156" s="64" t="s">
        <v>571</v>
      </c>
    </row>
    <row r="157">
      <c r="A157" s="62">
        <v>155.0</v>
      </c>
      <c r="B157" s="64" t="s">
        <v>569</v>
      </c>
      <c r="C157" s="64" t="s">
        <v>572</v>
      </c>
    </row>
    <row r="158">
      <c r="A158" s="62">
        <v>156.0</v>
      </c>
      <c r="B158" s="64" t="s">
        <v>569</v>
      </c>
      <c r="C158" s="64" t="s">
        <v>573</v>
      </c>
    </row>
    <row r="159">
      <c r="A159" s="62">
        <v>157.0</v>
      </c>
      <c r="B159" s="64" t="s">
        <v>569</v>
      </c>
      <c r="C159" s="64" t="s">
        <v>574</v>
      </c>
    </row>
    <row r="160">
      <c r="A160" s="62">
        <v>158.0</v>
      </c>
      <c r="B160" s="64" t="s">
        <v>569</v>
      </c>
      <c r="C160" s="64" t="s">
        <v>575</v>
      </c>
    </row>
    <row r="161">
      <c r="A161" s="62">
        <v>159.0</v>
      </c>
      <c r="B161" s="64" t="s">
        <v>569</v>
      </c>
      <c r="C161" s="64" t="s">
        <v>576</v>
      </c>
    </row>
    <row r="162">
      <c r="A162" s="62">
        <v>160.0</v>
      </c>
      <c r="B162" s="64" t="s">
        <v>569</v>
      </c>
      <c r="C162" s="64" t="s">
        <v>577</v>
      </c>
    </row>
    <row r="163">
      <c r="A163" s="62">
        <v>161.0</v>
      </c>
      <c r="B163" s="64" t="s">
        <v>569</v>
      </c>
      <c r="C163" s="64" t="s">
        <v>579</v>
      </c>
    </row>
    <row r="164">
      <c r="A164" s="62">
        <v>162.0</v>
      </c>
      <c r="B164" s="64" t="s">
        <v>569</v>
      </c>
      <c r="C164" s="64" t="s">
        <v>581</v>
      </c>
    </row>
    <row r="165">
      <c r="A165" s="62">
        <v>163.0</v>
      </c>
      <c r="B165" s="64" t="s">
        <v>569</v>
      </c>
      <c r="C165" s="64" t="s">
        <v>582</v>
      </c>
    </row>
    <row r="166">
      <c r="A166" s="62">
        <v>164.0</v>
      </c>
      <c r="B166" s="64" t="s">
        <v>569</v>
      </c>
      <c r="C166" s="64" t="s">
        <v>583</v>
      </c>
    </row>
    <row r="167">
      <c r="A167" s="62">
        <v>165.0</v>
      </c>
      <c r="B167" s="64" t="s">
        <v>569</v>
      </c>
      <c r="C167" s="64" t="s">
        <v>584</v>
      </c>
    </row>
    <row r="168">
      <c r="A168" s="62">
        <v>166.0</v>
      </c>
      <c r="B168" s="64" t="s">
        <v>569</v>
      </c>
      <c r="C168" s="64" t="s">
        <v>585</v>
      </c>
    </row>
    <row r="169">
      <c r="A169" s="62">
        <v>167.0</v>
      </c>
      <c r="B169" s="64" t="s">
        <v>569</v>
      </c>
      <c r="C169" s="64" t="s">
        <v>586</v>
      </c>
    </row>
    <row r="170">
      <c r="A170" s="62">
        <v>168.0</v>
      </c>
      <c r="B170" s="64" t="s">
        <v>587</v>
      </c>
      <c r="C170" s="64"/>
    </row>
    <row r="171">
      <c r="A171" s="62">
        <v>169.0</v>
      </c>
      <c r="B171" s="64" t="s">
        <v>587</v>
      </c>
      <c r="C171" s="64" t="s">
        <v>588</v>
      </c>
    </row>
    <row r="172">
      <c r="A172" s="62">
        <v>170.0</v>
      </c>
      <c r="B172" s="64" t="s">
        <v>587</v>
      </c>
      <c r="C172" s="64" t="s">
        <v>590</v>
      </c>
    </row>
    <row r="173">
      <c r="A173" s="62">
        <v>171.0</v>
      </c>
      <c r="B173" s="64" t="s">
        <v>587</v>
      </c>
      <c r="C173" s="64" t="s">
        <v>591</v>
      </c>
    </row>
    <row r="174">
      <c r="A174" s="62">
        <v>172.0</v>
      </c>
      <c r="B174" s="64" t="s">
        <v>587</v>
      </c>
      <c r="C174" s="64" t="s">
        <v>592</v>
      </c>
    </row>
    <row r="175">
      <c r="A175" s="62">
        <v>173.0</v>
      </c>
      <c r="B175" s="64" t="s">
        <v>587</v>
      </c>
      <c r="C175" s="64" t="s">
        <v>595</v>
      </c>
    </row>
    <row r="176">
      <c r="A176" s="62">
        <v>174.0</v>
      </c>
      <c r="B176" s="64" t="s">
        <v>587</v>
      </c>
      <c r="C176" s="64" t="s">
        <v>596</v>
      </c>
    </row>
    <row r="177">
      <c r="A177" s="62">
        <v>175.0</v>
      </c>
      <c r="B177" s="64" t="s">
        <v>587</v>
      </c>
      <c r="C177" s="64" t="s">
        <v>597</v>
      </c>
    </row>
    <row r="178">
      <c r="A178" s="62">
        <v>176.0</v>
      </c>
      <c r="B178" s="64" t="s">
        <v>587</v>
      </c>
      <c r="C178" s="64" t="s">
        <v>598</v>
      </c>
    </row>
    <row r="179">
      <c r="A179" s="62">
        <v>177.0</v>
      </c>
      <c r="B179" s="64" t="s">
        <v>587</v>
      </c>
      <c r="C179" s="64" t="s">
        <v>599</v>
      </c>
    </row>
    <row r="180">
      <c r="A180" s="62">
        <v>178.0</v>
      </c>
      <c r="B180" s="64" t="s">
        <v>587</v>
      </c>
      <c r="C180" s="64" t="s">
        <v>600</v>
      </c>
    </row>
    <row r="181">
      <c r="A181" s="62">
        <v>179.0</v>
      </c>
      <c r="B181" s="64" t="s">
        <v>587</v>
      </c>
      <c r="C181" s="64" t="s">
        <v>601</v>
      </c>
    </row>
    <row r="182">
      <c r="A182" s="62">
        <v>180.0</v>
      </c>
      <c r="B182" s="64" t="s">
        <v>587</v>
      </c>
      <c r="C182" s="64" t="s">
        <v>602</v>
      </c>
    </row>
    <row r="183">
      <c r="A183" s="62">
        <v>181.0</v>
      </c>
      <c r="B183" s="64" t="s">
        <v>587</v>
      </c>
      <c r="C183" s="64" t="s">
        <v>603</v>
      </c>
    </row>
    <row r="184">
      <c r="A184" s="62">
        <v>182.0</v>
      </c>
      <c r="B184" s="64" t="s">
        <v>587</v>
      </c>
      <c r="C184" s="64" t="s">
        <v>604</v>
      </c>
    </row>
    <row r="185">
      <c r="A185" s="62">
        <v>183.0</v>
      </c>
      <c r="B185" s="64" t="s">
        <v>587</v>
      </c>
      <c r="C185" s="64" t="s">
        <v>605</v>
      </c>
    </row>
    <row r="186">
      <c r="A186" s="62">
        <v>184.0</v>
      </c>
      <c r="B186" s="64" t="s">
        <v>587</v>
      </c>
      <c r="C186" s="64" t="s">
        <v>606</v>
      </c>
    </row>
    <row r="187">
      <c r="A187" s="62">
        <v>185.0</v>
      </c>
      <c r="B187" s="64" t="s">
        <v>587</v>
      </c>
      <c r="C187" s="64" t="s">
        <v>607</v>
      </c>
    </row>
    <row r="188">
      <c r="A188" s="62">
        <v>186.0</v>
      </c>
      <c r="B188" s="64" t="s">
        <v>608</v>
      </c>
      <c r="C188" s="64"/>
    </row>
    <row r="189">
      <c r="A189" s="62">
        <v>187.0</v>
      </c>
      <c r="B189" s="64" t="s">
        <v>608</v>
      </c>
      <c r="C189" s="64" t="s">
        <v>609</v>
      </c>
    </row>
    <row r="190">
      <c r="A190" s="62">
        <v>188.0</v>
      </c>
      <c r="B190" s="64" t="s">
        <v>608</v>
      </c>
      <c r="C190" s="64" t="s">
        <v>610</v>
      </c>
    </row>
    <row r="191">
      <c r="A191" s="62">
        <v>189.0</v>
      </c>
      <c r="B191" s="64" t="s">
        <v>608</v>
      </c>
      <c r="C191" s="64" t="s">
        <v>611</v>
      </c>
    </row>
    <row r="192">
      <c r="A192" s="62">
        <v>190.0</v>
      </c>
      <c r="B192" s="64" t="s">
        <v>608</v>
      </c>
      <c r="C192" s="64" t="s">
        <v>612</v>
      </c>
    </row>
    <row r="193">
      <c r="A193" s="62">
        <v>191.0</v>
      </c>
      <c r="B193" s="64" t="s">
        <v>608</v>
      </c>
      <c r="C193" s="64" t="s">
        <v>613</v>
      </c>
    </row>
    <row r="194">
      <c r="A194" s="62">
        <v>192.0</v>
      </c>
      <c r="B194" s="64" t="s">
        <v>608</v>
      </c>
      <c r="C194" s="64" t="s">
        <v>614</v>
      </c>
    </row>
    <row r="195">
      <c r="A195" s="62">
        <v>193.0</v>
      </c>
      <c r="B195" s="64" t="s">
        <v>608</v>
      </c>
      <c r="C195" s="64" t="s">
        <v>615</v>
      </c>
    </row>
    <row r="196">
      <c r="A196" s="62">
        <v>194.0</v>
      </c>
      <c r="B196" s="64" t="s">
        <v>608</v>
      </c>
      <c r="C196" s="64" t="s">
        <v>616</v>
      </c>
    </row>
    <row r="197">
      <c r="A197" s="62">
        <v>195.0</v>
      </c>
      <c r="B197" s="64" t="s">
        <v>608</v>
      </c>
      <c r="C197" s="64" t="s">
        <v>617</v>
      </c>
    </row>
    <row r="198">
      <c r="A198" s="62">
        <v>196.0</v>
      </c>
      <c r="B198" s="64" t="s">
        <v>608</v>
      </c>
      <c r="C198" s="64" t="s">
        <v>618</v>
      </c>
    </row>
    <row r="199">
      <c r="A199" s="62">
        <v>197.0</v>
      </c>
      <c r="B199" s="64" t="s">
        <v>608</v>
      </c>
      <c r="C199" s="64" t="s">
        <v>619</v>
      </c>
    </row>
    <row r="200">
      <c r="A200" s="62">
        <v>198.0</v>
      </c>
      <c r="B200" s="64" t="s">
        <v>608</v>
      </c>
      <c r="C200" s="64" t="s">
        <v>620</v>
      </c>
    </row>
    <row r="201">
      <c r="A201" s="62">
        <v>199.0</v>
      </c>
      <c r="B201" s="64" t="s">
        <v>608</v>
      </c>
      <c r="C201" s="64" t="s">
        <v>621</v>
      </c>
    </row>
    <row r="202">
      <c r="A202" s="62">
        <v>200.0</v>
      </c>
      <c r="B202" s="64" t="s">
        <v>608</v>
      </c>
      <c r="C202" s="64" t="s">
        <v>622</v>
      </c>
    </row>
    <row r="203">
      <c r="A203" s="62">
        <v>201.0</v>
      </c>
      <c r="B203" s="64" t="s">
        <v>608</v>
      </c>
      <c r="C203" s="64" t="s">
        <v>623</v>
      </c>
    </row>
    <row r="204">
      <c r="A204" s="62">
        <v>202.0</v>
      </c>
      <c r="B204" s="64" t="s">
        <v>608</v>
      </c>
      <c r="C204" s="64" t="s">
        <v>624</v>
      </c>
    </row>
    <row r="205">
      <c r="A205" s="62">
        <v>203.0</v>
      </c>
      <c r="B205" s="64" t="s">
        <v>625</v>
      </c>
      <c r="C205" s="64"/>
    </row>
    <row r="206">
      <c r="A206" s="62">
        <v>204.0</v>
      </c>
      <c r="B206" s="64" t="s">
        <v>625</v>
      </c>
      <c r="C206" s="64" t="s">
        <v>626</v>
      </c>
    </row>
    <row r="207">
      <c r="A207" s="62">
        <v>205.0</v>
      </c>
      <c r="B207" s="64" t="s">
        <v>625</v>
      </c>
      <c r="C207" s="64" t="s">
        <v>627</v>
      </c>
    </row>
    <row r="208">
      <c r="A208" s="62">
        <v>206.0</v>
      </c>
      <c r="B208" s="64" t="s">
        <v>625</v>
      </c>
      <c r="C208" s="64" t="s">
        <v>630</v>
      </c>
    </row>
    <row r="209">
      <c r="A209" s="62">
        <v>207.0</v>
      </c>
      <c r="B209" s="64" t="s">
        <v>625</v>
      </c>
      <c r="C209" s="64" t="s">
        <v>631</v>
      </c>
    </row>
    <row r="210">
      <c r="A210" s="62">
        <v>208.0</v>
      </c>
      <c r="B210" s="64" t="s">
        <v>625</v>
      </c>
      <c r="C210" s="64" t="s">
        <v>635</v>
      </c>
    </row>
    <row r="211">
      <c r="A211" s="62">
        <v>209.0</v>
      </c>
      <c r="B211" s="64" t="s">
        <v>625</v>
      </c>
      <c r="C211" s="64" t="s">
        <v>640</v>
      </c>
    </row>
    <row r="212">
      <c r="A212" s="62">
        <v>210.0</v>
      </c>
      <c r="B212" s="64" t="s">
        <v>625</v>
      </c>
      <c r="C212" s="64" t="s">
        <v>642</v>
      </c>
    </row>
    <row r="213">
      <c r="A213" s="62">
        <v>211.0</v>
      </c>
      <c r="B213" s="64" t="s">
        <v>625</v>
      </c>
      <c r="C213" s="64" t="s">
        <v>643</v>
      </c>
    </row>
    <row r="214">
      <c r="A214" s="62">
        <v>212.0</v>
      </c>
      <c r="B214" s="64" t="s">
        <v>625</v>
      </c>
      <c r="C214" s="64" t="s">
        <v>644</v>
      </c>
    </row>
    <row r="215">
      <c r="A215" s="62">
        <v>213.0</v>
      </c>
      <c r="B215" s="64" t="s">
        <v>625</v>
      </c>
      <c r="C215" s="64" t="s">
        <v>645</v>
      </c>
    </row>
    <row r="216">
      <c r="A216" s="62">
        <v>214.0</v>
      </c>
      <c r="B216" s="64" t="s">
        <v>625</v>
      </c>
      <c r="C216" s="64" t="s">
        <v>646</v>
      </c>
    </row>
    <row r="217">
      <c r="A217" s="62">
        <v>215.0</v>
      </c>
      <c r="B217" s="64" t="s">
        <v>625</v>
      </c>
      <c r="C217" s="64" t="s">
        <v>647</v>
      </c>
    </row>
    <row r="218">
      <c r="A218" s="62">
        <v>216.0</v>
      </c>
      <c r="B218" s="64" t="s">
        <v>625</v>
      </c>
      <c r="C218" s="64" t="s">
        <v>649</v>
      </c>
    </row>
    <row r="219">
      <c r="A219" s="62">
        <v>217.0</v>
      </c>
      <c r="B219" s="64" t="s">
        <v>625</v>
      </c>
      <c r="C219" s="64" t="s">
        <v>650</v>
      </c>
    </row>
    <row r="220">
      <c r="A220" s="62">
        <v>218.0</v>
      </c>
      <c r="B220" s="64" t="s">
        <v>625</v>
      </c>
      <c r="C220" s="64" t="s">
        <v>651</v>
      </c>
    </row>
    <row r="221">
      <c r="A221" s="62">
        <v>219.0</v>
      </c>
      <c r="B221" s="64" t="s">
        <v>625</v>
      </c>
      <c r="C221" s="64" t="s">
        <v>653</v>
      </c>
    </row>
    <row r="222">
      <c r="A222" s="62">
        <v>220.0</v>
      </c>
      <c r="B222" s="64" t="s">
        <v>625</v>
      </c>
      <c r="C222" s="64" t="s">
        <v>654</v>
      </c>
    </row>
    <row r="223">
      <c r="A223" s="62">
        <v>221.0</v>
      </c>
      <c r="B223" s="64" t="s">
        <v>625</v>
      </c>
      <c r="C223" s="64" t="s">
        <v>655</v>
      </c>
    </row>
    <row r="224">
      <c r="A224" s="62">
        <v>222.0</v>
      </c>
      <c r="B224" s="64" t="s">
        <v>625</v>
      </c>
      <c r="C224" s="64" t="s">
        <v>656</v>
      </c>
    </row>
    <row r="225">
      <c r="A225" s="62">
        <v>223.0</v>
      </c>
      <c r="B225" s="64" t="s">
        <v>625</v>
      </c>
      <c r="C225" s="64" t="s">
        <v>657</v>
      </c>
    </row>
    <row r="226">
      <c r="A226" s="62">
        <v>224.0</v>
      </c>
      <c r="B226" s="64" t="s">
        <v>625</v>
      </c>
      <c r="C226" s="64" t="s">
        <v>660</v>
      </c>
    </row>
    <row r="227">
      <c r="A227" s="62">
        <v>225.0</v>
      </c>
      <c r="B227" s="64" t="s">
        <v>625</v>
      </c>
      <c r="C227" s="64" t="s">
        <v>661</v>
      </c>
    </row>
    <row r="228">
      <c r="A228" s="62">
        <v>226.0</v>
      </c>
      <c r="B228" s="64" t="s">
        <v>663</v>
      </c>
      <c r="C228" s="64"/>
    </row>
    <row r="229">
      <c r="A229" s="62">
        <v>227.0</v>
      </c>
      <c r="B229" s="64" t="s">
        <v>663</v>
      </c>
      <c r="C229" s="64" t="s">
        <v>667</v>
      </c>
    </row>
    <row r="230">
      <c r="A230" s="62">
        <v>228.0</v>
      </c>
      <c r="B230" s="64" t="s">
        <v>663</v>
      </c>
      <c r="C230" s="64" t="s">
        <v>449</v>
      </c>
    </row>
    <row r="231">
      <c r="A231" s="62">
        <v>229.0</v>
      </c>
      <c r="B231" s="64" t="s">
        <v>663</v>
      </c>
      <c r="C231" s="64" t="s">
        <v>450</v>
      </c>
    </row>
    <row r="232">
      <c r="A232" s="62">
        <v>230.0</v>
      </c>
      <c r="B232" s="64" t="s">
        <v>663</v>
      </c>
      <c r="C232" s="64" t="s">
        <v>669</v>
      </c>
    </row>
    <row r="233">
      <c r="A233" s="62">
        <v>231.0</v>
      </c>
      <c r="B233" s="64" t="s">
        <v>663</v>
      </c>
      <c r="C233" s="64" t="s">
        <v>670</v>
      </c>
    </row>
    <row r="234">
      <c r="A234" s="62">
        <v>232.0</v>
      </c>
      <c r="B234" s="64" t="s">
        <v>663</v>
      </c>
      <c r="C234" s="64" t="s">
        <v>671</v>
      </c>
    </row>
    <row r="235">
      <c r="A235" s="62">
        <v>233.0</v>
      </c>
      <c r="B235" s="64" t="s">
        <v>663</v>
      </c>
      <c r="C235" s="64" t="s">
        <v>672</v>
      </c>
    </row>
    <row r="236">
      <c r="A236" s="62">
        <v>234.0</v>
      </c>
      <c r="B236" s="64" t="s">
        <v>663</v>
      </c>
      <c r="C236" s="64" t="s">
        <v>674</v>
      </c>
    </row>
    <row r="237">
      <c r="A237" s="62">
        <v>235.0</v>
      </c>
      <c r="B237" s="64" t="s">
        <v>663</v>
      </c>
      <c r="C237" s="64" t="s">
        <v>675</v>
      </c>
    </row>
    <row r="238">
      <c r="A238" s="62">
        <v>236.0</v>
      </c>
      <c r="B238" s="64" t="s">
        <v>663</v>
      </c>
      <c r="C238" s="64" t="s">
        <v>676</v>
      </c>
    </row>
    <row r="239">
      <c r="A239" s="62">
        <v>237.0</v>
      </c>
      <c r="B239" s="64" t="s">
        <v>663</v>
      </c>
      <c r="C239" s="64" t="s">
        <v>681</v>
      </c>
    </row>
    <row r="240">
      <c r="A240" s="62">
        <v>238.0</v>
      </c>
      <c r="B240" s="64" t="s">
        <v>663</v>
      </c>
      <c r="C240" s="64" t="s">
        <v>686</v>
      </c>
    </row>
    <row r="241">
      <c r="A241" s="62">
        <v>239.0</v>
      </c>
      <c r="B241" s="64" t="s">
        <v>663</v>
      </c>
      <c r="C241" s="64" t="s">
        <v>688</v>
      </c>
    </row>
    <row r="242">
      <c r="A242" s="62">
        <v>240.0</v>
      </c>
      <c r="B242" s="64" t="s">
        <v>663</v>
      </c>
      <c r="C242" s="64" t="s">
        <v>690</v>
      </c>
    </row>
    <row r="243">
      <c r="A243" s="62">
        <v>241.0</v>
      </c>
      <c r="B243" s="64" t="s">
        <v>663</v>
      </c>
      <c r="C243" s="64" t="s">
        <v>694</v>
      </c>
    </row>
    <row r="244">
      <c r="A244" s="62">
        <v>242.0</v>
      </c>
      <c r="B244" s="64" t="s">
        <v>663</v>
      </c>
      <c r="C244" s="64" t="s">
        <v>695</v>
      </c>
    </row>
    <row r="245">
      <c r="A245" s="62">
        <v>243.0</v>
      </c>
      <c r="B245" s="64" t="s">
        <v>663</v>
      </c>
      <c r="C245" s="64" t="s">
        <v>696</v>
      </c>
    </row>
    <row r="246">
      <c r="A246" s="62">
        <v>244.0</v>
      </c>
      <c r="B246" s="64" t="s">
        <v>663</v>
      </c>
      <c r="C246" s="64" t="s">
        <v>700</v>
      </c>
    </row>
    <row r="247">
      <c r="A247" s="62">
        <v>245.0</v>
      </c>
      <c r="B247" s="64" t="s">
        <v>663</v>
      </c>
      <c r="C247" s="64" t="s">
        <v>702</v>
      </c>
    </row>
    <row r="248">
      <c r="A248" s="62">
        <v>246.0</v>
      </c>
      <c r="B248" s="64" t="s">
        <v>663</v>
      </c>
      <c r="C248" s="64" t="s">
        <v>703</v>
      </c>
    </row>
    <row r="249">
      <c r="A249" s="62">
        <v>247.0</v>
      </c>
      <c r="B249" s="64" t="s">
        <v>663</v>
      </c>
      <c r="C249" s="64" t="s">
        <v>707</v>
      </c>
    </row>
    <row r="250">
      <c r="A250" s="62">
        <v>248.0</v>
      </c>
      <c r="B250" s="64" t="s">
        <v>663</v>
      </c>
      <c r="C250" s="64" t="s">
        <v>709</v>
      </c>
    </row>
    <row r="251">
      <c r="A251" s="62">
        <v>249.0</v>
      </c>
      <c r="B251" s="64" t="s">
        <v>663</v>
      </c>
      <c r="C251" s="64" t="s">
        <v>712</v>
      </c>
    </row>
    <row r="252">
      <c r="A252" s="62">
        <v>250.0</v>
      </c>
      <c r="B252" s="64" t="s">
        <v>663</v>
      </c>
      <c r="C252" s="64" t="s">
        <v>715</v>
      </c>
    </row>
    <row r="253">
      <c r="A253" s="62">
        <v>251.0</v>
      </c>
      <c r="B253" s="64" t="s">
        <v>663</v>
      </c>
      <c r="C253" s="64" t="s">
        <v>717</v>
      </c>
    </row>
    <row r="254">
      <c r="A254" s="62">
        <v>252.0</v>
      </c>
      <c r="B254" s="64" t="s">
        <v>720</v>
      </c>
      <c r="C254" s="64"/>
    </row>
    <row r="255">
      <c r="A255" s="62">
        <v>253.0</v>
      </c>
      <c r="B255" s="64" t="s">
        <v>720</v>
      </c>
      <c r="C255" s="64" t="s">
        <v>723</v>
      </c>
    </row>
    <row r="256">
      <c r="A256" s="62">
        <v>254.0</v>
      </c>
      <c r="B256" s="64" t="s">
        <v>720</v>
      </c>
      <c r="C256" s="64" t="s">
        <v>728</v>
      </c>
    </row>
    <row r="257">
      <c r="A257" s="62">
        <v>255.0</v>
      </c>
      <c r="B257" s="64" t="s">
        <v>720</v>
      </c>
      <c r="C257" s="64" t="s">
        <v>730</v>
      </c>
    </row>
    <row r="258">
      <c r="A258" s="62">
        <v>256.0</v>
      </c>
      <c r="B258" s="64" t="s">
        <v>720</v>
      </c>
      <c r="C258" s="64" t="s">
        <v>735</v>
      </c>
    </row>
    <row r="259">
      <c r="A259" s="62">
        <v>257.0</v>
      </c>
      <c r="B259" s="64" t="s">
        <v>720</v>
      </c>
      <c r="C259" s="64" t="s">
        <v>737</v>
      </c>
    </row>
    <row r="260">
      <c r="A260" s="62">
        <v>258.0</v>
      </c>
      <c r="B260" s="64" t="s">
        <v>720</v>
      </c>
      <c r="C260" s="64" t="s">
        <v>738</v>
      </c>
    </row>
    <row r="261">
      <c r="A261" s="62">
        <v>259.0</v>
      </c>
      <c r="B261" s="64" t="s">
        <v>720</v>
      </c>
      <c r="C261" s="64" t="s">
        <v>740</v>
      </c>
    </row>
    <row r="262">
      <c r="A262" s="62">
        <v>260.0</v>
      </c>
      <c r="B262" s="64" t="s">
        <v>720</v>
      </c>
      <c r="C262" s="64" t="s">
        <v>742</v>
      </c>
    </row>
    <row r="263">
      <c r="A263" s="62">
        <v>261.0</v>
      </c>
      <c r="B263" s="64" t="s">
        <v>720</v>
      </c>
      <c r="C263" s="64" t="s">
        <v>744</v>
      </c>
    </row>
    <row r="264">
      <c r="A264" s="62">
        <v>262.0</v>
      </c>
      <c r="B264" s="64" t="s">
        <v>720</v>
      </c>
      <c r="C264" s="64" t="s">
        <v>747</v>
      </c>
    </row>
    <row r="265">
      <c r="A265" s="62">
        <v>263.0</v>
      </c>
      <c r="B265" s="64" t="s">
        <v>720</v>
      </c>
      <c r="C265" s="64" t="s">
        <v>750</v>
      </c>
    </row>
    <row r="266">
      <c r="A266" s="62">
        <v>264.0</v>
      </c>
      <c r="B266" s="64" t="s">
        <v>720</v>
      </c>
      <c r="C266" s="64" t="s">
        <v>754</v>
      </c>
    </row>
    <row r="267">
      <c r="A267" s="62">
        <v>265.0</v>
      </c>
      <c r="B267" s="64" t="s">
        <v>720</v>
      </c>
      <c r="C267" s="64" t="s">
        <v>757</v>
      </c>
    </row>
    <row r="268">
      <c r="A268" s="62">
        <v>266.0</v>
      </c>
      <c r="B268" s="64" t="s">
        <v>720</v>
      </c>
      <c r="C268" s="64" t="s">
        <v>759</v>
      </c>
    </row>
    <row r="269">
      <c r="A269" s="62">
        <v>267.0</v>
      </c>
      <c r="B269" s="64" t="s">
        <v>720</v>
      </c>
      <c r="C269" s="64" t="s">
        <v>763</v>
      </c>
    </row>
    <row r="270">
      <c r="A270" s="62">
        <v>268.0</v>
      </c>
      <c r="B270" s="64" t="s">
        <v>720</v>
      </c>
      <c r="C270" s="64" t="s">
        <v>766</v>
      </c>
    </row>
    <row r="271">
      <c r="A271" s="62">
        <v>269.0</v>
      </c>
      <c r="B271" s="64" t="s">
        <v>720</v>
      </c>
      <c r="C271" s="64" t="s">
        <v>566</v>
      </c>
    </row>
    <row r="272">
      <c r="A272" s="62">
        <v>270.0</v>
      </c>
      <c r="B272" s="64" t="s">
        <v>720</v>
      </c>
      <c r="C272" s="64" t="s">
        <v>770</v>
      </c>
    </row>
    <row r="273">
      <c r="A273" s="62">
        <v>271.0</v>
      </c>
      <c r="B273" s="64" t="s">
        <v>720</v>
      </c>
      <c r="C273" s="64" t="s">
        <v>773</v>
      </c>
    </row>
    <row r="274">
      <c r="A274" s="62">
        <v>272.0</v>
      </c>
      <c r="B274" s="64" t="s">
        <v>720</v>
      </c>
      <c r="C274" s="64" t="s">
        <v>777</v>
      </c>
    </row>
    <row r="275">
      <c r="A275" s="62">
        <v>273.0</v>
      </c>
      <c r="B275" s="64" t="s">
        <v>720</v>
      </c>
      <c r="C275" s="64" t="s">
        <v>779</v>
      </c>
    </row>
    <row r="276">
      <c r="A276" s="62">
        <v>274.0</v>
      </c>
      <c r="B276" s="64" t="s">
        <v>720</v>
      </c>
      <c r="C276" s="64" t="s">
        <v>780</v>
      </c>
    </row>
    <row r="277">
      <c r="A277" s="62">
        <v>275.0</v>
      </c>
      <c r="B277" s="64" t="s">
        <v>720</v>
      </c>
      <c r="C277" s="64" t="s">
        <v>782</v>
      </c>
    </row>
    <row r="278">
      <c r="A278" s="62">
        <v>276.0</v>
      </c>
      <c r="B278" s="64" t="s">
        <v>784</v>
      </c>
      <c r="C278" s="64"/>
    </row>
    <row r="279">
      <c r="A279" s="62">
        <v>277.0</v>
      </c>
      <c r="B279" s="64" t="s">
        <v>784</v>
      </c>
      <c r="C279" s="64" t="s">
        <v>787</v>
      </c>
    </row>
    <row r="280">
      <c r="A280" s="62">
        <v>278.0</v>
      </c>
      <c r="B280" s="64" t="s">
        <v>784</v>
      </c>
      <c r="C280" s="85" t="s">
        <v>791</v>
      </c>
    </row>
  </sheetData>
  <mergeCells count="1">
    <mergeCell ref="C1:C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31.86"/>
  </cols>
  <sheetData>
    <row r="1">
      <c r="A1" s="1" t="s">
        <v>593</v>
      </c>
      <c r="B1" s="1" t="s">
        <v>594</v>
      </c>
    </row>
    <row r="2">
      <c r="A2" s="55" t="s">
        <v>384</v>
      </c>
      <c r="B2" s="56" t="s">
        <v>385</v>
      </c>
    </row>
  </sheetData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8.86"/>
    <col customWidth="1" min="3" max="3" width="14.86"/>
    <col customWidth="1" min="4" max="4" width="99.14"/>
  </cols>
  <sheetData>
    <row r="1">
      <c r="A1" s="1" t="s">
        <v>628</v>
      </c>
      <c r="B1" s="1"/>
      <c r="C1" s="1"/>
    </row>
    <row r="2">
      <c r="B2" s="1"/>
      <c r="C2" s="1"/>
      <c r="D2" s="1"/>
    </row>
    <row r="3">
      <c r="A3" s="37" t="s">
        <v>632</v>
      </c>
      <c r="B3" s="37" t="s">
        <v>633</v>
      </c>
      <c r="C3" s="26" t="s">
        <v>634</v>
      </c>
      <c r="D3" s="35" t="s">
        <v>636</v>
      </c>
    </row>
    <row r="4">
      <c r="A4" s="29" t="s">
        <v>637</v>
      </c>
      <c r="B4" s="29" t="s">
        <v>638</v>
      </c>
      <c r="C4" s="30" t="s">
        <v>639</v>
      </c>
      <c r="D4" s="72" t="s">
        <v>641</v>
      </c>
    </row>
    <row r="5">
      <c r="A5" s="73"/>
      <c r="B5" s="73"/>
      <c r="C5" s="74" t="s">
        <v>648</v>
      </c>
      <c r="D5" s="75" t="s">
        <v>652</v>
      </c>
    </row>
    <row r="6">
      <c r="A6" s="73"/>
      <c r="B6" s="76"/>
      <c r="C6" s="26" t="s">
        <v>658</v>
      </c>
      <c r="D6" s="77" t="s">
        <v>659</v>
      </c>
    </row>
    <row r="7">
      <c r="A7" s="73"/>
      <c r="B7" s="29" t="s">
        <v>662</v>
      </c>
      <c r="C7" s="30" t="s">
        <v>664</v>
      </c>
      <c r="D7" s="72" t="s">
        <v>665</v>
      </c>
    </row>
    <row r="8">
      <c r="A8" s="73"/>
      <c r="B8" s="73"/>
      <c r="C8" s="78" t="s">
        <v>666</v>
      </c>
      <c r="D8" s="79" t="s">
        <v>668</v>
      </c>
    </row>
    <row r="9">
      <c r="B9" s="39"/>
      <c r="C9" s="80"/>
      <c r="D9" s="81" t="s">
        <v>673</v>
      </c>
      <c r="E9" s="1"/>
    </row>
    <row r="10">
      <c r="A10" s="76"/>
      <c r="B10" s="76"/>
      <c r="C10" s="26" t="s">
        <v>677</v>
      </c>
      <c r="D10" s="35" t="s">
        <v>678</v>
      </c>
    </row>
    <row r="11">
      <c r="A11" s="37" t="s">
        <v>679</v>
      </c>
      <c r="B11" s="37" t="s">
        <v>680</v>
      </c>
      <c r="C11" s="43"/>
      <c r="D11" s="35" t="s">
        <v>682</v>
      </c>
    </row>
    <row r="12">
      <c r="A12" s="29" t="s">
        <v>683</v>
      </c>
      <c r="B12" s="29" t="s">
        <v>684</v>
      </c>
      <c r="C12" s="30" t="s">
        <v>685</v>
      </c>
      <c r="D12" s="1" t="s">
        <v>687</v>
      </c>
    </row>
    <row r="13">
      <c r="A13" s="29"/>
      <c r="B13" s="29"/>
      <c r="C13" s="30"/>
      <c r="D13" s="1" t="s">
        <v>689</v>
      </c>
    </row>
    <row r="14">
      <c r="A14" s="29"/>
      <c r="B14" s="29"/>
      <c r="C14" s="30"/>
      <c r="D14" s="1" t="s">
        <v>691</v>
      </c>
      <c r="E14" s="1" t="s">
        <v>692</v>
      </c>
    </row>
    <row r="15">
      <c r="A15" s="82" t="s">
        <v>693</v>
      </c>
      <c r="B15" s="29"/>
      <c r="C15" s="30"/>
      <c r="D15" s="1" t="s">
        <v>697</v>
      </c>
      <c r="E15" s="72" t="s">
        <v>698</v>
      </c>
      <c r="F15" s="1" t="s">
        <v>699</v>
      </c>
    </row>
    <row r="16">
      <c r="A16" s="29"/>
      <c r="B16" s="29"/>
      <c r="C16" s="30"/>
      <c r="D16" s="1" t="s">
        <v>701</v>
      </c>
      <c r="E16" s="1"/>
    </row>
    <row r="17">
      <c r="A17" s="29"/>
      <c r="B17" s="29"/>
      <c r="C17" s="26"/>
      <c r="D17" s="35" t="s">
        <v>704</v>
      </c>
      <c r="E17" s="1"/>
    </row>
    <row r="18">
      <c r="A18" s="73"/>
      <c r="B18" s="73"/>
      <c r="C18" s="30" t="s">
        <v>705</v>
      </c>
      <c r="D18" s="1" t="s">
        <v>706</v>
      </c>
    </row>
    <row r="19">
      <c r="A19" s="73"/>
      <c r="B19" s="73"/>
      <c r="C19" s="30"/>
      <c r="D19" s="1" t="s">
        <v>708</v>
      </c>
    </row>
    <row r="20">
      <c r="A20" s="73"/>
      <c r="B20" s="73"/>
      <c r="C20" s="30"/>
      <c r="D20" s="1" t="s">
        <v>710</v>
      </c>
      <c r="F20" s="1" t="s">
        <v>711</v>
      </c>
    </row>
    <row r="21">
      <c r="A21" s="73"/>
      <c r="B21" s="73"/>
      <c r="C21" s="30"/>
      <c r="D21" s="1" t="s">
        <v>713</v>
      </c>
    </row>
    <row r="22">
      <c r="A22" s="73"/>
      <c r="B22" s="73"/>
      <c r="C22" s="30"/>
      <c r="D22" s="1" t="s">
        <v>714</v>
      </c>
    </row>
    <row r="23">
      <c r="A23" s="73"/>
      <c r="B23" s="73"/>
      <c r="C23" s="30"/>
      <c r="D23" s="1" t="s">
        <v>716</v>
      </c>
    </row>
    <row r="24">
      <c r="A24" s="76"/>
      <c r="B24" s="76"/>
      <c r="C24" s="26"/>
      <c r="D24" s="77" t="s">
        <v>718</v>
      </c>
      <c r="F24" s="83" t="s">
        <v>719</v>
      </c>
    </row>
    <row r="25">
      <c r="A25" s="29" t="s">
        <v>721</v>
      </c>
      <c r="B25" s="29" t="s">
        <v>722</v>
      </c>
      <c r="C25" s="39"/>
      <c r="D25" s="1" t="s">
        <v>724</v>
      </c>
    </row>
    <row r="26">
      <c r="A26" s="29"/>
      <c r="B26" s="29"/>
      <c r="C26" s="39"/>
      <c r="D26" s="1" t="s">
        <v>725</v>
      </c>
    </row>
    <row r="27">
      <c r="A27" s="29"/>
      <c r="B27" s="29"/>
      <c r="C27" s="39"/>
      <c r="D27" s="1" t="s">
        <v>726</v>
      </c>
    </row>
    <row r="28">
      <c r="A28" s="29"/>
      <c r="B28" s="29"/>
      <c r="C28" s="39"/>
      <c r="D28" s="1" t="s">
        <v>727</v>
      </c>
    </row>
    <row r="29">
      <c r="A29" s="29"/>
      <c r="B29" s="29"/>
      <c r="C29" s="39"/>
      <c r="D29" s="1" t="s">
        <v>729</v>
      </c>
    </row>
    <row r="30">
      <c r="A30" s="29"/>
      <c r="B30" s="37"/>
      <c r="C30" s="43"/>
      <c r="D30" s="77" t="s">
        <v>731</v>
      </c>
      <c r="F30" s="83" t="s">
        <v>732</v>
      </c>
    </row>
    <row r="31">
      <c r="A31" s="73"/>
      <c r="B31" s="29" t="s">
        <v>733</v>
      </c>
      <c r="C31" s="39"/>
      <c r="D31" s="1" t="s">
        <v>734</v>
      </c>
    </row>
    <row r="32">
      <c r="A32" s="73"/>
      <c r="B32" s="29"/>
      <c r="C32" s="39"/>
      <c r="D32" s="1" t="s">
        <v>736</v>
      </c>
    </row>
    <row r="33">
      <c r="A33" s="73"/>
      <c r="B33" s="29"/>
      <c r="C33" s="39"/>
      <c r="D33" s="1" t="s">
        <v>739</v>
      </c>
    </row>
    <row r="34">
      <c r="A34" s="73"/>
      <c r="B34" s="37"/>
      <c r="C34" s="43"/>
      <c r="D34" s="35" t="s">
        <v>741</v>
      </c>
    </row>
    <row r="35">
      <c r="A35" s="73"/>
      <c r="B35" s="37" t="s">
        <v>743</v>
      </c>
      <c r="C35" s="43"/>
      <c r="D35" s="35" t="s">
        <v>668</v>
      </c>
    </row>
    <row r="36">
      <c r="A36" s="73"/>
      <c r="B36" s="29" t="s">
        <v>745</v>
      </c>
      <c r="C36" s="39"/>
      <c r="D36" s="1" t="s">
        <v>746</v>
      </c>
    </row>
    <row r="37">
      <c r="A37" s="73"/>
      <c r="B37" s="29"/>
      <c r="C37" s="39"/>
      <c r="D37" s="1" t="s">
        <v>748</v>
      </c>
    </row>
    <row r="38">
      <c r="A38" s="76"/>
      <c r="B38" s="37"/>
      <c r="C38" s="43"/>
      <c r="D38" s="35" t="s">
        <v>749</v>
      </c>
    </row>
    <row r="39">
      <c r="A39" s="29" t="s">
        <v>751</v>
      </c>
      <c r="B39" s="29" t="s">
        <v>752</v>
      </c>
      <c r="C39" s="39"/>
      <c r="D39" s="1" t="s">
        <v>753</v>
      </c>
    </row>
    <row r="40">
      <c r="A40" s="29"/>
      <c r="B40" s="29"/>
      <c r="C40" s="39"/>
      <c r="D40" s="72" t="s">
        <v>755</v>
      </c>
    </row>
    <row r="41">
      <c r="A41" s="29"/>
      <c r="B41" s="29"/>
      <c r="C41" s="39"/>
      <c r="D41" s="72" t="s">
        <v>756</v>
      </c>
    </row>
    <row r="42">
      <c r="A42" s="29"/>
      <c r="B42" s="29"/>
      <c r="C42" s="39"/>
      <c r="D42" s="1" t="s">
        <v>758</v>
      </c>
    </row>
    <row r="43">
      <c r="A43" s="37"/>
      <c r="B43" s="37"/>
      <c r="C43" s="43"/>
      <c r="D43" s="35" t="s">
        <v>760</v>
      </c>
    </row>
    <row r="44">
      <c r="A44" s="29" t="s">
        <v>761</v>
      </c>
      <c r="B44" s="29" t="s">
        <v>762</v>
      </c>
      <c r="C44" s="39"/>
      <c r="D44" s="1" t="s">
        <v>764</v>
      </c>
    </row>
    <row r="45">
      <c r="A45" s="29"/>
      <c r="B45" s="29"/>
      <c r="C45" s="39"/>
      <c r="D45" s="1" t="s">
        <v>765</v>
      </c>
    </row>
    <row r="46">
      <c r="A46" s="29"/>
      <c r="B46" s="29"/>
      <c r="C46" s="39"/>
      <c r="D46" s="72" t="s">
        <v>767</v>
      </c>
    </row>
    <row r="47">
      <c r="A47" s="37"/>
      <c r="B47" s="37"/>
      <c r="C47" s="43"/>
      <c r="D47" s="77" t="s">
        <v>768</v>
      </c>
    </row>
    <row r="48">
      <c r="A48" s="29" t="s">
        <v>769</v>
      </c>
      <c r="B48" s="29" t="s">
        <v>771</v>
      </c>
      <c r="C48" s="39"/>
      <c r="D48" s="1" t="s">
        <v>772</v>
      </c>
    </row>
    <row r="49">
      <c r="A49" s="29"/>
      <c r="B49" s="29"/>
      <c r="C49" s="39"/>
      <c r="D49" s="1" t="s">
        <v>774</v>
      </c>
    </row>
    <row r="50">
      <c r="A50" s="29"/>
      <c r="B50" s="29"/>
      <c r="C50" s="39"/>
      <c r="D50" s="1" t="s">
        <v>775</v>
      </c>
    </row>
    <row r="51">
      <c r="A51" s="75" t="s">
        <v>776</v>
      </c>
      <c r="B51" s="84" t="s">
        <v>778</v>
      </c>
      <c r="C51" s="8"/>
      <c r="D51" s="84" t="s">
        <v>781</v>
      </c>
    </row>
    <row r="52">
      <c r="A52" s="29"/>
      <c r="B52" s="29"/>
      <c r="C52" s="39"/>
      <c r="D52" s="1" t="s">
        <v>783</v>
      </c>
    </row>
    <row r="53">
      <c r="A53" s="29"/>
      <c r="B53" s="37"/>
      <c r="C53" s="43"/>
      <c r="D53" s="35" t="s">
        <v>785</v>
      </c>
    </row>
    <row r="54">
      <c r="A54" s="73"/>
      <c r="B54" s="37" t="s">
        <v>786</v>
      </c>
      <c r="C54" s="43"/>
      <c r="D54" s="35" t="s">
        <v>788</v>
      </c>
    </row>
    <row r="55">
      <c r="A55" s="73"/>
      <c r="B55" s="30" t="s">
        <v>789</v>
      </c>
      <c r="C55" s="39"/>
      <c r="D55" s="1" t="s">
        <v>790</v>
      </c>
    </row>
    <row r="56">
      <c r="B56" s="30"/>
      <c r="C56" s="73"/>
      <c r="D56" s="72" t="s">
        <v>792</v>
      </c>
    </row>
    <row r="57">
      <c r="B57" s="39"/>
      <c r="C57" s="73"/>
      <c r="D57" s="72" t="s">
        <v>793</v>
      </c>
    </row>
    <row r="58">
      <c r="A58" s="86"/>
      <c r="B58" s="39"/>
      <c r="C58" s="73"/>
      <c r="D58" s="72" t="s">
        <v>794</v>
      </c>
    </row>
    <row r="59">
      <c r="B59" s="87"/>
      <c r="C59" s="73"/>
      <c r="D59" s="72" t="s">
        <v>795</v>
      </c>
    </row>
    <row r="60">
      <c r="B60" s="87"/>
      <c r="C60" s="73"/>
      <c r="D60" s="72" t="s">
        <v>796</v>
      </c>
    </row>
    <row r="62">
      <c r="A62" s="1" t="s">
        <v>797</v>
      </c>
    </row>
  </sheetData>
  <drawing r:id="rId1"/>
</worksheet>
</file>