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vincent\school\210-assignments\analysis\chi_square\"/>
    </mc:Choice>
  </mc:AlternateContent>
  <xr:revisionPtr revIDLastSave="0" documentId="13_ncr:9_{4F5AB621-F0A2-4E3F-8668-64A0CF497551}" xr6:coauthVersionLast="47" xr6:coauthVersionMax="47" xr10:uidLastSave="{00000000-0000-0000-0000-000000000000}"/>
  <bookViews>
    <workbookView xWindow="-120" yWindow="-120" windowWidth="29040" windowHeight="15990" xr2:uid="{9E27B05B-CC32-4AA9-AB25-A43783E5E32D}"/>
  </bookViews>
  <sheets>
    <sheet name="csv-exp-obs-relationship_status" sheetId="1" r:id="rId1"/>
  </sheets>
  <calcPr calcId="0"/>
</workbook>
</file>

<file path=xl/calcChain.xml><?xml version="1.0" encoding="utf-8"?>
<calcChain xmlns="http://schemas.openxmlformats.org/spreadsheetml/2006/main">
  <c r="H12" i="1" l="1"/>
  <c r="L7" i="1"/>
  <c r="L9" i="1"/>
  <c r="J15" i="1"/>
  <c r="D15" i="1"/>
  <c r="B15" i="1"/>
  <c r="J14" i="1"/>
  <c r="J13" i="1"/>
  <c r="J12" i="1"/>
  <c r="H14" i="1"/>
  <c r="H13" i="1"/>
  <c r="F13" i="1"/>
  <c r="F12" i="1"/>
  <c r="D14" i="1"/>
  <c r="D13" i="1"/>
  <c r="D12" i="1"/>
  <c r="B13" i="1"/>
  <c r="B14" i="1"/>
  <c r="B12" i="1"/>
  <c r="J10" i="1"/>
  <c r="H10" i="1"/>
  <c r="D10" i="1"/>
  <c r="B10" i="1"/>
  <c r="L8" i="1"/>
  <c r="F14" i="1" l="1"/>
  <c r="F15" i="1" s="1"/>
  <c r="L10" i="1"/>
  <c r="H15" i="1"/>
  <c r="F10" i="1"/>
  <c r="A15" i="1" l="1"/>
</calcChain>
</file>

<file path=xl/sharedStrings.xml><?xml version="1.0" encoding="utf-8"?>
<sst xmlns="http://schemas.openxmlformats.org/spreadsheetml/2006/main" count="14" uniqueCount="14">
  <si>
    <t>Attributes:</t>
  </si>
  <si>
    <t>relationship_status</t>
  </si>
  <si>
    <t>housing_type</t>
  </si>
  <si>
    <t>Degree(s) of freedom:</t>
  </si>
  <si>
    <t>Critical value:</t>
  </si>
  <si>
    <t>Statistic:</t>
  </si>
  <si>
    <t>Dormitory</t>
  </si>
  <si>
    <t>Living with Relatives (not with parents/siblings)</t>
  </si>
  <si>
    <t>Living with parents/siblings</t>
  </si>
  <si>
    <t>Own House</t>
  </si>
  <si>
    <t>Renting</t>
  </si>
  <si>
    <t>Married</t>
  </si>
  <si>
    <t>Married but not living together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</si>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</sst>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16" borderId="12" xfId="25" applyBorder="1" applyAlignment="1">
      <alignment horizontal="center" vertical="center"/>
    </xf>
    <xf numFmtId="0" fontId="1" fillId="16" borderId="0" xfId="25" applyAlignment="1">
      <alignment horizontal="right" vertical="center" wrapText="1"/>
    </xf>
    <xf numFmtId="0" fontId="1" fillId="34" borderId="0" xfId="25" applyFill="1" applyAlignment="1">
      <alignment horizontal="right" vertical="center" wrapText="1"/>
    </xf>
    <xf numFmtId="0" fontId="1" fillId="34" borderId="12" xfId="25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" fillId="16" borderId="14" xfId="25" applyBorder="1" applyAlignment="1">
      <alignment horizontal="center" vertical="center"/>
    </xf>
    <xf numFmtId="0" fontId="14" fillId="16" borderId="13" xfId="25" applyFont="1" applyBorder="1" applyAlignment="1">
      <alignment horizontal="center" vertical="center"/>
    </xf>
    <xf numFmtId="0" fontId="14" fillId="34" borderId="13" xfId="25" applyFont="1" applyFill="1" applyBorder="1" applyAlignment="1">
      <alignment horizontal="center" vertical="center"/>
    </xf>
    <xf numFmtId="0" fontId="14" fillId="16" borderId="15" xfId="25" applyFont="1" applyBorder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AD0F-FF1F-4CBA-9362-93B7F45F32AA}">
  <dimension ref="A1:L15"/>
  <sheetViews>
    <sheetView tabSelected="1" zoomScale="170" zoomScaleNormal="170" workbookViewId="0">
      <selection sqref="A1:C4"/>
    </sheetView>
  </sheetViews>
  <sheetFormatPr defaultRowHeight="15" x14ac:dyDescent="0.25"/>
  <cols>
    <col min="1" max="1" width="21.42578125" customWidth="1"/>
    <col min="2" max="2" width="18.28515625" bestFit="1" customWidth="1"/>
    <col min="3" max="3" width="6.5703125" customWidth="1"/>
    <col min="4" max="7" width="8" customWidth="1"/>
    <col min="8" max="9" width="5.85546875" customWidth="1"/>
    <col min="10" max="11" width="4.85546875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>
        <v>8</v>
      </c>
    </row>
    <row r="3" spans="1:12" x14ac:dyDescent="0.25">
      <c r="A3" t="s">
        <v>4</v>
      </c>
      <c r="B3">
        <v>15.507</v>
      </c>
    </row>
    <row r="4" spans="1:12" x14ac:dyDescent="0.25">
      <c r="A4" t="s">
        <v>5</v>
      </c>
      <c r="B4">
        <v>23.26708</v>
      </c>
    </row>
    <row r="5" spans="1:12" ht="15.75" thickBot="1" x14ac:dyDescent="0.3"/>
    <row r="6" spans="1:12" ht="62.25" customHeight="1" x14ac:dyDescent="0.25">
      <c r="B6" s="6" t="s">
        <v>6</v>
      </c>
      <c r="C6" s="7"/>
      <c r="D6" s="6" t="s">
        <v>7</v>
      </c>
      <c r="E6" s="7"/>
      <c r="F6" s="6" t="s">
        <v>8</v>
      </c>
      <c r="G6" s="7"/>
      <c r="H6" s="6" t="s">
        <v>9</v>
      </c>
      <c r="I6" s="7"/>
      <c r="J6" s="6" t="s">
        <v>10</v>
      </c>
      <c r="K6" s="7"/>
    </row>
    <row r="7" spans="1:12" s="1" customFormat="1" ht="37.5" customHeight="1" x14ac:dyDescent="0.25">
      <c r="A7" s="3" t="s">
        <v>11</v>
      </c>
      <c r="B7" s="2">
        <v>0</v>
      </c>
      <c r="C7" s="9">
        <v>0.78</v>
      </c>
      <c r="D7" s="2">
        <v>0</v>
      </c>
      <c r="E7" s="9">
        <v>1.04</v>
      </c>
      <c r="F7" s="2">
        <v>1</v>
      </c>
      <c r="G7" s="9">
        <v>4.68</v>
      </c>
      <c r="H7" s="2">
        <v>9</v>
      </c>
      <c r="I7" s="9">
        <v>3.38</v>
      </c>
      <c r="J7" s="2">
        <v>3</v>
      </c>
      <c r="K7" s="9">
        <v>3.12</v>
      </c>
      <c r="L7" s="1">
        <f>SUM(B7,D7,F7,H7,J7)</f>
        <v>13</v>
      </c>
    </row>
    <row r="8" spans="1:12" s="1" customFormat="1" ht="37.5" customHeight="1" x14ac:dyDescent="0.25">
      <c r="A8" s="4" t="s">
        <v>12</v>
      </c>
      <c r="B8" s="5">
        <v>0</v>
      </c>
      <c r="C8" s="10">
        <v>0.06</v>
      </c>
      <c r="D8" s="5">
        <v>0</v>
      </c>
      <c r="E8" s="10">
        <v>0.08</v>
      </c>
      <c r="F8" s="5">
        <v>0</v>
      </c>
      <c r="G8" s="10">
        <v>0.36</v>
      </c>
      <c r="H8" s="5">
        <v>1</v>
      </c>
      <c r="I8" s="10">
        <v>0.26</v>
      </c>
      <c r="J8" s="5">
        <v>0</v>
      </c>
      <c r="K8" s="10">
        <v>0.24</v>
      </c>
      <c r="L8" s="1">
        <f>SUM(B8,D8,F8,H8,J8)</f>
        <v>1</v>
      </c>
    </row>
    <row r="9" spans="1:12" s="1" customFormat="1" ht="37.5" customHeight="1" thickBot="1" x14ac:dyDescent="0.3">
      <c r="A9" s="3" t="s">
        <v>13</v>
      </c>
      <c r="B9" s="8">
        <v>3</v>
      </c>
      <c r="C9" s="11">
        <v>2.16</v>
      </c>
      <c r="D9" s="8">
        <v>4</v>
      </c>
      <c r="E9" s="11">
        <v>2.88</v>
      </c>
      <c r="F9" s="8">
        <v>17</v>
      </c>
      <c r="G9" s="11">
        <v>12.96</v>
      </c>
      <c r="H9" s="8">
        <v>3</v>
      </c>
      <c r="I9" s="11">
        <v>9.36</v>
      </c>
      <c r="J9" s="8">
        <v>9</v>
      </c>
      <c r="K9" s="11">
        <v>8.64</v>
      </c>
      <c r="L9" s="1">
        <f>SUM(B9,D9,F9,H9,J9)</f>
        <v>36</v>
      </c>
    </row>
    <row r="10" spans="1:12" x14ac:dyDescent="0.25">
      <c r="B10">
        <f>SUM(B7:B9)</f>
        <v>3</v>
      </c>
      <c r="D10">
        <f>SUM(D7:D9)</f>
        <v>4</v>
      </c>
      <c r="F10">
        <f>SUM(F7:F9)</f>
        <v>18</v>
      </c>
      <c r="H10">
        <f>SUM(H7:H9)</f>
        <v>13</v>
      </c>
      <c r="J10">
        <f>SUM(J7:J9)</f>
        <v>12</v>
      </c>
      <c r="L10">
        <f>SUM(L7:L9)</f>
        <v>50</v>
      </c>
    </row>
    <row r="12" spans="1:12" x14ac:dyDescent="0.25">
      <c r="B12" s="12">
        <f>POWER(B7-C7,2)/C7</f>
        <v>0.78</v>
      </c>
      <c r="C12" s="12"/>
      <c r="D12" s="12">
        <f>POWER(D7-E7,2)/E7</f>
        <v>1.04</v>
      </c>
      <c r="E12" s="12"/>
      <c r="F12" s="12">
        <f>POWER(F7-G7,2)/G7</f>
        <v>2.8936752136752131</v>
      </c>
      <c r="G12" s="12"/>
      <c r="H12" s="12">
        <f>POWER(H7-I7,2)/I7</f>
        <v>9.3444970414201194</v>
      </c>
      <c r="I12" s="12"/>
      <c r="J12" s="12">
        <f>POWER(J7-K7,2)/K7</f>
        <v>4.6153846153846236E-3</v>
      </c>
    </row>
    <row r="13" spans="1:12" x14ac:dyDescent="0.25">
      <c r="B13" s="12">
        <f t="shared" ref="B13:D14" si="0">POWER(B8-C8,2)/C8</f>
        <v>0.06</v>
      </c>
      <c r="C13" s="12"/>
      <c r="D13" s="12">
        <f t="shared" si="0"/>
        <v>0.08</v>
      </c>
      <c r="E13" s="12"/>
      <c r="F13" s="12">
        <f t="shared" ref="F13" si="1">POWER(F8-G8,2)/G8</f>
        <v>0.36</v>
      </c>
      <c r="G13" s="12"/>
      <c r="H13" s="12">
        <f t="shared" ref="H13" si="2">POWER(H8-I8,2)/I8</f>
        <v>2.106153846153846</v>
      </c>
      <c r="I13" s="12"/>
      <c r="J13" s="12">
        <f t="shared" ref="J13" si="3">POWER(J8-K8,2)/K8</f>
        <v>0.24</v>
      </c>
    </row>
    <row r="14" spans="1:12" x14ac:dyDescent="0.25">
      <c r="B14" s="12">
        <f t="shared" si="0"/>
        <v>0.32666666666666655</v>
      </c>
      <c r="C14" s="12"/>
      <c r="D14" s="12">
        <f t="shared" si="0"/>
        <v>0.43555555555555564</v>
      </c>
      <c r="E14" s="12"/>
      <c r="F14" s="12">
        <f t="shared" ref="F14" si="4">POWER(F9-G9,2)/G9</f>
        <v>1.259382716049382</v>
      </c>
      <c r="G14" s="12"/>
      <c r="H14" s="12">
        <f t="shared" ref="H14" si="5">POWER(H9-I9,2)/I9</f>
        <v>4.3215384615384611</v>
      </c>
      <c r="I14" s="12"/>
      <c r="J14" s="12">
        <f t="shared" ref="J14" si="6">POWER(J9-K9,2)/K9</f>
        <v>1.4999999999999953E-2</v>
      </c>
    </row>
    <row r="15" spans="1:12" x14ac:dyDescent="0.25">
      <c r="A15" s="12">
        <f>SUM(B15:J15)</f>
        <v>23.267084885674628</v>
      </c>
      <c r="B15" s="12">
        <f>SUM(B12:B14)</f>
        <v>1.1666666666666665</v>
      </c>
      <c r="C15" s="12"/>
      <c r="D15" s="12">
        <f>SUM(D12:D14)</f>
        <v>1.5555555555555558</v>
      </c>
      <c r="E15" s="12"/>
      <c r="F15" s="12">
        <f>SUM(F12:F14)</f>
        <v>4.513057929724595</v>
      </c>
      <c r="G15" s="12"/>
      <c r="H15" s="12">
        <f>SUM(H12:H14)</f>
        <v>15.772189349112427</v>
      </c>
      <c r="I15" s="12"/>
      <c r="J15" s="12">
        <f>SUM(J12:J14)</f>
        <v>0.25961538461538458</v>
      </c>
    </row>
  </sheetData>
  <mergeCells count="5">
    <mergeCell ref="B6:C6"/>
    <mergeCell ref="D6:E6"/>
    <mergeCell ref="F6:G6"/>
    <mergeCell ref="H6:I6"/>
    <mergeCell ref="J6:K6"/>
  </mergeCells>
  <conditionalFormatting sqref="B12:J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csv-exp-obs-relationship_status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Flores</cp:lastModifiedBy>
  <dcterms:created xsi:type="dcterms:W3CDTF">2025-04-02T11:04:24Z</dcterms:created>
  <dcterms:modified xsi:type="dcterms:W3CDTF">2025-04-02T11:53:31Z</dcterms:modified>
</cp:coreProperties>
</file>