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lore.verkest\Documents\documenten\code\digiportal\digiportal\dataportal\static\data\"/>
    </mc:Choice>
  </mc:AlternateContent>
  <xr:revisionPtr revIDLastSave="0" documentId="13_ncr:1_{88433B1E-E1E8-4317-AA3A-5371DFDB06AB}" xr6:coauthVersionLast="47" xr6:coauthVersionMax="47" xr10:uidLastSave="{00000000-0000-0000-0000-000000000000}"/>
  <bookViews>
    <workbookView xWindow="-120" yWindow="-120" windowWidth="29040" windowHeight="15720" xr2:uid="{6D88C103-3BA0-40C2-A824-3C559C99319B}"/>
  </bookViews>
  <sheets>
    <sheet name="Blad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2" i="2" l="1"/>
  <c r="P52" i="2"/>
  <c r="Q52" i="2"/>
  <c r="R52" i="2"/>
  <c r="S52" i="2"/>
  <c r="T52" i="2"/>
  <c r="U52" i="2"/>
  <c r="V52" i="2"/>
  <c r="W52" i="2"/>
  <c r="X52" i="2"/>
  <c r="Y52" i="2"/>
  <c r="N52" i="2"/>
  <c r="O34" i="2"/>
  <c r="P34" i="2"/>
  <c r="Q34" i="2"/>
  <c r="R34" i="2"/>
  <c r="S34" i="2"/>
  <c r="T34" i="2"/>
  <c r="U34" i="2"/>
  <c r="V34" i="2"/>
  <c r="W34" i="2"/>
  <c r="X34" i="2"/>
  <c r="Y34" i="2"/>
  <c r="N34" i="2"/>
</calcChain>
</file>

<file path=xl/sharedStrings.xml><?xml version="1.0" encoding="utf-8"?>
<sst xmlns="http://schemas.openxmlformats.org/spreadsheetml/2006/main" count="113" uniqueCount="113">
  <si>
    <t>IFF</t>
  </si>
  <si>
    <t>IFFF</t>
  </si>
  <si>
    <t>IFFFC</t>
  </si>
  <si>
    <t>IFFFA</t>
  </si>
  <si>
    <t>IFFD</t>
  </si>
  <si>
    <t>IFFDC</t>
  </si>
  <si>
    <t>IFFDA</t>
  </si>
  <si>
    <t>IFFH</t>
  </si>
  <si>
    <t>IFFWII</t>
  </si>
  <si>
    <t>IFFGD</t>
  </si>
  <si>
    <t>objectnummer</t>
  </si>
  <si>
    <t>BAN</t>
  </si>
  <si>
    <t>PO</t>
  </si>
  <si>
    <t>LBR</t>
  </si>
  <si>
    <t>IEPWIE</t>
  </si>
  <si>
    <t>MIMAP</t>
  </si>
  <si>
    <t>BIFF</t>
  </si>
  <si>
    <t>BIFFD</t>
  </si>
  <si>
    <t>BIFFDA</t>
  </si>
  <si>
    <t>BIFFDC</t>
  </si>
  <si>
    <t>BIFFF</t>
  </si>
  <si>
    <t>BIFFFC</t>
  </si>
  <si>
    <t>BIFFFA</t>
  </si>
  <si>
    <t>BIFFH</t>
  </si>
  <si>
    <t>BIFFGD</t>
  </si>
  <si>
    <t>BIFFWII</t>
  </si>
  <si>
    <t>BBAN</t>
  </si>
  <si>
    <t>BPO</t>
  </si>
  <si>
    <t>BLBR</t>
  </si>
  <si>
    <t>BIEPWIE</t>
  </si>
  <si>
    <t>BMIMAP</t>
  </si>
  <si>
    <t>totaal</t>
  </si>
  <si>
    <t>descriptor</t>
  </si>
  <si>
    <t>non-descriptor</t>
  </si>
  <si>
    <t>AAT</t>
  </si>
  <si>
    <t>TGN</t>
  </si>
  <si>
    <t>WIKIDATA</t>
  </si>
  <si>
    <t>IOE</t>
  </si>
  <si>
    <t>NAMENLIJST</t>
  </si>
  <si>
    <t>objectnaam</t>
  </si>
  <si>
    <t>periode</t>
  </si>
  <si>
    <t>geografisch trefwoord</t>
  </si>
  <si>
    <t>plaats</t>
  </si>
  <si>
    <t>materiaal</t>
  </si>
  <si>
    <t>techniek</t>
  </si>
  <si>
    <t>onderwerp</t>
  </si>
  <si>
    <t>rol</t>
  </si>
  <si>
    <t>gebeurtenis</t>
  </si>
  <si>
    <t>IFFTOTAAL</t>
  </si>
  <si>
    <t>YMTOTAAL</t>
  </si>
  <si>
    <t>YM</t>
  </si>
  <si>
    <t>MGB</t>
  </si>
  <si>
    <t>OM</t>
  </si>
  <si>
    <t>OMF</t>
  </si>
  <si>
    <t>OMFA</t>
  </si>
  <si>
    <t>OMFC</t>
  </si>
  <si>
    <t>SM</t>
  </si>
  <si>
    <t>SMF</t>
  </si>
  <si>
    <t>SMFA</t>
  </si>
  <si>
    <t>SMFC</t>
  </si>
  <si>
    <t>YMD</t>
  </si>
  <si>
    <t>YMDA</t>
  </si>
  <si>
    <t>YMDC</t>
  </si>
  <si>
    <t>YMF</t>
  </si>
  <si>
    <t>YMRG</t>
  </si>
  <si>
    <t>YMDB</t>
  </si>
  <si>
    <t>SMGP</t>
  </si>
  <si>
    <t>BRUIK</t>
  </si>
  <si>
    <t>MMTOTAAL</t>
  </si>
  <si>
    <t>BYM</t>
  </si>
  <si>
    <t>BMGB</t>
  </si>
  <si>
    <t>BOM</t>
  </si>
  <si>
    <t>BOMF</t>
  </si>
  <si>
    <t>BOMFA</t>
  </si>
  <si>
    <t>BOMFC</t>
  </si>
  <si>
    <t>BSM</t>
  </si>
  <si>
    <t>BSMF</t>
  </si>
  <si>
    <t>BSMFA</t>
  </si>
  <si>
    <t>BSMFC</t>
  </si>
  <si>
    <t>BYMD</t>
  </si>
  <si>
    <t>BYMDA</t>
  </si>
  <si>
    <t>BYMDC</t>
  </si>
  <si>
    <t>BYMF</t>
  </si>
  <si>
    <t>BYMRG</t>
  </si>
  <si>
    <t>BYMDB</t>
  </si>
  <si>
    <t>BSMGP</t>
  </si>
  <si>
    <t>BBRUIK</t>
  </si>
  <si>
    <t>BBANYM</t>
  </si>
  <si>
    <t>BANYM</t>
  </si>
  <si>
    <t>BMM</t>
  </si>
  <si>
    <t>BIFFTOTAAL</t>
  </si>
  <si>
    <t>onbehandeld</t>
  </si>
  <si>
    <t>YMBTOTAAL</t>
  </si>
  <si>
    <t>IFFobjectnaam</t>
  </si>
  <si>
    <t>IFFtitel</t>
  </si>
  <si>
    <t>IFFafmeting</t>
  </si>
  <si>
    <t>IFFverwerving</t>
  </si>
  <si>
    <t>IFFassociatie</t>
  </si>
  <si>
    <t>IFFiconografie</t>
  </si>
  <si>
    <t>IFFrechten</t>
  </si>
  <si>
    <t>Yobjectnaam</t>
  </si>
  <si>
    <t>Ytitel</t>
  </si>
  <si>
    <t>Yafmeting</t>
  </si>
  <si>
    <t>Yverwerving</t>
  </si>
  <si>
    <t>Yassociatie</t>
  </si>
  <si>
    <t>Yiconografie</t>
  </si>
  <si>
    <t>Yrechten</t>
  </si>
  <si>
    <t>Mobjectnaam</t>
  </si>
  <si>
    <t>Mtitel</t>
  </si>
  <si>
    <t>Mafmeting</t>
  </si>
  <si>
    <t>Mrechten</t>
  </si>
  <si>
    <t>IFFapersoon</t>
  </si>
  <si>
    <t>IFFipersoon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</si>
</sst>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87B6C-C222-42BC-B6B7-1F9F8AB8B393}">
  <dimension ref="A1:Y113"/>
  <sheetViews>
    <sheetView tabSelected="1" topLeftCell="A85" workbookViewId="0">
      <selection activeCell="Y114" sqref="Y114"/>
    </sheetView>
  </sheetViews>
  <sheetFormatPr defaultRowHeight="15" x14ac:dyDescent="0.25"/>
  <cols>
    <col min="1" max="1" width="22.140625" customWidth="1"/>
    <col min="2" max="25" width="12.5703125" customWidth="1"/>
  </cols>
  <sheetData>
    <row r="1" spans="1:25" x14ac:dyDescent="0.25">
      <c r="A1" t="s">
        <v>10</v>
      </c>
      <c r="B1" s="1">
        <v>41244</v>
      </c>
      <c r="C1" s="1">
        <v>41609</v>
      </c>
      <c r="D1" s="1">
        <v>41974</v>
      </c>
      <c r="E1" s="1">
        <v>42339</v>
      </c>
      <c r="F1" s="1">
        <v>42705</v>
      </c>
      <c r="G1" s="1">
        <v>43070</v>
      </c>
      <c r="H1" s="1">
        <v>43435</v>
      </c>
      <c r="I1" s="1">
        <v>43800</v>
      </c>
      <c r="J1" s="1">
        <v>44166</v>
      </c>
      <c r="K1" s="1">
        <v>44531</v>
      </c>
      <c r="L1" s="1">
        <v>44896</v>
      </c>
      <c r="M1" s="1">
        <v>45261</v>
      </c>
      <c r="N1" s="1">
        <v>45292</v>
      </c>
      <c r="O1" s="1">
        <v>45323</v>
      </c>
      <c r="P1" s="1">
        <v>45352</v>
      </c>
      <c r="Q1" s="1">
        <v>45383</v>
      </c>
      <c r="R1" s="1">
        <v>45413</v>
      </c>
      <c r="S1" s="1">
        <v>45444</v>
      </c>
      <c r="T1" s="1">
        <v>45474</v>
      </c>
      <c r="U1" s="1">
        <v>45505</v>
      </c>
      <c r="V1" s="1">
        <v>45536</v>
      </c>
      <c r="W1" s="1">
        <v>45566</v>
      </c>
      <c r="X1" s="1">
        <v>45597</v>
      </c>
      <c r="Y1" s="1">
        <v>45627</v>
      </c>
    </row>
    <row r="2" spans="1:25" x14ac:dyDescent="0.25">
      <c r="A2" t="s">
        <v>48</v>
      </c>
      <c r="B2">
        <v>7976</v>
      </c>
      <c r="C2">
        <v>18148</v>
      </c>
      <c r="D2">
        <v>18487</v>
      </c>
      <c r="E2">
        <v>24006</v>
      </c>
      <c r="F2">
        <v>25461</v>
      </c>
      <c r="G2">
        <v>30240</v>
      </c>
      <c r="H2">
        <v>34871</v>
      </c>
      <c r="I2">
        <v>39477</v>
      </c>
      <c r="J2">
        <v>43228</v>
      </c>
      <c r="K2">
        <v>45156</v>
      </c>
      <c r="L2">
        <v>50837</v>
      </c>
      <c r="M2">
        <v>55369</v>
      </c>
      <c r="N2">
        <v>55369</v>
      </c>
      <c r="O2">
        <v>55369</v>
      </c>
      <c r="P2">
        <v>56168</v>
      </c>
      <c r="Q2">
        <v>58710</v>
      </c>
      <c r="R2">
        <v>58710</v>
      </c>
      <c r="S2">
        <v>60239</v>
      </c>
      <c r="T2">
        <v>60717</v>
      </c>
      <c r="U2">
        <v>61245</v>
      </c>
      <c r="V2">
        <v>61540</v>
      </c>
      <c r="W2">
        <v>62332</v>
      </c>
      <c r="X2">
        <v>62332</v>
      </c>
      <c r="Y2">
        <v>62390</v>
      </c>
    </row>
    <row r="3" spans="1:25" x14ac:dyDescent="0.25">
      <c r="A3" t="s">
        <v>0</v>
      </c>
      <c r="N3">
        <v>10028</v>
      </c>
      <c r="O3">
        <v>10028</v>
      </c>
      <c r="P3">
        <v>10049</v>
      </c>
      <c r="Q3">
        <v>10216</v>
      </c>
      <c r="R3">
        <v>10194</v>
      </c>
      <c r="S3">
        <v>10212</v>
      </c>
      <c r="T3">
        <v>10239</v>
      </c>
      <c r="U3">
        <v>10354</v>
      </c>
      <c r="V3">
        <v>10407</v>
      </c>
      <c r="W3">
        <v>10486</v>
      </c>
      <c r="X3">
        <v>10486</v>
      </c>
      <c r="Y3">
        <v>10534</v>
      </c>
    </row>
    <row r="4" spans="1:25" x14ac:dyDescent="0.25">
      <c r="A4" t="s">
        <v>4</v>
      </c>
      <c r="N4">
        <v>164</v>
      </c>
      <c r="O4">
        <v>164</v>
      </c>
      <c r="P4">
        <v>164</v>
      </c>
      <c r="Q4">
        <v>168</v>
      </c>
      <c r="R4">
        <v>168</v>
      </c>
      <c r="S4">
        <v>169</v>
      </c>
      <c r="T4">
        <v>173</v>
      </c>
      <c r="U4">
        <v>173</v>
      </c>
      <c r="V4">
        <v>194</v>
      </c>
      <c r="W4">
        <v>197</v>
      </c>
      <c r="X4">
        <v>197</v>
      </c>
      <c r="Y4">
        <v>197</v>
      </c>
    </row>
    <row r="5" spans="1:25" x14ac:dyDescent="0.25">
      <c r="A5" t="s">
        <v>6</v>
      </c>
      <c r="N5">
        <v>228</v>
      </c>
      <c r="O5">
        <v>228</v>
      </c>
      <c r="P5">
        <v>228</v>
      </c>
      <c r="Q5">
        <v>244</v>
      </c>
      <c r="R5">
        <v>244</v>
      </c>
      <c r="S5">
        <v>247</v>
      </c>
      <c r="T5">
        <v>255</v>
      </c>
      <c r="U5">
        <v>257</v>
      </c>
      <c r="V5">
        <v>284</v>
      </c>
      <c r="W5">
        <v>297</v>
      </c>
      <c r="X5">
        <v>297</v>
      </c>
      <c r="Y5">
        <v>297</v>
      </c>
    </row>
    <row r="6" spans="1:25" x14ac:dyDescent="0.25">
      <c r="A6" t="s">
        <v>5</v>
      </c>
      <c r="N6">
        <v>153</v>
      </c>
      <c r="O6">
        <v>153</v>
      </c>
      <c r="P6">
        <v>153</v>
      </c>
      <c r="Q6">
        <v>158</v>
      </c>
      <c r="R6">
        <v>158</v>
      </c>
      <c r="S6">
        <v>158</v>
      </c>
      <c r="T6">
        <v>211</v>
      </c>
      <c r="U6">
        <v>211</v>
      </c>
      <c r="V6">
        <v>215</v>
      </c>
      <c r="W6">
        <v>219</v>
      </c>
      <c r="X6">
        <v>219</v>
      </c>
      <c r="Y6">
        <v>219</v>
      </c>
    </row>
    <row r="7" spans="1:25" x14ac:dyDescent="0.25">
      <c r="A7" t="s">
        <v>1</v>
      </c>
      <c r="N7">
        <v>11680</v>
      </c>
      <c r="O7">
        <v>11680</v>
      </c>
      <c r="P7">
        <v>11680</v>
      </c>
      <c r="Q7">
        <v>11680</v>
      </c>
      <c r="R7">
        <v>11679</v>
      </c>
      <c r="S7">
        <v>11680</v>
      </c>
      <c r="T7">
        <v>11680</v>
      </c>
      <c r="U7">
        <v>11680</v>
      </c>
      <c r="V7">
        <v>11680</v>
      </c>
      <c r="W7">
        <v>11680</v>
      </c>
      <c r="X7">
        <v>11680</v>
      </c>
      <c r="Y7">
        <v>11680</v>
      </c>
    </row>
    <row r="8" spans="1:25" x14ac:dyDescent="0.25">
      <c r="A8" t="s">
        <v>2</v>
      </c>
      <c r="N8">
        <v>25510</v>
      </c>
      <c r="O8">
        <v>25510</v>
      </c>
      <c r="P8">
        <v>25510</v>
      </c>
      <c r="Q8">
        <v>25514</v>
      </c>
      <c r="R8">
        <v>25534</v>
      </c>
      <c r="S8">
        <v>25720</v>
      </c>
      <c r="T8">
        <v>25720</v>
      </c>
      <c r="U8">
        <v>25721</v>
      </c>
      <c r="V8">
        <v>25907</v>
      </c>
      <c r="W8">
        <v>25907</v>
      </c>
      <c r="X8">
        <v>25907</v>
      </c>
      <c r="Y8">
        <v>25907</v>
      </c>
    </row>
    <row r="9" spans="1:25" x14ac:dyDescent="0.25">
      <c r="A9" t="s">
        <v>3</v>
      </c>
      <c r="N9">
        <v>2218</v>
      </c>
      <c r="O9">
        <v>2218</v>
      </c>
      <c r="P9">
        <v>2995</v>
      </c>
      <c r="Q9">
        <v>5335</v>
      </c>
      <c r="R9">
        <v>5336</v>
      </c>
      <c r="S9">
        <v>6654</v>
      </c>
      <c r="T9">
        <v>7038</v>
      </c>
      <c r="U9">
        <v>7447</v>
      </c>
      <c r="V9">
        <v>7445</v>
      </c>
      <c r="W9">
        <v>8129</v>
      </c>
      <c r="X9">
        <v>8129</v>
      </c>
      <c r="Y9">
        <v>8129</v>
      </c>
    </row>
    <row r="10" spans="1:25" x14ac:dyDescent="0.25">
      <c r="A10" t="s">
        <v>7</v>
      </c>
      <c r="N10">
        <v>1577</v>
      </c>
      <c r="O10">
        <v>1577</v>
      </c>
      <c r="P10">
        <v>1577</v>
      </c>
      <c r="Q10">
        <v>1577</v>
      </c>
      <c r="R10">
        <v>1577</v>
      </c>
      <c r="S10">
        <v>1577</v>
      </c>
      <c r="T10">
        <v>1577</v>
      </c>
      <c r="U10">
        <v>1577</v>
      </c>
      <c r="V10">
        <v>1577</v>
      </c>
      <c r="W10">
        <v>1577</v>
      </c>
      <c r="X10">
        <v>1577</v>
      </c>
      <c r="Y10">
        <v>1587</v>
      </c>
    </row>
    <row r="11" spans="1:25" x14ac:dyDescent="0.25">
      <c r="A11" t="s">
        <v>9</v>
      </c>
      <c r="N11">
        <v>407</v>
      </c>
      <c r="O11">
        <v>407</v>
      </c>
      <c r="P11">
        <v>407</v>
      </c>
      <c r="Q11">
        <v>407</v>
      </c>
      <c r="R11">
        <v>407</v>
      </c>
      <c r="S11">
        <v>407</v>
      </c>
      <c r="T11">
        <v>407</v>
      </c>
      <c r="U11">
        <v>407</v>
      </c>
      <c r="V11">
        <v>407</v>
      </c>
      <c r="W11">
        <v>407</v>
      </c>
      <c r="X11">
        <v>407</v>
      </c>
      <c r="Y11">
        <v>407</v>
      </c>
    </row>
    <row r="12" spans="1:25" x14ac:dyDescent="0.25">
      <c r="A12" t="s">
        <v>8</v>
      </c>
      <c r="N12">
        <v>473</v>
      </c>
      <c r="O12">
        <v>473</v>
      </c>
      <c r="P12">
        <v>473</v>
      </c>
      <c r="Q12">
        <v>473</v>
      </c>
      <c r="R12">
        <v>473</v>
      </c>
      <c r="S12">
        <v>473</v>
      </c>
      <c r="T12">
        <v>473</v>
      </c>
      <c r="U12">
        <v>473</v>
      </c>
      <c r="V12">
        <v>473</v>
      </c>
      <c r="W12">
        <v>473</v>
      </c>
      <c r="X12">
        <v>473</v>
      </c>
      <c r="Y12">
        <v>473</v>
      </c>
    </row>
    <row r="13" spans="1:25" x14ac:dyDescent="0.25">
      <c r="A13" t="s">
        <v>11</v>
      </c>
      <c r="N13">
        <v>11</v>
      </c>
      <c r="O13">
        <v>11</v>
      </c>
      <c r="P13">
        <v>11</v>
      </c>
      <c r="Q13">
        <v>11</v>
      </c>
      <c r="R13">
        <v>14</v>
      </c>
      <c r="S13">
        <v>14</v>
      </c>
      <c r="T13">
        <v>14</v>
      </c>
      <c r="U13">
        <v>14</v>
      </c>
      <c r="V13">
        <v>14</v>
      </c>
      <c r="W13">
        <v>14</v>
      </c>
      <c r="X13">
        <v>14</v>
      </c>
      <c r="Y13">
        <v>14</v>
      </c>
    </row>
    <row r="14" spans="1:25" x14ac:dyDescent="0.25">
      <c r="A14" t="s">
        <v>12</v>
      </c>
      <c r="N14">
        <v>325</v>
      </c>
      <c r="O14">
        <v>325</v>
      </c>
      <c r="P14">
        <v>325</v>
      </c>
      <c r="Q14">
        <v>325</v>
      </c>
      <c r="R14">
        <v>325</v>
      </c>
      <c r="S14">
        <v>325</v>
      </c>
      <c r="T14">
        <v>325</v>
      </c>
      <c r="U14">
        <v>325</v>
      </c>
      <c r="V14">
        <v>325</v>
      </c>
      <c r="W14">
        <v>325</v>
      </c>
      <c r="X14">
        <v>325</v>
      </c>
      <c r="Y14">
        <v>325</v>
      </c>
    </row>
    <row r="15" spans="1:25" x14ac:dyDescent="0.25">
      <c r="A15" t="s">
        <v>13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</row>
    <row r="16" spans="1:25" x14ac:dyDescent="0.25">
      <c r="A16" t="s">
        <v>14</v>
      </c>
      <c r="N16">
        <v>4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</row>
    <row r="17" spans="1:25" x14ac:dyDescent="0.25">
      <c r="A17" t="s">
        <v>15</v>
      </c>
      <c r="N17">
        <v>2589</v>
      </c>
      <c r="O17">
        <v>2589</v>
      </c>
      <c r="P17">
        <v>2590</v>
      </c>
      <c r="Q17">
        <v>2596</v>
      </c>
      <c r="R17">
        <v>2595</v>
      </c>
      <c r="S17">
        <v>2597</v>
      </c>
      <c r="T17">
        <v>2599</v>
      </c>
      <c r="U17">
        <v>2600</v>
      </c>
      <c r="V17">
        <v>2606</v>
      </c>
      <c r="W17">
        <v>2615</v>
      </c>
      <c r="X17">
        <v>2615</v>
      </c>
      <c r="Y17">
        <v>2615</v>
      </c>
    </row>
    <row r="18" spans="1:25" x14ac:dyDescent="0.25">
      <c r="A18" t="s">
        <v>90</v>
      </c>
      <c r="N18">
        <v>43310</v>
      </c>
      <c r="O18">
        <v>43310</v>
      </c>
      <c r="P18">
        <v>43555</v>
      </c>
      <c r="Q18">
        <v>45673</v>
      </c>
      <c r="R18">
        <v>46608</v>
      </c>
      <c r="S18">
        <v>48316</v>
      </c>
      <c r="T18">
        <v>52594</v>
      </c>
      <c r="U18">
        <v>53007</v>
      </c>
      <c r="V18">
        <v>53007</v>
      </c>
      <c r="W18">
        <v>53820</v>
      </c>
      <c r="X18">
        <v>53820</v>
      </c>
      <c r="Y18">
        <v>53820</v>
      </c>
    </row>
    <row r="19" spans="1:25" x14ac:dyDescent="0.25">
      <c r="A19" t="s">
        <v>16</v>
      </c>
      <c r="N19">
        <v>5884</v>
      </c>
      <c r="O19">
        <v>5884</v>
      </c>
      <c r="P19">
        <v>6334</v>
      </c>
      <c r="Q19">
        <v>6777</v>
      </c>
      <c r="R19">
        <v>6825</v>
      </c>
      <c r="S19">
        <v>7021</v>
      </c>
      <c r="T19">
        <v>7021</v>
      </c>
      <c r="U19">
        <v>7021</v>
      </c>
      <c r="V19">
        <v>7023</v>
      </c>
      <c r="W19">
        <v>7154</v>
      </c>
      <c r="X19">
        <v>7154</v>
      </c>
      <c r="Y19">
        <v>7154</v>
      </c>
    </row>
    <row r="20" spans="1:25" x14ac:dyDescent="0.25">
      <c r="A20" t="s">
        <v>17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</row>
    <row r="21" spans="1:25" x14ac:dyDescent="0.25">
      <c r="A21" t="s">
        <v>18</v>
      </c>
      <c r="N21">
        <v>25</v>
      </c>
      <c r="O21">
        <v>25</v>
      </c>
      <c r="P21">
        <v>25</v>
      </c>
      <c r="Q21">
        <v>28</v>
      </c>
      <c r="R21">
        <v>28</v>
      </c>
      <c r="S21">
        <v>29</v>
      </c>
      <c r="T21">
        <v>29</v>
      </c>
      <c r="U21">
        <v>29</v>
      </c>
      <c r="V21">
        <v>29</v>
      </c>
      <c r="W21">
        <v>30</v>
      </c>
      <c r="X21">
        <v>30</v>
      </c>
      <c r="Y21">
        <v>30</v>
      </c>
    </row>
    <row r="22" spans="1:25" x14ac:dyDescent="0.25">
      <c r="A22" t="s">
        <v>19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50</v>
      </c>
      <c r="U22">
        <v>50</v>
      </c>
      <c r="V22">
        <v>50</v>
      </c>
      <c r="W22">
        <v>50</v>
      </c>
      <c r="X22">
        <v>50</v>
      </c>
      <c r="Y22">
        <v>50</v>
      </c>
    </row>
    <row r="23" spans="1:25" x14ac:dyDescent="0.25">
      <c r="A23" t="s">
        <v>20</v>
      </c>
      <c r="N23">
        <v>11680</v>
      </c>
      <c r="O23">
        <v>11680</v>
      </c>
      <c r="P23">
        <v>11680</v>
      </c>
      <c r="Q23">
        <v>11680</v>
      </c>
      <c r="R23">
        <v>11679</v>
      </c>
      <c r="S23">
        <v>11680</v>
      </c>
      <c r="T23">
        <v>11680</v>
      </c>
      <c r="U23">
        <v>11680</v>
      </c>
      <c r="V23">
        <v>11680</v>
      </c>
      <c r="W23">
        <v>11680</v>
      </c>
      <c r="X23">
        <v>11680</v>
      </c>
      <c r="Y23">
        <v>11680</v>
      </c>
    </row>
    <row r="24" spans="1:25" x14ac:dyDescent="0.25">
      <c r="A24" t="s">
        <v>21</v>
      </c>
      <c r="N24">
        <v>20329</v>
      </c>
      <c r="O24">
        <v>20329</v>
      </c>
      <c r="P24">
        <v>20329</v>
      </c>
      <c r="Q24">
        <v>20350</v>
      </c>
      <c r="R24">
        <v>20372</v>
      </c>
      <c r="S24">
        <v>20555</v>
      </c>
      <c r="T24">
        <v>24400</v>
      </c>
      <c r="U24">
        <v>24400</v>
      </c>
      <c r="V24">
        <v>24400</v>
      </c>
      <c r="W24">
        <v>24400</v>
      </c>
      <c r="X24">
        <v>24400</v>
      </c>
      <c r="Y24">
        <v>24400</v>
      </c>
    </row>
    <row r="25" spans="1:25" x14ac:dyDescent="0.25">
      <c r="A25" t="s">
        <v>22</v>
      </c>
      <c r="N25">
        <v>2678</v>
      </c>
      <c r="O25">
        <v>2678</v>
      </c>
      <c r="P25">
        <v>2678</v>
      </c>
      <c r="Q25">
        <v>4298</v>
      </c>
      <c r="R25">
        <v>5161</v>
      </c>
      <c r="S25">
        <v>6478</v>
      </c>
      <c r="T25">
        <v>6861</v>
      </c>
      <c r="U25">
        <v>7274</v>
      </c>
      <c r="V25">
        <v>7272</v>
      </c>
      <c r="W25">
        <v>7954</v>
      </c>
      <c r="X25">
        <v>7954</v>
      </c>
      <c r="Y25">
        <v>7954</v>
      </c>
    </row>
    <row r="26" spans="1:25" x14ac:dyDescent="0.25">
      <c r="A26" t="s">
        <v>23</v>
      </c>
      <c r="N26">
        <v>1436</v>
      </c>
      <c r="O26">
        <v>1436</v>
      </c>
      <c r="P26">
        <v>1452</v>
      </c>
      <c r="Q26">
        <v>1473</v>
      </c>
      <c r="R26">
        <v>1473</v>
      </c>
      <c r="S26">
        <v>1482</v>
      </c>
      <c r="T26">
        <v>1482</v>
      </c>
      <c r="U26">
        <v>1482</v>
      </c>
      <c r="V26">
        <v>1482</v>
      </c>
      <c r="W26">
        <v>1481</v>
      </c>
      <c r="X26">
        <v>1481</v>
      </c>
      <c r="Y26">
        <v>1481</v>
      </c>
    </row>
    <row r="27" spans="1:25" x14ac:dyDescent="0.25">
      <c r="A27" t="s">
        <v>24</v>
      </c>
      <c r="N27">
        <v>400</v>
      </c>
      <c r="O27">
        <v>400</v>
      </c>
      <c r="P27">
        <v>400</v>
      </c>
      <c r="Q27">
        <v>406</v>
      </c>
      <c r="R27">
        <v>406</v>
      </c>
      <c r="S27">
        <v>406</v>
      </c>
      <c r="T27">
        <v>406</v>
      </c>
      <c r="U27">
        <v>406</v>
      </c>
      <c r="V27">
        <v>406</v>
      </c>
      <c r="W27">
        <v>406</v>
      </c>
      <c r="X27">
        <v>406</v>
      </c>
      <c r="Y27">
        <v>406</v>
      </c>
    </row>
    <row r="28" spans="1:25" x14ac:dyDescent="0.25">
      <c r="A28" t="s">
        <v>25</v>
      </c>
      <c r="N28">
        <v>471</v>
      </c>
      <c r="O28">
        <v>471</v>
      </c>
      <c r="P28">
        <v>471</v>
      </c>
      <c r="Q28">
        <v>473</v>
      </c>
      <c r="R28">
        <v>473</v>
      </c>
      <c r="S28">
        <v>473</v>
      </c>
      <c r="T28">
        <v>473</v>
      </c>
      <c r="U28">
        <v>473</v>
      </c>
      <c r="V28">
        <v>473</v>
      </c>
      <c r="W28">
        <v>473</v>
      </c>
      <c r="X28">
        <v>473</v>
      </c>
      <c r="Y28">
        <v>473</v>
      </c>
    </row>
    <row r="29" spans="1:25" x14ac:dyDescent="0.25">
      <c r="A29" t="s">
        <v>26</v>
      </c>
      <c r="N29">
        <v>230</v>
      </c>
      <c r="O29">
        <v>230</v>
      </c>
      <c r="P29">
        <v>9</v>
      </c>
      <c r="Q29">
        <v>11</v>
      </c>
      <c r="R29">
        <v>14</v>
      </c>
      <c r="S29">
        <v>14</v>
      </c>
      <c r="T29">
        <v>14</v>
      </c>
      <c r="U29">
        <v>14</v>
      </c>
      <c r="V29">
        <v>14</v>
      </c>
      <c r="W29">
        <v>14</v>
      </c>
      <c r="X29">
        <v>14</v>
      </c>
      <c r="Y29">
        <v>14</v>
      </c>
    </row>
    <row r="30" spans="1:25" x14ac:dyDescent="0.25">
      <c r="A30" t="s">
        <v>27</v>
      </c>
      <c r="N30">
        <v>171</v>
      </c>
      <c r="O30">
        <v>171</v>
      </c>
      <c r="P30">
        <v>171</v>
      </c>
      <c r="Q30">
        <v>171</v>
      </c>
      <c r="R30">
        <v>171</v>
      </c>
      <c r="S30">
        <v>171</v>
      </c>
      <c r="T30">
        <v>171</v>
      </c>
      <c r="U30">
        <v>171</v>
      </c>
      <c r="V30">
        <v>171</v>
      </c>
      <c r="W30">
        <v>171</v>
      </c>
      <c r="X30">
        <v>171</v>
      </c>
      <c r="Y30">
        <v>171</v>
      </c>
    </row>
    <row r="31" spans="1:25" x14ac:dyDescent="0.25">
      <c r="A31" t="s">
        <v>28</v>
      </c>
      <c r="N31">
        <v>2</v>
      </c>
      <c r="O31">
        <v>2</v>
      </c>
      <c r="P31">
        <v>2</v>
      </c>
      <c r="Q31">
        <v>2</v>
      </c>
      <c r="R31">
        <v>2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2</v>
      </c>
    </row>
    <row r="32" spans="1:25" x14ac:dyDescent="0.25">
      <c r="A32" t="s">
        <v>29</v>
      </c>
      <c r="N32">
        <v>4</v>
      </c>
      <c r="O32">
        <v>4</v>
      </c>
      <c r="P32">
        <v>4</v>
      </c>
      <c r="Q32">
        <v>4</v>
      </c>
      <c r="R32">
        <v>4</v>
      </c>
      <c r="S32">
        <v>4</v>
      </c>
      <c r="T32">
        <v>4</v>
      </c>
      <c r="U32">
        <v>4</v>
      </c>
      <c r="V32">
        <v>4</v>
      </c>
      <c r="W32">
        <v>4</v>
      </c>
      <c r="X32">
        <v>4</v>
      </c>
      <c r="Y32">
        <v>4</v>
      </c>
    </row>
    <row r="33" spans="1:25" x14ac:dyDescent="0.25">
      <c r="A33" t="s">
        <v>30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25">
      <c r="A34" t="s">
        <v>91</v>
      </c>
      <c r="N34">
        <f>N35-N36-N37</f>
        <v>12991</v>
      </c>
      <c r="O34">
        <f t="shared" ref="O34:Y34" si="0">O35-O36-O37</f>
        <v>12991</v>
      </c>
      <c r="P34">
        <f t="shared" si="0"/>
        <v>5925</v>
      </c>
      <c r="Q34">
        <f t="shared" si="0"/>
        <v>6031</v>
      </c>
      <c r="R34">
        <f t="shared" si="0"/>
        <v>5976</v>
      </c>
      <c r="S34">
        <f t="shared" si="0"/>
        <v>5986</v>
      </c>
      <c r="T34">
        <f t="shared" si="0"/>
        <v>5651</v>
      </c>
      <c r="U34">
        <f t="shared" si="0"/>
        <v>5651</v>
      </c>
      <c r="V34">
        <f t="shared" si="0"/>
        <v>5310</v>
      </c>
      <c r="W34">
        <f t="shared" si="0"/>
        <v>4240</v>
      </c>
      <c r="X34">
        <f t="shared" si="0"/>
        <v>2644</v>
      </c>
      <c r="Y34">
        <f t="shared" si="0"/>
        <v>2056</v>
      </c>
    </row>
    <row r="35" spans="1:25" x14ac:dyDescent="0.25">
      <c r="A35" t="s">
        <v>31</v>
      </c>
      <c r="N35">
        <v>12991</v>
      </c>
      <c r="O35">
        <v>12991</v>
      </c>
      <c r="P35">
        <v>10625</v>
      </c>
      <c r="Q35">
        <v>10981</v>
      </c>
      <c r="R35">
        <v>11099</v>
      </c>
      <c r="S35">
        <v>11231</v>
      </c>
      <c r="T35">
        <v>11299</v>
      </c>
      <c r="U35">
        <v>11299</v>
      </c>
      <c r="V35">
        <v>11317</v>
      </c>
      <c r="W35">
        <v>11332</v>
      </c>
      <c r="X35">
        <v>11495</v>
      </c>
      <c r="Y35">
        <v>11409</v>
      </c>
    </row>
    <row r="36" spans="1:25" x14ac:dyDescent="0.25">
      <c r="A36" t="s">
        <v>32</v>
      </c>
      <c r="N36">
        <v>0</v>
      </c>
      <c r="O36">
        <v>0</v>
      </c>
      <c r="P36">
        <v>600</v>
      </c>
      <c r="Q36">
        <v>850</v>
      </c>
      <c r="R36">
        <v>1023</v>
      </c>
      <c r="S36">
        <v>1145</v>
      </c>
      <c r="T36">
        <v>1548</v>
      </c>
      <c r="U36">
        <v>1548</v>
      </c>
      <c r="V36">
        <v>1548</v>
      </c>
      <c r="W36">
        <v>2581</v>
      </c>
      <c r="X36">
        <v>4474</v>
      </c>
      <c r="Y36">
        <v>4476</v>
      </c>
    </row>
    <row r="37" spans="1:25" x14ac:dyDescent="0.25">
      <c r="A37" t="s">
        <v>33</v>
      </c>
      <c r="N37">
        <v>0</v>
      </c>
      <c r="O37">
        <v>0</v>
      </c>
      <c r="P37">
        <v>4100</v>
      </c>
      <c r="Q37">
        <v>4100</v>
      </c>
      <c r="R37">
        <v>4100</v>
      </c>
      <c r="S37">
        <v>4100</v>
      </c>
      <c r="T37">
        <v>4100</v>
      </c>
      <c r="U37">
        <v>4100</v>
      </c>
      <c r="V37">
        <v>4459</v>
      </c>
      <c r="W37">
        <v>4511</v>
      </c>
      <c r="X37">
        <v>4377</v>
      </c>
      <c r="Y37">
        <v>4877</v>
      </c>
    </row>
    <row r="38" spans="1:25" x14ac:dyDescent="0.25">
      <c r="A38" t="s">
        <v>34</v>
      </c>
      <c r="N38">
        <v>480</v>
      </c>
      <c r="O38">
        <v>480</v>
      </c>
      <c r="P38">
        <v>497</v>
      </c>
      <c r="Q38">
        <v>507</v>
      </c>
      <c r="R38">
        <v>573</v>
      </c>
      <c r="S38">
        <v>605</v>
      </c>
      <c r="T38">
        <v>661</v>
      </c>
      <c r="U38">
        <v>661</v>
      </c>
      <c r="V38">
        <v>664</v>
      </c>
      <c r="W38">
        <v>664</v>
      </c>
      <c r="X38">
        <v>1527</v>
      </c>
      <c r="Y38">
        <v>1567</v>
      </c>
    </row>
    <row r="39" spans="1:25" x14ac:dyDescent="0.25">
      <c r="A39" t="s">
        <v>35</v>
      </c>
      <c r="N39">
        <v>0</v>
      </c>
      <c r="O39">
        <v>0</v>
      </c>
      <c r="P39">
        <v>0</v>
      </c>
      <c r="Q39">
        <v>150</v>
      </c>
      <c r="R39">
        <v>210</v>
      </c>
      <c r="S39">
        <v>345</v>
      </c>
      <c r="T39">
        <v>386</v>
      </c>
      <c r="U39">
        <v>386</v>
      </c>
      <c r="V39">
        <v>386</v>
      </c>
      <c r="W39">
        <v>386</v>
      </c>
      <c r="X39">
        <v>2117</v>
      </c>
      <c r="Y39">
        <v>2116</v>
      </c>
    </row>
    <row r="40" spans="1:25" x14ac:dyDescent="0.25">
      <c r="A40" t="s">
        <v>36</v>
      </c>
      <c r="N40">
        <v>0</v>
      </c>
      <c r="O40">
        <v>0</v>
      </c>
      <c r="P40">
        <v>78</v>
      </c>
      <c r="Q40">
        <v>190</v>
      </c>
      <c r="R40">
        <v>217</v>
      </c>
      <c r="S40">
        <v>225</v>
      </c>
      <c r="T40">
        <v>247</v>
      </c>
      <c r="U40">
        <v>247</v>
      </c>
      <c r="V40">
        <v>247</v>
      </c>
      <c r="W40">
        <v>247</v>
      </c>
      <c r="X40">
        <v>338</v>
      </c>
      <c r="Y40">
        <v>359</v>
      </c>
    </row>
    <row r="41" spans="1:25" x14ac:dyDescent="0.25">
      <c r="A41" t="s">
        <v>37</v>
      </c>
      <c r="N41">
        <v>0</v>
      </c>
      <c r="O41">
        <v>0</v>
      </c>
      <c r="P41">
        <v>84</v>
      </c>
      <c r="Q41">
        <v>198</v>
      </c>
      <c r="R41">
        <v>233</v>
      </c>
      <c r="S41">
        <v>267</v>
      </c>
      <c r="T41">
        <v>270</v>
      </c>
      <c r="U41">
        <v>270</v>
      </c>
      <c r="V41">
        <v>270</v>
      </c>
      <c r="W41">
        <v>270</v>
      </c>
      <c r="X41">
        <v>277</v>
      </c>
      <c r="Y41">
        <v>280</v>
      </c>
    </row>
    <row r="42" spans="1:25" x14ac:dyDescent="0.25">
      <c r="A42" t="s">
        <v>38</v>
      </c>
      <c r="N42">
        <v>0</v>
      </c>
      <c r="O42">
        <v>0</v>
      </c>
      <c r="P42">
        <v>58</v>
      </c>
      <c r="Q42">
        <v>245</v>
      </c>
      <c r="R42">
        <v>245</v>
      </c>
      <c r="S42">
        <v>245</v>
      </c>
      <c r="T42">
        <v>245</v>
      </c>
      <c r="U42">
        <v>245</v>
      </c>
      <c r="V42">
        <v>245</v>
      </c>
      <c r="W42">
        <v>245</v>
      </c>
      <c r="X42">
        <v>245</v>
      </c>
      <c r="Y42">
        <v>245</v>
      </c>
    </row>
    <row r="43" spans="1:25" x14ac:dyDescent="0.25">
      <c r="A43" t="s">
        <v>39</v>
      </c>
      <c r="N43">
        <v>1485</v>
      </c>
      <c r="O43">
        <v>1485</v>
      </c>
      <c r="P43">
        <v>1425</v>
      </c>
      <c r="Q43">
        <v>1428</v>
      </c>
      <c r="R43">
        <v>1427</v>
      </c>
      <c r="S43">
        <v>1442</v>
      </c>
      <c r="T43">
        <v>1448</v>
      </c>
      <c r="U43">
        <v>1448</v>
      </c>
      <c r="V43">
        <v>1452</v>
      </c>
      <c r="W43">
        <v>1378</v>
      </c>
      <c r="X43">
        <v>1378</v>
      </c>
      <c r="Y43">
        <v>1356</v>
      </c>
    </row>
    <row r="44" spans="1:25" x14ac:dyDescent="0.25">
      <c r="A44" t="s">
        <v>40</v>
      </c>
      <c r="N44">
        <v>5845</v>
      </c>
      <c r="O44">
        <v>5845</v>
      </c>
      <c r="P44">
        <v>4166</v>
      </c>
      <c r="Q44">
        <v>4168</v>
      </c>
      <c r="R44">
        <v>4174</v>
      </c>
      <c r="S44">
        <v>4172</v>
      </c>
      <c r="T44">
        <v>4172</v>
      </c>
      <c r="U44">
        <v>4172</v>
      </c>
      <c r="V44">
        <v>4172</v>
      </c>
      <c r="W44">
        <v>4172</v>
      </c>
      <c r="X44">
        <v>4172</v>
      </c>
      <c r="Y44">
        <v>4172</v>
      </c>
    </row>
    <row r="45" spans="1:25" x14ac:dyDescent="0.25">
      <c r="A45" t="s">
        <v>41</v>
      </c>
      <c r="N45">
        <v>2579</v>
      </c>
      <c r="O45">
        <v>2579</v>
      </c>
      <c r="P45">
        <v>2417</v>
      </c>
      <c r="Q45">
        <v>2465</v>
      </c>
      <c r="R45">
        <v>2506</v>
      </c>
      <c r="S45">
        <v>2568</v>
      </c>
      <c r="T45">
        <v>2598</v>
      </c>
      <c r="U45">
        <v>2598</v>
      </c>
      <c r="V45">
        <v>2606</v>
      </c>
      <c r="W45">
        <v>3106</v>
      </c>
      <c r="X45">
        <v>3106</v>
      </c>
      <c r="Y45">
        <v>3148</v>
      </c>
    </row>
    <row r="46" spans="1:25" x14ac:dyDescent="0.25">
      <c r="A46" t="s">
        <v>42</v>
      </c>
      <c r="N46">
        <v>599</v>
      </c>
      <c r="O46">
        <v>599</v>
      </c>
      <c r="P46">
        <v>561</v>
      </c>
      <c r="Q46">
        <v>567</v>
      </c>
      <c r="R46">
        <v>580</v>
      </c>
      <c r="S46">
        <v>569</v>
      </c>
      <c r="T46">
        <v>568</v>
      </c>
      <c r="U46">
        <v>568</v>
      </c>
      <c r="V46">
        <v>575</v>
      </c>
      <c r="W46">
        <v>582</v>
      </c>
      <c r="X46">
        <v>582</v>
      </c>
      <c r="Y46">
        <v>582</v>
      </c>
    </row>
    <row r="47" spans="1:25" x14ac:dyDescent="0.25">
      <c r="A47" t="s">
        <v>43</v>
      </c>
      <c r="N47">
        <v>275</v>
      </c>
      <c r="O47">
        <v>275</v>
      </c>
      <c r="P47">
        <v>264</v>
      </c>
      <c r="Q47">
        <v>264</v>
      </c>
      <c r="R47">
        <v>271</v>
      </c>
      <c r="S47">
        <v>263</v>
      </c>
      <c r="T47">
        <v>264</v>
      </c>
      <c r="U47">
        <v>264</v>
      </c>
      <c r="V47">
        <v>264</v>
      </c>
      <c r="W47">
        <v>254</v>
      </c>
      <c r="X47">
        <v>254</v>
      </c>
      <c r="Y47">
        <v>251</v>
      </c>
    </row>
    <row r="48" spans="1:25" x14ac:dyDescent="0.25">
      <c r="A48" t="s">
        <v>44</v>
      </c>
      <c r="N48">
        <v>158</v>
      </c>
      <c r="O48">
        <v>158</v>
      </c>
      <c r="P48">
        <v>154</v>
      </c>
      <c r="Q48">
        <v>154</v>
      </c>
      <c r="R48">
        <v>138</v>
      </c>
      <c r="S48">
        <v>133</v>
      </c>
      <c r="T48">
        <v>133</v>
      </c>
      <c r="U48">
        <v>133</v>
      </c>
      <c r="V48">
        <v>134</v>
      </c>
      <c r="W48">
        <v>128</v>
      </c>
      <c r="X48">
        <v>128</v>
      </c>
      <c r="Y48">
        <v>128</v>
      </c>
    </row>
    <row r="49" spans="1:25" x14ac:dyDescent="0.25">
      <c r="A49" t="s">
        <v>45</v>
      </c>
      <c r="N49">
        <v>23</v>
      </c>
      <c r="O49">
        <v>23</v>
      </c>
      <c r="P49">
        <v>92</v>
      </c>
      <c r="Q49">
        <v>349</v>
      </c>
      <c r="R49">
        <v>459</v>
      </c>
      <c r="S49">
        <v>473</v>
      </c>
      <c r="T49">
        <v>479</v>
      </c>
      <c r="U49">
        <v>479</v>
      </c>
      <c r="V49">
        <v>484</v>
      </c>
      <c r="W49">
        <v>224</v>
      </c>
      <c r="X49">
        <v>224</v>
      </c>
      <c r="Y49">
        <v>262</v>
      </c>
    </row>
    <row r="50" spans="1:25" x14ac:dyDescent="0.25">
      <c r="A50" t="s">
        <v>46</v>
      </c>
      <c r="N50">
        <v>89</v>
      </c>
      <c r="O50">
        <v>89</v>
      </c>
      <c r="P50">
        <v>79</v>
      </c>
      <c r="Q50">
        <v>81</v>
      </c>
      <c r="R50">
        <v>82</v>
      </c>
      <c r="S50">
        <v>88</v>
      </c>
      <c r="T50">
        <v>87</v>
      </c>
      <c r="U50">
        <v>87</v>
      </c>
      <c r="V50">
        <v>88</v>
      </c>
      <c r="W50">
        <v>89</v>
      </c>
      <c r="X50">
        <v>89</v>
      </c>
      <c r="Y50">
        <v>91</v>
      </c>
    </row>
    <row r="51" spans="1:25" x14ac:dyDescent="0.25">
      <c r="A51" t="s">
        <v>47</v>
      </c>
      <c r="N51">
        <v>2</v>
      </c>
      <c r="O51">
        <v>2</v>
      </c>
      <c r="P51">
        <v>2</v>
      </c>
      <c r="Q51">
        <v>4</v>
      </c>
      <c r="R51">
        <v>20</v>
      </c>
      <c r="S51">
        <v>23</v>
      </c>
      <c r="T51">
        <v>25</v>
      </c>
      <c r="U51">
        <v>25</v>
      </c>
      <c r="V51">
        <v>25</v>
      </c>
      <c r="W51">
        <v>27</v>
      </c>
      <c r="X51">
        <v>27</v>
      </c>
      <c r="Y51">
        <v>27</v>
      </c>
    </row>
    <row r="52" spans="1:25" x14ac:dyDescent="0.25">
      <c r="A52" t="s">
        <v>49</v>
      </c>
      <c r="B52">
        <v>4891</v>
      </c>
      <c r="C52">
        <v>5619</v>
      </c>
      <c r="D52">
        <v>6410</v>
      </c>
      <c r="E52">
        <v>6817</v>
      </c>
      <c r="F52">
        <v>6911</v>
      </c>
      <c r="G52">
        <v>7048</v>
      </c>
      <c r="H52">
        <v>8669</v>
      </c>
      <c r="I52">
        <v>9016</v>
      </c>
      <c r="J52">
        <v>9316</v>
      </c>
      <c r="K52">
        <v>9884</v>
      </c>
      <c r="L52">
        <v>12694</v>
      </c>
      <c r="M52">
        <v>15267</v>
      </c>
      <c r="N52">
        <f>SUM(N53:N71)</f>
        <v>17657</v>
      </c>
      <c r="O52">
        <f t="shared" ref="O52:Y52" si="1">SUM(O53:O71)</f>
        <v>17657</v>
      </c>
      <c r="P52">
        <f t="shared" si="1"/>
        <v>17657</v>
      </c>
      <c r="Q52">
        <f t="shared" si="1"/>
        <v>17673</v>
      </c>
      <c r="R52">
        <f t="shared" si="1"/>
        <v>17678</v>
      </c>
      <c r="S52">
        <f t="shared" si="1"/>
        <v>17685</v>
      </c>
      <c r="T52">
        <f t="shared" si="1"/>
        <v>17713</v>
      </c>
      <c r="U52">
        <f t="shared" si="1"/>
        <v>17713</v>
      </c>
      <c r="V52">
        <f t="shared" si="1"/>
        <v>17759</v>
      </c>
      <c r="W52">
        <f t="shared" si="1"/>
        <v>17759</v>
      </c>
      <c r="X52">
        <f t="shared" si="1"/>
        <v>17797</v>
      </c>
      <c r="Y52">
        <f t="shared" si="1"/>
        <v>19451</v>
      </c>
    </row>
    <row r="53" spans="1:25" x14ac:dyDescent="0.25">
      <c r="A53" t="s">
        <v>51</v>
      </c>
      <c r="N53">
        <v>777</v>
      </c>
      <c r="O53">
        <v>777</v>
      </c>
      <c r="P53">
        <v>777</v>
      </c>
      <c r="Q53">
        <v>777</v>
      </c>
      <c r="R53">
        <v>777</v>
      </c>
      <c r="S53">
        <v>777</v>
      </c>
      <c r="T53">
        <v>777</v>
      </c>
      <c r="U53">
        <v>777</v>
      </c>
      <c r="V53">
        <v>777</v>
      </c>
      <c r="W53">
        <v>777</v>
      </c>
      <c r="X53">
        <v>777</v>
      </c>
      <c r="Y53">
        <v>777</v>
      </c>
    </row>
    <row r="54" spans="1:25" x14ac:dyDescent="0.25">
      <c r="A54" t="s">
        <v>52</v>
      </c>
      <c r="N54">
        <v>664</v>
      </c>
      <c r="O54">
        <v>664</v>
      </c>
      <c r="P54">
        <v>664</v>
      </c>
      <c r="Q54">
        <v>667</v>
      </c>
      <c r="R54">
        <v>667</v>
      </c>
      <c r="S54">
        <v>667</v>
      </c>
      <c r="T54">
        <v>667</v>
      </c>
      <c r="U54">
        <v>667</v>
      </c>
      <c r="V54">
        <v>668</v>
      </c>
      <c r="W54">
        <v>668</v>
      </c>
      <c r="X54">
        <v>668</v>
      </c>
      <c r="Y54">
        <v>668</v>
      </c>
    </row>
    <row r="55" spans="1:25" x14ac:dyDescent="0.25">
      <c r="A55" t="s">
        <v>53</v>
      </c>
      <c r="N55">
        <v>1358</v>
      </c>
      <c r="O55">
        <v>1358</v>
      </c>
      <c r="P55">
        <v>1358</v>
      </c>
      <c r="Q55">
        <v>1358</v>
      </c>
      <c r="R55">
        <v>1358</v>
      </c>
      <c r="S55">
        <v>1358</v>
      </c>
      <c r="T55">
        <v>1358</v>
      </c>
      <c r="U55">
        <v>1358</v>
      </c>
      <c r="V55">
        <v>1358</v>
      </c>
      <c r="W55">
        <v>1358</v>
      </c>
      <c r="X55">
        <v>1358</v>
      </c>
      <c r="Y55">
        <v>1358</v>
      </c>
    </row>
    <row r="56" spans="1:25" x14ac:dyDescent="0.25">
      <c r="A56" t="s">
        <v>54</v>
      </c>
      <c r="N56">
        <v>65</v>
      </c>
      <c r="O56">
        <v>65</v>
      </c>
      <c r="P56">
        <v>65</v>
      </c>
      <c r="Q56">
        <v>65</v>
      </c>
      <c r="R56">
        <v>65</v>
      </c>
      <c r="S56">
        <v>65</v>
      </c>
      <c r="T56">
        <v>65</v>
      </c>
      <c r="U56">
        <v>65</v>
      </c>
      <c r="V56">
        <v>65</v>
      </c>
      <c r="W56">
        <v>65</v>
      </c>
      <c r="X56">
        <v>65</v>
      </c>
      <c r="Y56">
        <v>65</v>
      </c>
    </row>
    <row r="57" spans="1:25" x14ac:dyDescent="0.25">
      <c r="A57" t="s">
        <v>55</v>
      </c>
      <c r="N57">
        <v>635</v>
      </c>
      <c r="O57">
        <v>635</v>
      </c>
      <c r="P57">
        <v>635</v>
      </c>
      <c r="Q57">
        <v>635</v>
      </c>
      <c r="R57">
        <v>635</v>
      </c>
      <c r="S57">
        <v>635</v>
      </c>
      <c r="T57">
        <v>635</v>
      </c>
      <c r="U57">
        <v>635</v>
      </c>
      <c r="V57">
        <v>635</v>
      </c>
      <c r="W57">
        <v>635</v>
      </c>
      <c r="X57">
        <v>635</v>
      </c>
      <c r="Y57">
        <v>635</v>
      </c>
    </row>
    <row r="58" spans="1:25" x14ac:dyDescent="0.25">
      <c r="A58" t="s">
        <v>56</v>
      </c>
      <c r="N58">
        <v>5483</v>
      </c>
      <c r="O58">
        <v>5483</v>
      </c>
      <c r="P58">
        <v>5483</v>
      </c>
      <c r="Q58">
        <v>5483</v>
      </c>
      <c r="R58">
        <v>5483</v>
      </c>
      <c r="S58">
        <v>5490</v>
      </c>
      <c r="T58">
        <v>5489</v>
      </c>
      <c r="U58">
        <v>5489</v>
      </c>
      <c r="V58">
        <v>5490</v>
      </c>
      <c r="W58">
        <v>5490</v>
      </c>
      <c r="X58">
        <v>5481</v>
      </c>
      <c r="Y58">
        <v>5481</v>
      </c>
    </row>
    <row r="59" spans="1:25" x14ac:dyDescent="0.25">
      <c r="A59" t="s">
        <v>57</v>
      </c>
      <c r="N59">
        <v>1201</v>
      </c>
      <c r="O59">
        <v>1201</v>
      </c>
      <c r="P59">
        <v>1201</v>
      </c>
      <c r="Q59">
        <v>1201</v>
      </c>
      <c r="R59">
        <v>1201</v>
      </c>
      <c r="S59">
        <v>1201</v>
      </c>
      <c r="T59">
        <v>1201</v>
      </c>
      <c r="U59">
        <v>1201</v>
      </c>
      <c r="V59">
        <v>1201</v>
      </c>
      <c r="W59">
        <v>1201</v>
      </c>
      <c r="X59">
        <v>1201</v>
      </c>
      <c r="Y59">
        <v>1201</v>
      </c>
    </row>
    <row r="60" spans="1:25" x14ac:dyDescent="0.25">
      <c r="A60" t="s">
        <v>58</v>
      </c>
      <c r="N60">
        <v>3</v>
      </c>
      <c r="O60">
        <v>3</v>
      </c>
      <c r="P60">
        <v>3</v>
      </c>
      <c r="Q60">
        <v>3</v>
      </c>
      <c r="R60">
        <v>3</v>
      </c>
      <c r="S60">
        <v>3</v>
      </c>
      <c r="T60">
        <v>3</v>
      </c>
      <c r="U60">
        <v>3</v>
      </c>
      <c r="V60">
        <v>3</v>
      </c>
      <c r="W60">
        <v>3</v>
      </c>
      <c r="X60">
        <v>3</v>
      </c>
      <c r="Y60">
        <v>3</v>
      </c>
    </row>
    <row r="61" spans="1:25" x14ac:dyDescent="0.25">
      <c r="A61" t="s">
        <v>59</v>
      </c>
      <c r="N61">
        <v>6627</v>
      </c>
      <c r="O61">
        <v>6627</v>
      </c>
      <c r="P61">
        <v>6627</v>
      </c>
      <c r="Q61">
        <v>6627</v>
      </c>
      <c r="R61">
        <v>6627</v>
      </c>
      <c r="S61">
        <v>6627</v>
      </c>
      <c r="T61">
        <v>6627</v>
      </c>
      <c r="U61">
        <v>6627</v>
      </c>
      <c r="V61">
        <v>6627</v>
      </c>
      <c r="W61">
        <v>6627</v>
      </c>
      <c r="X61">
        <v>6627</v>
      </c>
      <c r="Y61">
        <v>8281</v>
      </c>
    </row>
    <row r="62" spans="1:25" x14ac:dyDescent="0.25">
      <c r="A62" t="s">
        <v>50</v>
      </c>
      <c r="N62">
        <v>406</v>
      </c>
      <c r="O62">
        <v>406</v>
      </c>
      <c r="P62">
        <v>406</v>
      </c>
      <c r="Q62">
        <v>419</v>
      </c>
      <c r="R62">
        <v>419</v>
      </c>
      <c r="S62">
        <v>419</v>
      </c>
      <c r="T62">
        <v>438</v>
      </c>
      <c r="U62">
        <v>438</v>
      </c>
      <c r="V62">
        <v>450</v>
      </c>
      <c r="W62">
        <v>450</v>
      </c>
      <c r="X62">
        <v>488</v>
      </c>
      <c r="Y62">
        <v>488</v>
      </c>
    </row>
    <row r="63" spans="1:25" x14ac:dyDescent="0.25">
      <c r="A63" t="s">
        <v>60</v>
      </c>
      <c r="N63">
        <v>102</v>
      </c>
      <c r="O63">
        <v>102</v>
      </c>
      <c r="P63">
        <v>102</v>
      </c>
      <c r="Q63">
        <v>102</v>
      </c>
      <c r="R63">
        <v>102</v>
      </c>
      <c r="S63">
        <v>102</v>
      </c>
      <c r="T63">
        <v>112</v>
      </c>
      <c r="U63">
        <v>112</v>
      </c>
      <c r="V63">
        <v>119</v>
      </c>
      <c r="W63">
        <v>119</v>
      </c>
      <c r="X63">
        <v>121</v>
      </c>
      <c r="Y63">
        <v>121</v>
      </c>
    </row>
    <row r="64" spans="1:25" x14ac:dyDescent="0.25">
      <c r="A64" t="s">
        <v>61</v>
      </c>
      <c r="N64">
        <v>3</v>
      </c>
      <c r="O64">
        <v>3</v>
      </c>
      <c r="P64">
        <v>3</v>
      </c>
      <c r="Q64">
        <v>3</v>
      </c>
      <c r="R64">
        <v>3</v>
      </c>
      <c r="S64">
        <v>3</v>
      </c>
      <c r="T64">
        <v>3</v>
      </c>
      <c r="U64">
        <v>3</v>
      </c>
      <c r="V64">
        <v>4</v>
      </c>
      <c r="W64">
        <v>4</v>
      </c>
      <c r="X64">
        <v>4</v>
      </c>
      <c r="Y64">
        <v>4</v>
      </c>
    </row>
    <row r="65" spans="1:25" x14ac:dyDescent="0.25">
      <c r="A65" t="s">
        <v>62</v>
      </c>
      <c r="N65">
        <v>2</v>
      </c>
      <c r="O65">
        <v>2</v>
      </c>
      <c r="P65">
        <v>2</v>
      </c>
      <c r="Q65">
        <v>2</v>
      </c>
      <c r="R65">
        <v>2</v>
      </c>
      <c r="S65">
        <v>2</v>
      </c>
      <c r="T65">
        <v>2</v>
      </c>
      <c r="U65">
        <v>2</v>
      </c>
      <c r="V65">
        <v>2</v>
      </c>
      <c r="W65">
        <v>2</v>
      </c>
      <c r="X65">
        <v>2</v>
      </c>
      <c r="Y65">
        <v>2</v>
      </c>
    </row>
    <row r="66" spans="1:25" x14ac:dyDescent="0.25">
      <c r="A66" t="s">
        <v>63</v>
      </c>
      <c r="N66">
        <v>70</v>
      </c>
      <c r="O66">
        <v>70</v>
      </c>
      <c r="P66">
        <v>70</v>
      </c>
      <c r="Q66">
        <v>70</v>
      </c>
      <c r="R66">
        <v>70</v>
      </c>
      <c r="S66">
        <v>70</v>
      </c>
      <c r="T66">
        <v>70</v>
      </c>
      <c r="U66">
        <v>70</v>
      </c>
      <c r="V66">
        <v>94</v>
      </c>
      <c r="W66">
        <v>94</v>
      </c>
      <c r="X66">
        <v>95</v>
      </c>
      <c r="Y66">
        <v>95</v>
      </c>
    </row>
    <row r="67" spans="1:25" x14ac:dyDescent="0.25">
      <c r="A67" t="s">
        <v>64</v>
      </c>
      <c r="N67">
        <v>197</v>
      </c>
      <c r="O67">
        <v>197</v>
      </c>
      <c r="P67">
        <v>197</v>
      </c>
      <c r="Q67">
        <v>197</v>
      </c>
      <c r="R67">
        <v>197</v>
      </c>
      <c r="S67">
        <v>197</v>
      </c>
      <c r="T67">
        <v>197</v>
      </c>
      <c r="U67">
        <v>197</v>
      </c>
      <c r="V67">
        <v>197</v>
      </c>
      <c r="W67">
        <v>197</v>
      </c>
      <c r="X67">
        <v>197</v>
      </c>
      <c r="Y67">
        <v>197</v>
      </c>
    </row>
    <row r="68" spans="1:25" x14ac:dyDescent="0.25">
      <c r="A68" t="s">
        <v>65</v>
      </c>
      <c r="N68">
        <v>2</v>
      </c>
      <c r="O68">
        <v>2</v>
      </c>
      <c r="P68">
        <v>2</v>
      </c>
      <c r="Q68">
        <v>2</v>
      </c>
      <c r="R68">
        <v>2</v>
      </c>
      <c r="S68">
        <v>2</v>
      </c>
      <c r="T68">
        <v>2</v>
      </c>
      <c r="U68">
        <v>2</v>
      </c>
      <c r="V68">
        <v>2</v>
      </c>
      <c r="W68">
        <v>2</v>
      </c>
      <c r="X68">
        <v>2</v>
      </c>
      <c r="Y68">
        <v>2</v>
      </c>
    </row>
    <row r="69" spans="1:25" x14ac:dyDescent="0.25">
      <c r="A69" t="s">
        <v>88</v>
      </c>
      <c r="N69">
        <v>22</v>
      </c>
      <c r="O69">
        <v>22</v>
      </c>
      <c r="P69">
        <v>22</v>
      </c>
      <c r="Q69">
        <v>22</v>
      </c>
      <c r="R69">
        <v>27</v>
      </c>
      <c r="S69">
        <v>27</v>
      </c>
      <c r="T69">
        <v>27</v>
      </c>
      <c r="U69">
        <v>27</v>
      </c>
      <c r="V69">
        <v>27</v>
      </c>
      <c r="W69">
        <v>27</v>
      </c>
      <c r="X69">
        <v>27</v>
      </c>
      <c r="Y69">
        <v>27</v>
      </c>
    </row>
    <row r="70" spans="1:25" x14ac:dyDescent="0.25">
      <c r="A70" t="s">
        <v>66</v>
      </c>
      <c r="N70">
        <v>39</v>
      </c>
      <c r="O70">
        <v>39</v>
      </c>
      <c r="P70">
        <v>39</v>
      </c>
      <c r="Q70">
        <v>39</v>
      </c>
      <c r="R70">
        <v>39</v>
      </c>
      <c r="S70">
        <v>39</v>
      </c>
      <c r="T70">
        <v>39</v>
      </c>
      <c r="U70">
        <v>39</v>
      </c>
      <c r="V70">
        <v>39</v>
      </c>
      <c r="W70">
        <v>39</v>
      </c>
      <c r="X70">
        <v>39</v>
      </c>
      <c r="Y70">
        <v>39</v>
      </c>
    </row>
    <row r="71" spans="1:25" x14ac:dyDescent="0.25">
      <c r="A71" t="s">
        <v>67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7</v>
      </c>
      <c r="Y71">
        <v>7</v>
      </c>
    </row>
    <row r="72" spans="1:25" x14ac:dyDescent="0.25">
      <c r="A72" t="s">
        <v>68</v>
      </c>
      <c r="B72">
        <v>93</v>
      </c>
      <c r="C72">
        <v>107</v>
      </c>
      <c r="D72">
        <v>395</v>
      </c>
      <c r="E72">
        <v>1620</v>
      </c>
      <c r="F72">
        <v>1745</v>
      </c>
      <c r="G72">
        <v>1746</v>
      </c>
      <c r="H72">
        <v>1791</v>
      </c>
      <c r="I72">
        <v>1796</v>
      </c>
      <c r="J72">
        <v>1829</v>
      </c>
      <c r="K72">
        <v>1867</v>
      </c>
      <c r="L72">
        <v>2057</v>
      </c>
      <c r="M72">
        <v>2065</v>
      </c>
      <c r="N72">
        <v>2096</v>
      </c>
      <c r="O72">
        <v>2096</v>
      </c>
      <c r="P72">
        <v>2096</v>
      </c>
      <c r="Q72">
        <v>2096</v>
      </c>
      <c r="R72">
        <v>2096</v>
      </c>
      <c r="S72">
        <v>2097</v>
      </c>
      <c r="T72">
        <v>2158</v>
      </c>
      <c r="U72">
        <v>2158</v>
      </c>
      <c r="V72">
        <v>2162</v>
      </c>
      <c r="W72">
        <v>2162</v>
      </c>
      <c r="X72">
        <v>2162</v>
      </c>
      <c r="Y72">
        <v>2162</v>
      </c>
    </row>
    <row r="73" spans="1:25" x14ac:dyDescent="0.25">
      <c r="A73" t="s">
        <v>92</v>
      </c>
      <c r="N73">
        <v>12001</v>
      </c>
      <c r="O73">
        <v>12001</v>
      </c>
      <c r="P73">
        <v>12001</v>
      </c>
      <c r="Q73">
        <v>12607</v>
      </c>
      <c r="R73">
        <v>12704</v>
      </c>
      <c r="S73">
        <v>12775</v>
      </c>
      <c r="T73">
        <v>12776</v>
      </c>
      <c r="U73">
        <v>12776</v>
      </c>
      <c r="V73">
        <v>12781</v>
      </c>
      <c r="W73">
        <v>12781</v>
      </c>
      <c r="X73">
        <v>12844</v>
      </c>
      <c r="Y73">
        <v>15899</v>
      </c>
    </row>
    <row r="74" spans="1:25" x14ac:dyDescent="0.25">
      <c r="A74" t="s">
        <v>70</v>
      </c>
      <c r="N74">
        <v>291</v>
      </c>
      <c r="O74">
        <v>291</v>
      </c>
      <c r="P74">
        <v>270</v>
      </c>
      <c r="Q74">
        <v>276</v>
      </c>
      <c r="R74">
        <v>357</v>
      </c>
      <c r="S74">
        <v>407</v>
      </c>
      <c r="T74">
        <v>407</v>
      </c>
      <c r="U74">
        <v>407</v>
      </c>
      <c r="V74">
        <v>407</v>
      </c>
      <c r="W74">
        <v>407</v>
      </c>
      <c r="X74">
        <v>445</v>
      </c>
      <c r="Y74">
        <v>445</v>
      </c>
    </row>
    <row r="75" spans="1:25" x14ac:dyDescent="0.25">
      <c r="A75" t="s">
        <v>71</v>
      </c>
      <c r="N75">
        <v>117</v>
      </c>
      <c r="O75">
        <v>117</v>
      </c>
      <c r="P75">
        <v>117</v>
      </c>
      <c r="Q75">
        <v>472</v>
      </c>
      <c r="R75">
        <v>472</v>
      </c>
      <c r="S75">
        <v>472</v>
      </c>
      <c r="T75">
        <v>472</v>
      </c>
      <c r="U75">
        <v>472</v>
      </c>
      <c r="V75">
        <v>472</v>
      </c>
      <c r="W75">
        <v>472</v>
      </c>
      <c r="X75">
        <v>472</v>
      </c>
      <c r="Y75">
        <v>472</v>
      </c>
    </row>
    <row r="76" spans="1:25" x14ac:dyDescent="0.25">
      <c r="A76" t="s">
        <v>72</v>
      </c>
      <c r="N76">
        <v>1333</v>
      </c>
      <c r="O76">
        <v>1333</v>
      </c>
      <c r="P76">
        <v>1319</v>
      </c>
      <c r="Q76">
        <v>1320</v>
      </c>
      <c r="R76">
        <v>1320</v>
      </c>
      <c r="S76">
        <v>1320</v>
      </c>
      <c r="T76">
        <v>1320</v>
      </c>
      <c r="U76">
        <v>1320</v>
      </c>
      <c r="V76">
        <v>1320</v>
      </c>
      <c r="W76">
        <v>1320</v>
      </c>
      <c r="X76">
        <v>1320</v>
      </c>
      <c r="Y76">
        <v>1320</v>
      </c>
    </row>
    <row r="77" spans="1:25" x14ac:dyDescent="0.25">
      <c r="A77" t="s">
        <v>73</v>
      </c>
      <c r="N77">
        <v>65</v>
      </c>
      <c r="O77">
        <v>65</v>
      </c>
      <c r="P77">
        <v>65</v>
      </c>
      <c r="Q77">
        <v>65</v>
      </c>
      <c r="R77">
        <v>65</v>
      </c>
      <c r="S77">
        <v>65</v>
      </c>
      <c r="T77">
        <v>65</v>
      </c>
      <c r="U77">
        <v>65</v>
      </c>
      <c r="V77">
        <v>65</v>
      </c>
      <c r="W77">
        <v>65</v>
      </c>
      <c r="X77">
        <v>65</v>
      </c>
      <c r="Y77">
        <v>65</v>
      </c>
    </row>
    <row r="78" spans="1:25" x14ac:dyDescent="0.25">
      <c r="A78" t="s">
        <v>74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410</v>
      </c>
    </row>
    <row r="79" spans="1:25" x14ac:dyDescent="0.25">
      <c r="A79" t="s">
        <v>75</v>
      </c>
      <c r="N79">
        <v>3354</v>
      </c>
      <c r="O79">
        <v>3354</v>
      </c>
      <c r="P79">
        <v>3274</v>
      </c>
      <c r="Q79">
        <v>3518</v>
      </c>
      <c r="R79">
        <v>3517</v>
      </c>
      <c r="S79">
        <v>3530</v>
      </c>
      <c r="T79">
        <v>3531</v>
      </c>
      <c r="U79">
        <v>3531</v>
      </c>
      <c r="V79">
        <v>3532</v>
      </c>
      <c r="W79">
        <v>3532</v>
      </c>
      <c r="X79">
        <v>3533</v>
      </c>
      <c r="Y79">
        <v>3533</v>
      </c>
    </row>
    <row r="80" spans="1:25" x14ac:dyDescent="0.25">
      <c r="A80" t="s">
        <v>76</v>
      </c>
      <c r="N80">
        <v>1201</v>
      </c>
      <c r="O80">
        <v>1201</v>
      </c>
      <c r="P80">
        <v>1201</v>
      </c>
      <c r="Q80">
        <v>1201</v>
      </c>
      <c r="R80">
        <v>1201</v>
      </c>
      <c r="S80">
        <v>1201</v>
      </c>
      <c r="T80">
        <v>1201</v>
      </c>
      <c r="U80">
        <v>1201</v>
      </c>
      <c r="V80">
        <v>1201</v>
      </c>
      <c r="W80">
        <v>1201</v>
      </c>
      <c r="X80">
        <v>1201</v>
      </c>
      <c r="Y80">
        <v>1201</v>
      </c>
    </row>
    <row r="81" spans="1:25" x14ac:dyDescent="0.25">
      <c r="A81" t="s">
        <v>77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25">
      <c r="A82" t="s">
        <v>78</v>
      </c>
      <c r="N82">
        <v>5466</v>
      </c>
      <c r="O82">
        <v>5466</v>
      </c>
      <c r="P82">
        <v>5466</v>
      </c>
      <c r="Q82">
        <v>5466</v>
      </c>
      <c r="R82">
        <v>5465</v>
      </c>
      <c r="S82">
        <v>5465</v>
      </c>
      <c r="T82">
        <v>5465</v>
      </c>
      <c r="U82">
        <v>5465</v>
      </c>
      <c r="V82">
        <v>5465</v>
      </c>
      <c r="W82">
        <v>5465</v>
      </c>
      <c r="X82">
        <v>5465</v>
      </c>
      <c r="Y82">
        <v>8110</v>
      </c>
    </row>
    <row r="83" spans="1:25" x14ac:dyDescent="0.25">
      <c r="A83" t="s">
        <v>69</v>
      </c>
      <c r="N83">
        <v>213</v>
      </c>
      <c r="O83">
        <v>213</v>
      </c>
      <c r="P83">
        <v>216</v>
      </c>
      <c r="Q83">
        <v>216</v>
      </c>
      <c r="R83">
        <v>227</v>
      </c>
      <c r="S83">
        <v>235</v>
      </c>
      <c r="T83">
        <v>235</v>
      </c>
      <c r="U83">
        <v>235</v>
      </c>
      <c r="V83">
        <v>239</v>
      </c>
      <c r="W83">
        <v>239</v>
      </c>
      <c r="X83">
        <v>260</v>
      </c>
      <c r="Y83">
        <v>260</v>
      </c>
    </row>
    <row r="84" spans="1:25" x14ac:dyDescent="0.25">
      <c r="A84" t="s">
        <v>79</v>
      </c>
      <c r="N84">
        <v>7</v>
      </c>
      <c r="O84">
        <v>7</v>
      </c>
      <c r="P84">
        <v>7</v>
      </c>
      <c r="Q84">
        <v>7</v>
      </c>
      <c r="R84">
        <v>5</v>
      </c>
      <c r="S84">
        <v>5</v>
      </c>
      <c r="T84">
        <v>5</v>
      </c>
      <c r="U84">
        <v>5</v>
      </c>
      <c r="V84">
        <v>5</v>
      </c>
      <c r="W84">
        <v>5</v>
      </c>
      <c r="X84">
        <v>7</v>
      </c>
      <c r="Y84">
        <v>7</v>
      </c>
    </row>
    <row r="85" spans="1:25" x14ac:dyDescent="0.25">
      <c r="A85" t="s">
        <v>80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x14ac:dyDescent="0.25">
      <c r="A86" t="s">
        <v>81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25">
      <c r="A87" t="s">
        <v>82</v>
      </c>
      <c r="N87">
        <v>7</v>
      </c>
      <c r="O87">
        <v>7</v>
      </c>
      <c r="P87">
        <v>7</v>
      </c>
      <c r="Q87">
        <v>7</v>
      </c>
      <c r="R87">
        <v>7</v>
      </c>
      <c r="S87">
        <v>7</v>
      </c>
      <c r="T87">
        <v>7</v>
      </c>
      <c r="U87">
        <v>7</v>
      </c>
      <c r="V87">
        <v>7</v>
      </c>
      <c r="W87">
        <v>7</v>
      </c>
      <c r="X87">
        <v>8</v>
      </c>
      <c r="Y87">
        <v>8</v>
      </c>
    </row>
    <row r="88" spans="1:25" x14ac:dyDescent="0.25">
      <c r="A88" t="s">
        <v>83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 x14ac:dyDescent="0.25">
      <c r="A89" t="s">
        <v>84</v>
      </c>
      <c r="N89">
        <v>2</v>
      </c>
      <c r="O89">
        <v>2</v>
      </c>
      <c r="P89">
        <v>2</v>
      </c>
      <c r="Q89">
        <v>2</v>
      </c>
      <c r="R89">
        <v>2</v>
      </c>
      <c r="S89">
        <v>2</v>
      </c>
      <c r="T89">
        <v>2</v>
      </c>
      <c r="U89">
        <v>2</v>
      </c>
      <c r="V89">
        <v>2</v>
      </c>
      <c r="W89">
        <v>2</v>
      </c>
      <c r="X89">
        <v>2</v>
      </c>
      <c r="Y89">
        <v>2</v>
      </c>
    </row>
    <row r="90" spans="1:25" x14ac:dyDescent="0.25">
      <c r="A90" t="s">
        <v>87</v>
      </c>
      <c r="N90">
        <v>22</v>
      </c>
      <c r="O90">
        <v>22</v>
      </c>
      <c r="P90">
        <v>17</v>
      </c>
      <c r="Q90">
        <v>17</v>
      </c>
      <c r="R90">
        <v>26</v>
      </c>
      <c r="S90">
        <v>26</v>
      </c>
      <c r="T90">
        <v>26</v>
      </c>
      <c r="U90">
        <v>26</v>
      </c>
      <c r="V90">
        <v>26</v>
      </c>
      <c r="W90">
        <v>26</v>
      </c>
      <c r="X90">
        <v>26</v>
      </c>
      <c r="Y90">
        <v>26</v>
      </c>
    </row>
    <row r="91" spans="1:25" x14ac:dyDescent="0.25">
      <c r="A91" t="s">
        <v>85</v>
      </c>
      <c r="N91">
        <v>0</v>
      </c>
      <c r="O91">
        <v>0</v>
      </c>
      <c r="P91">
        <v>39</v>
      </c>
      <c r="Q91">
        <v>39</v>
      </c>
      <c r="R91">
        <v>39</v>
      </c>
      <c r="S91">
        <v>39</v>
      </c>
      <c r="T91">
        <v>39</v>
      </c>
      <c r="U91">
        <v>39</v>
      </c>
      <c r="V91">
        <v>39</v>
      </c>
      <c r="W91">
        <v>39</v>
      </c>
      <c r="X91">
        <v>39</v>
      </c>
      <c r="Y91">
        <v>39</v>
      </c>
    </row>
    <row r="92" spans="1:25" x14ac:dyDescent="0.25">
      <c r="A92" t="s">
        <v>86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</row>
    <row r="93" spans="1:25" x14ac:dyDescent="0.25">
      <c r="A93" t="s">
        <v>89</v>
      </c>
      <c r="N93">
        <v>1835</v>
      </c>
      <c r="O93">
        <v>1835</v>
      </c>
      <c r="P93">
        <v>1835</v>
      </c>
      <c r="Q93">
        <v>1835</v>
      </c>
      <c r="R93">
        <v>1835</v>
      </c>
      <c r="S93">
        <v>1835</v>
      </c>
      <c r="T93">
        <v>1897</v>
      </c>
      <c r="U93">
        <v>1897</v>
      </c>
      <c r="V93">
        <v>1897</v>
      </c>
      <c r="W93">
        <v>1897</v>
      </c>
      <c r="X93">
        <v>1897</v>
      </c>
      <c r="Y93">
        <v>1897</v>
      </c>
    </row>
    <row r="94" spans="1:25" x14ac:dyDescent="0.25">
      <c r="A94" t="s">
        <v>93</v>
      </c>
      <c r="N94">
        <v>48490</v>
      </c>
      <c r="O94">
        <v>48490</v>
      </c>
      <c r="P94">
        <v>49105</v>
      </c>
      <c r="Q94">
        <v>50777</v>
      </c>
      <c r="R94">
        <v>51640</v>
      </c>
      <c r="S94">
        <v>53172</v>
      </c>
      <c r="T94">
        <v>53991</v>
      </c>
      <c r="U94">
        <v>54518</v>
      </c>
      <c r="V94">
        <v>54805</v>
      </c>
      <c r="W94">
        <v>54805</v>
      </c>
      <c r="X94">
        <v>56027</v>
      </c>
      <c r="Y94">
        <v>56085</v>
      </c>
    </row>
    <row r="95" spans="1:25" x14ac:dyDescent="0.25">
      <c r="A95" t="s">
        <v>94</v>
      </c>
      <c r="N95">
        <v>48927</v>
      </c>
      <c r="O95">
        <v>48927</v>
      </c>
      <c r="P95">
        <v>49391</v>
      </c>
      <c r="Q95">
        <v>50104</v>
      </c>
      <c r="R95">
        <v>50130</v>
      </c>
      <c r="S95">
        <v>50564</v>
      </c>
      <c r="T95">
        <v>51338</v>
      </c>
      <c r="U95">
        <v>51924</v>
      </c>
      <c r="V95">
        <v>52299</v>
      </c>
      <c r="W95">
        <v>52299</v>
      </c>
      <c r="X95">
        <v>52860</v>
      </c>
      <c r="Y95">
        <v>53196</v>
      </c>
    </row>
    <row r="96" spans="1:25" x14ac:dyDescent="0.25">
      <c r="A96" t="s">
        <v>95</v>
      </c>
      <c r="N96">
        <v>51139</v>
      </c>
      <c r="O96">
        <v>51139</v>
      </c>
      <c r="P96">
        <v>51680</v>
      </c>
      <c r="Q96">
        <v>53351</v>
      </c>
      <c r="R96">
        <v>54289</v>
      </c>
      <c r="S96">
        <v>55815</v>
      </c>
      <c r="T96">
        <v>56292</v>
      </c>
      <c r="U96">
        <v>56819</v>
      </c>
      <c r="V96">
        <v>57108</v>
      </c>
      <c r="W96">
        <v>57108</v>
      </c>
      <c r="X96">
        <v>57891</v>
      </c>
      <c r="Y96">
        <v>57981</v>
      </c>
    </row>
    <row r="97" spans="1:25" x14ac:dyDescent="0.25">
      <c r="A97" t="s">
        <v>96</v>
      </c>
      <c r="N97">
        <v>36177</v>
      </c>
      <c r="O97">
        <v>36177</v>
      </c>
      <c r="P97">
        <v>36790</v>
      </c>
      <c r="Q97">
        <v>38454</v>
      </c>
      <c r="R97">
        <v>39333</v>
      </c>
      <c r="S97">
        <v>40859</v>
      </c>
      <c r="T97">
        <v>41339</v>
      </c>
      <c r="U97">
        <v>41863</v>
      </c>
      <c r="V97">
        <v>42134</v>
      </c>
      <c r="W97">
        <v>42134</v>
      </c>
      <c r="X97">
        <v>42911</v>
      </c>
      <c r="Y97">
        <v>42925</v>
      </c>
    </row>
    <row r="98" spans="1:25" x14ac:dyDescent="0.25">
      <c r="A98" t="s">
        <v>97</v>
      </c>
      <c r="N98">
        <v>0</v>
      </c>
      <c r="O98">
        <v>0</v>
      </c>
      <c r="P98">
        <v>881</v>
      </c>
      <c r="Q98">
        <v>4182</v>
      </c>
      <c r="R98">
        <v>5289</v>
      </c>
      <c r="S98">
        <v>5692</v>
      </c>
      <c r="T98">
        <v>6014</v>
      </c>
      <c r="U98">
        <v>6234</v>
      </c>
      <c r="V98">
        <v>6249</v>
      </c>
      <c r="W98">
        <v>6249</v>
      </c>
      <c r="X98">
        <v>6327</v>
      </c>
      <c r="Y98">
        <v>7015</v>
      </c>
    </row>
    <row r="99" spans="1:25" x14ac:dyDescent="0.25">
      <c r="A99" t="s">
        <v>111</v>
      </c>
      <c r="N99">
        <v>0</v>
      </c>
      <c r="O99">
        <v>0</v>
      </c>
      <c r="P99">
        <v>0</v>
      </c>
      <c r="Q99">
        <v>0</v>
      </c>
      <c r="R99">
        <v>2084</v>
      </c>
      <c r="S99">
        <v>2202</v>
      </c>
      <c r="T99">
        <v>2338</v>
      </c>
      <c r="U99">
        <v>2363</v>
      </c>
      <c r="V99">
        <v>2626</v>
      </c>
      <c r="W99">
        <v>2626</v>
      </c>
      <c r="X99">
        <v>2656</v>
      </c>
      <c r="Y99">
        <v>2906</v>
      </c>
    </row>
    <row r="100" spans="1:25" x14ac:dyDescent="0.25">
      <c r="A100" t="s">
        <v>98</v>
      </c>
      <c r="N100">
        <v>2</v>
      </c>
      <c r="O100">
        <v>2</v>
      </c>
      <c r="P100">
        <v>2</v>
      </c>
      <c r="Q100">
        <v>163</v>
      </c>
      <c r="R100">
        <v>212</v>
      </c>
      <c r="S100">
        <v>350</v>
      </c>
      <c r="T100">
        <v>494</v>
      </c>
      <c r="U100">
        <v>621</v>
      </c>
      <c r="V100">
        <v>632</v>
      </c>
      <c r="W100">
        <v>632</v>
      </c>
      <c r="X100">
        <v>635</v>
      </c>
      <c r="Y100">
        <v>1037</v>
      </c>
    </row>
    <row r="101" spans="1:25" x14ac:dyDescent="0.25">
      <c r="A101" t="s">
        <v>112</v>
      </c>
      <c r="N101">
        <v>0</v>
      </c>
      <c r="O101">
        <v>0</v>
      </c>
      <c r="P101">
        <v>0</v>
      </c>
      <c r="Q101">
        <v>0</v>
      </c>
      <c r="R101">
        <v>16</v>
      </c>
      <c r="S101">
        <v>35</v>
      </c>
      <c r="T101">
        <v>35</v>
      </c>
      <c r="U101">
        <v>35</v>
      </c>
      <c r="V101">
        <v>35</v>
      </c>
      <c r="W101">
        <v>35</v>
      </c>
      <c r="X101">
        <v>57</v>
      </c>
      <c r="Y101">
        <v>58</v>
      </c>
    </row>
    <row r="102" spans="1:25" x14ac:dyDescent="0.25">
      <c r="A102" t="s">
        <v>99</v>
      </c>
      <c r="N102">
        <v>0</v>
      </c>
      <c r="O102">
        <v>0</v>
      </c>
      <c r="P102">
        <v>0</v>
      </c>
      <c r="Q102">
        <v>2104</v>
      </c>
      <c r="R102">
        <v>2348</v>
      </c>
      <c r="S102">
        <v>2348</v>
      </c>
      <c r="T102">
        <v>2348</v>
      </c>
      <c r="U102">
        <v>2348</v>
      </c>
      <c r="V102">
        <v>2348</v>
      </c>
      <c r="W102">
        <v>2348</v>
      </c>
      <c r="X102">
        <v>3960</v>
      </c>
      <c r="Y102">
        <v>6696</v>
      </c>
    </row>
    <row r="103" spans="1:25" x14ac:dyDescent="0.25">
      <c r="A103" t="s">
        <v>100</v>
      </c>
      <c r="N103">
        <v>14643</v>
      </c>
      <c r="O103">
        <v>14643</v>
      </c>
      <c r="P103">
        <v>14643</v>
      </c>
      <c r="Q103">
        <v>14660</v>
      </c>
      <c r="R103">
        <v>14644</v>
      </c>
      <c r="S103">
        <v>14654</v>
      </c>
      <c r="T103">
        <v>14682</v>
      </c>
      <c r="U103">
        <v>14682</v>
      </c>
      <c r="V103">
        <v>14781</v>
      </c>
      <c r="W103">
        <v>14781</v>
      </c>
      <c r="X103">
        <v>17296</v>
      </c>
      <c r="Y103">
        <v>18957</v>
      </c>
    </row>
    <row r="104" spans="1:25" x14ac:dyDescent="0.25">
      <c r="A104" t="s">
        <v>101</v>
      </c>
      <c r="N104">
        <v>11429</v>
      </c>
      <c r="O104">
        <v>11429</v>
      </c>
      <c r="P104">
        <v>11571</v>
      </c>
      <c r="Q104">
        <v>11732</v>
      </c>
      <c r="R104">
        <v>11715</v>
      </c>
      <c r="S104">
        <v>11831</v>
      </c>
      <c r="T104">
        <v>11968</v>
      </c>
      <c r="U104">
        <v>11969</v>
      </c>
      <c r="V104">
        <v>12079</v>
      </c>
      <c r="W104">
        <v>12079</v>
      </c>
      <c r="X104">
        <v>12286</v>
      </c>
      <c r="Y104">
        <v>12330</v>
      </c>
    </row>
    <row r="105" spans="1:25" x14ac:dyDescent="0.25">
      <c r="A105" t="s">
        <v>102</v>
      </c>
      <c r="N105">
        <v>14586</v>
      </c>
      <c r="O105">
        <v>14586</v>
      </c>
      <c r="P105">
        <v>14586</v>
      </c>
      <c r="Q105">
        <v>14602</v>
      </c>
      <c r="R105">
        <v>14677</v>
      </c>
      <c r="S105">
        <v>14686</v>
      </c>
      <c r="T105">
        <v>14714</v>
      </c>
      <c r="U105">
        <v>14714</v>
      </c>
      <c r="V105">
        <v>14761</v>
      </c>
      <c r="W105">
        <v>14761</v>
      </c>
      <c r="X105">
        <v>14807</v>
      </c>
      <c r="Y105">
        <v>16461</v>
      </c>
    </row>
    <row r="106" spans="1:25" x14ac:dyDescent="0.25">
      <c r="A106" t="s">
        <v>103</v>
      </c>
      <c r="N106">
        <v>8602</v>
      </c>
      <c r="O106">
        <v>8602</v>
      </c>
      <c r="P106">
        <v>8602</v>
      </c>
      <c r="Q106">
        <v>8602</v>
      </c>
      <c r="R106">
        <v>8602</v>
      </c>
      <c r="S106">
        <v>8611</v>
      </c>
      <c r="T106">
        <v>8644</v>
      </c>
      <c r="U106">
        <v>8644</v>
      </c>
      <c r="V106">
        <v>8682</v>
      </c>
      <c r="W106">
        <v>8682</v>
      </c>
      <c r="X106">
        <v>8720</v>
      </c>
      <c r="Y106">
        <v>10374</v>
      </c>
    </row>
    <row r="107" spans="1:25" x14ac:dyDescent="0.25">
      <c r="A107" t="s">
        <v>104</v>
      </c>
      <c r="N107">
        <v>2</v>
      </c>
      <c r="O107">
        <v>2</v>
      </c>
      <c r="P107">
        <v>2</v>
      </c>
      <c r="Q107">
        <v>698</v>
      </c>
      <c r="R107">
        <v>1081</v>
      </c>
      <c r="S107">
        <v>2152</v>
      </c>
      <c r="T107">
        <v>3280</v>
      </c>
      <c r="U107">
        <v>3840</v>
      </c>
      <c r="V107">
        <v>3845</v>
      </c>
      <c r="W107">
        <v>3845</v>
      </c>
      <c r="X107">
        <v>3817</v>
      </c>
      <c r="Y107">
        <v>3819</v>
      </c>
    </row>
    <row r="108" spans="1:25" x14ac:dyDescent="0.25">
      <c r="A108" t="s">
        <v>105</v>
      </c>
      <c r="N108">
        <v>217</v>
      </c>
      <c r="O108">
        <v>217</v>
      </c>
      <c r="P108">
        <v>217</v>
      </c>
      <c r="Q108">
        <v>228</v>
      </c>
      <c r="R108">
        <v>229</v>
      </c>
      <c r="S108">
        <v>247</v>
      </c>
      <c r="T108">
        <v>268</v>
      </c>
      <c r="U108">
        <v>368</v>
      </c>
      <c r="V108">
        <v>365</v>
      </c>
      <c r="W108">
        <v>365</v>
      </c>
      <c r="X108">
        <v>365</v>
      </c>
      <c r="Y108">
        <v>244</v>
      </c>
    </row>
    <row r="109" spans="1:25" x14ac:dyDescent="0.25">
      <c r="A109" t="s">
        <v>106</v>
      </c>
      <c r="N109">
        <v>0</v>
      </c>
      <c r="O109">
        <v>0</v>
      </c>
      <c r="P109">
        <v>0</v>
      </c>
      <c r="Q109">
        <v>166</v>
      </c>
      <c r="R109">
        <v>3379</v>
      </c>
      <c r="S109">
        <v>3379</v>
      </c>
      <c r="T109">
        <v>3380</v>
      </c>
      <c r="U109">
        <v>3380</v>
      </c>
      <c r="V109">
        <v>3380</v>
      </c>
      <c r="W109">
        <v>3380</v>
      </c>
      <c r="X109">
        <v>4261</v>
      </c>
      <c r="Y109">
        <v>4679</v>
      </c>
    </row>
    <row r="110" spans="1:25" x14ac:dyDescent="0.25">
      <c r="A110" t="s">
        <v>107</v>
      </c>
      <c r="N110">
        <v>2048</v>
      </c>
      <c r="O110">
        <v>2048</v>
      </c>
      <c r="P110">
        <v>2048</v>
      </c>
      <c r="Q110">
        <v>2048</v>
      </c>
      <c r="R110">
        <v>2049</v>
      </c>
      <c r="S110">
        <v>2049</v>
      </c>
      <c r="T110">
        <v>2147</v>
      </c>
      <c r="U110">
        <v>2147</v>
      </c>
      <c r="V110">
        <v>2151</v>
      </c>
      <c r="W110">
        <v>2151</v>
      </c>
      <c r="X110">
        <v>2156</v>
      </c>
      <c r="Y110">
        <v>2156</v>
      </c>
    </row>
    <row r="111" spans="1:25" x14ac:dyDescent="0.25">
      <c r="A111" t="s">
        <v>108</v>
      </c>
      <c r="N111">
        <v>2033</v>
      </c>
      <c r="O111">
        <v>2033</v>
      </c>
      <c r="P111">
        <v>2033</v>
      </c>
      <c r="Q111">
        <v>2033</v>
      </c>
      <c r="R111">
        <v>2026</v>
      </c>
      <c r="S111">
        <v>2026</v>
      </c>
      <c r="T111">
        <v>2063</v>
      </c>
      <c r="U111">
        <v>2063</v>
      </c>
      <c r="V111">
        <v>2067</v>
      </c>
      <c r="W111">
        <v>2067</v>
      </c>
      <c r="X111">
        <v>2069</v>
      </c>
      <c r="Y111">
        <v>2069</v>
      </c>
    </row>
    <row r="112" spans="1:25" x14ac:dyDescent="0.25">
      <c r="A112" t="s">
        <v>109</v>
      </c>
      <c r="N112">
        <v>2029</v>
      </c>
      <c r="O112">
        <v>2029</v>
      </c>
      <c r="P112">
        <v>2029</v>
      </c>
      <c r="Q112">
        <v>2029</v>
      </c>
      <c r="R112">
        <v>2023</v>
      </c>
      <c r="S112">
        <v>2023</v>
      </c>
      <c r="T112">
        <v>2084</v>
      </c>
      <c r="U112">
        <v>2084</v>
      </c>
      <c r="V112">
        <v>2088</v>
      </c>
      <c r="W112">
        <v>2088</v>
      </c>
      <c r="X112">
        <v>2088</v>
      </c>
      <c r="Y112">
        <v>2088</v>
      </c>
    </row>
    <row r="113" spans="1:25" x14ac:dyDescent="0.25">
      <c r="A113" t="s">
        <v>110</v>
      </c>
      <c r="N113">
        <v>0</v>
      </c>
      <c r="O113">
        <v>0</v>
      </c>
      <c r="P113">
        <v>0</v>
      </c>
      <c r="Q113">
        <v>1827</v>
      </c>
      <c r="R113">
        <v>1827</v>
      </c>
      <c r="S113">
        <v>1827</v>
      </c>
      <c r="T113">
        <v>1827</v>
      </c>
      <c r="U113">
        <v>1827</v>
      </c>
      <c r="V113">
        <v>1827</v>
      </c>
      <c r="W113">
        <v>1827</v>
      </c>
      <c r="X113">
        <v>1843</v>
      </c>
      <c r="Y113">
        <v>1848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 Verkest</dc:creator>
  <cp:lastModifiedBy>Flore Verkest</cp:lastModifiedBy>
  <dcterms:created xsi:type="dcterms:W3CDTF">2025-01-09T10:05:22Z</dcterms:created>
  <dcterms:modified xsi:type="dcterms:W3CDTF">2025-01-14T14:35:44Z</dcterms:modified>
</cp:coreProperties>
</file>