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_\Downloads\"/>
    </mc:Choice>
  </mc:AlternateContent>
  <xr:revisionPtr revIDLastSave="0" documentId="13_ncr:1_{7134919F-8B1B-4A65-8344-C1AC9C2A877C}" xr6:coauthVersionLast="45" xr6:coauthVersionMax="45" xr10:uidLastSave="{00000000-0000-0000-0000-000000000000}"/>
  <bookViews>
    <workbookView xWindow="-96" yWindow="-96" windowWidth="19392" windowHeight="10392" xr2:uid="{1403C31B-2C0D-514A-96D9-EAACE6744DEF}"/>
  </bookViews>
  <sheets>
    <sheet name="Sheet1" sheetId="1" r:id="rId1"/>
  </sheets>
  <definedNames>
    <definedName name="_xlnm._FilterDatabase" localSheetId="0" hidden="1">Sheet1!$A$1:$R$19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" i="1"/>
  <c r="Q1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" i="1"/>
  <c r="N3" i="1" l="1"/>
  <c r="M3" i="1"/>
  <c r="N2" i="1"/>
  <c r="M2" i="1"/>
  <c r="L3" i="1"/>
  <c r="L2" i="1"/>
  <c r="K2" i="1"/>
  <c r="K3" i="1"/>
</calcChain>
</file>

<file path=xl/sharedStrings.xml><?xml version="1.0" encoding="utf-8"?>
<sst xmlns="http://schemas.openxmlformats.org/spreadsheetml/2006/main" count="54" uniqueCount="29">
  <si>
    <t>Season</t>
  </si>
  <si>
    <t>Player</t>
  </si>
  <si>
    <t>Liga_Goals</t>
  </si>
  <si>
    <t>Liga_Asts</t>
  </si>
  <si>
    <t>Liga_Aps</t>
  </si>
  <si>
    <t>Liga_Mins</t>
  </si>
  <si>
    <t>CL_Goals</t>
  </si>
  <si>
    <t>CL_Asts</t>
  </si>
  <si>
    <t>CL_Aps</t>
  </si>
  <si>
    <t>CL_Mins</t>
  </si>
  <si>
    <t>2014-15</t>
  </si>
  <si>
    <t>Messi</t>
  </si>
  <si>
    <t>Ronaldo</t>
  </si>
  <si>
    <t>2013-14</t>
  </si>
  <si>
    <t>2012-13</t>
  </si>
  <si>
    <t>2011-12</t>
  </si>
  <si>
    <t>2010-11</t>
  </si>
  <si>
    <t>2009-10</t>
  </si>
  <si>
    <t>2015-16</t>
  </si>
  <si>
    <t>2016-17</t>
  </si>
  <si>
    <t>2017-18</t>
  </si>
  <si>
    <t>Liga goal avg</t>
  </si>
  <si>
    <t>Liga assist avg</t>
  </si>
  <si>
    <t>UCL goal avg</t>
  </si>
  <si>
    <t>UCL assist avg</t>
  </si>
  <si>
    <t>La Liga goal avg per year</t>
  </si>
  <si>
    <t>La Liga assist avg per year</t>
  </si>
  <si>
    <t>UCL goal avg per year</t>
  </si>
  <si>
    <t>UCL assist avg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</si>
</sst>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venir Next"/>
      <family val="2"/>
    </font>
    <font>
      <b/>
      <sz val="14"/>
      <color rgb="FF555555"/>
      <name val="Helvetica Neue"/>
      <family val="2"/>
    </font>
    <font>
      <sz val="14"/>
      <color rgb="FF55555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13905-081D-CC46-AD6E-583CE5E2CA84}">
  <sheetPr filterMode="1"/>
  <dimension ref="A1:R19"/>
  <sheetViews>
    <sheetView tabSelected="1" topLeftCell="G1" workbookViewId="0">
      <selection activeCell="P2" sqref="P2:P18"/>
    </sheetView>
  </sheetViews>
  <sheetFormatPr baseColWidth="10" defaultRowHeight="15"/>
  <cols>
    <col min="11" max="11" width="14.40625" bestFit="1" customWidth="1"/>
  </cols>
  <sheetData>
    <row r="1" spans="1:18" ht="17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</row>
    <row r="2" spans="1:18" ht="17.399999999999999">
      <c r="A2" s="2" t="s">
        <v>20</v>
      </c>
      <c r="B2" s="2" t="s">
        <v>11</v>
      </c>
      <c r="C2" s="2">
        <v>34</v>
      </c>
      <c r="D2" s="2">
        <v>12</v>
      </c>
      <c r="E2" s="2">
        <v>36</v>
      </c>
      <c r="F2" s="2">
        <v>2996</v>
      </c>
      <c r="G2" s="2">
        <v>6</v>
      </c>
      <c r="H2" s="2">
        <v>2</v>
      </c>
      <c r="I2" s="2">
        <v>10</v>
      </c>
      <c r="J2" s="2">
        <v>783</v>
      </c>
      <c r="K2">
        <f>(C2+C4+C6+C8+C10+C12+C14+C16+C18)/(E2+E4+E6+E8+E10+E12+E14+E16+E18)</f>
        <v>1.064724919093851</v>
      </c>
      <c r="L2">
        <f>(D2+D4+D6+D8+D10+D12+D14+D16+D18)/(E2+E4+E6+E8+E10+E12+E14+E16+E18)</f>
        <v>0.44660194174757284</v>
      </c>
      <c r="M2">
        <f>(G2+G4+G6+G8+G10+G12+G14+G16+G18)/(I2+I4+I6+I8+I10+I12+I14+I16+I18)</f>
        <v>0.90217391304347827</v>
      </c>
      <c r="N2">
        <f>(H2+H4+H6+H8+H10+H12+H14+H16+H18)/(I2+I4+I6+I8+I10+I12+I14+I16+I18)</f>
        <v>0.30434782608695654</v>
      </c>
      <c r="O2">
        <f>C2/E2</f>
        <v>0.94444444444444442</v>
      </c>
      <c r="P2">
        <f>D2/E2</f>
        <v>0.33333333333333331</v>
      </c>
      <c r="Q2">
        <f>G2/I2</f>
        <v>0.6</v>
      </c>
      <c r="R2">
        <f>H2/I2</f>
        <v>0.2</v>
      </c>
    </row>
    <row r="3" spans="1:18" ht="17.399999999999999" hidden="1">
      <c r="A3" s="2" t="s">
        <v>20</v>
      </c>
      <c r="B3" s="2" t="s">
        <v>12</v>
      </c>
      <c r="C3" s="2">
        <v>26</v>
      </c>
      <c r="D3" s="2">
        <v>5</v>
      </c>
      <c r="E3" s="2">
        <v>27</v>
      </c>
      <c r="F3" s="2">
        <v>2297</v>
      </c>
      <c r="G3" s="2">
        <v>15</v>
      </c>
      <c r="H3" s="2">
        <v>3</v>
      </c>
      <c r="I3" s="2">
        <v>13</v>
      </c>
      <c r="J3" s="2">
        <v>1170</v>
      </c>
      <c r="K3">
        <f>(C3+C5+C7+C9+C11+C13+C15+C17+C19)/(E3+E5+E7+E9+E11+E13+E15+E17+E19)</f>
        <v>1.0650684931506849</v>
      </c>
      <c r="L3">
        <f>(D3+D5+D7+D9+D11+D13+D15+D17+D19)/(E3+E5+E7+E9+E11+E13+E15+E17+E19)</f>
        <v>0.3321917808219178</v>
      </c>
      <c r="M3">
        <f>(G3+G5+G7+G9+G11+G13+G15+G17+G19)/(I3+I5+I7+I9+I11+I13+I15+I17+I19)</f>
        <v>1.0396039603960396</v>
      </c>
      <c r="N3">
        <f>(H3+H5+H7+H9+H11+H13+H15+H17+H19)/(I3+I5+I7+I9+I11+I13+I15+I17+I19)</f>
        <v>0.32673267326732675</v>
      </c>
      <c r="O3">
        <f t="shared" ref="O3:O19" si="0">C3/E3</f>
        <v>0.96296296296296291</v>
      </c>
      <c r="P3">
        <f t="shared" ref="P3:P19" si="1">D3/E3</f>
        <v>0.18518518518518517</v>
      </c>
      <c r="Q3">
        <f t="shared" ref="Q3:Q18" si="2">G3/I3</f>
        <v>1.1538461538461537</v>
      </c>
      <c r="R3">
        <f t="shared" ref="R3:R19" si="3">H3/I3</f>
        <v>0.23076923076923078</v>
      </c>
    </row>
    <row r="4" spans="1:18" ht="17.399999999999999">
      <c r="A4" s="2" t="s">
        <v>19</v>
      </c>
      <c r="B4" s="2" t="s">
        <v>11</v>
      </c>
      <c r="C4" s="2">
        <v>37</v>
      </c>
      <c r="D4" s="2">
        <v>9</v>
      </c>
      <c r="E4" s="2">
        <v>34</v>
      </c>
      <c r="F4" s="2">
        <v>2832</v>
      </c>
      <c r="G4" s="2">
        <v>11</v>
      </c>
      <c r="H4" s="2">
        <v>2</v>
      </c>
      <c r="I4" s="2">
        <v>9</v>
      </c>
      <c r="J4" s="2">
        <v>810</v>
      </c>
      <c r="O4">
        <f t="shared" si="0"/>
        <v>1.088235294117647</v>
      </c>
      <c r="P4">
        <f t="shared" si="1"/>
        <v>0.26470588235294118</v>
      </c>
      <c r="Q4">
        <f t="shared" si="2"/>
        <v>1.2222222222222223</v>
      </c>
      <c r="R4">
        <f t="shared" si="3"/>
        <v>0.22222222222222221</v>
      </c>
    </row>
    <row r="5" spans="1:18" ht="17.399999999999999" hidden="1">
      <c r="A5" s="2" t="s">
        <v>19</v>
      </c>
      <c r="B5" s="2" t="s">
        <v>12</v>
      </c>
      <c r="C5" s="2">
        <v>25</v>
      </c>
      <c r="D5" s="2">
        <v>6</v>
      </c>
      <c r="E5" s="2">
        <v>29</v>
      </c>
      <c r="F5" s="2">
        <v>2544</v>
      </c>
      <c r="G5" s="2">
        <v>12</v>
      </c>
      <c r="H5" s="2">
        <v>5</v>
      </c>
      <c r="I5" s="2">
        <v>13</v>
      </c>
      <c r="J5" s="2">
        <v>1200</v>
      </c>
      <c r="O5">
        <f t="shared" si="0"/>
        <v>0.86206896551724133</v>
      </c>
      <c r="P5">
        <f t="shared" si="1"/>
        <v>0.20689655172413793</v>
      </c>
      <c r="Q5">
        <f t="shared" si="2"/>
        <v>0.92307692307692313</v>
      </c>
      <c r="R5">
        <f t="shared" si="3"/>
        <v>0.38461538461538464</v>
      </c>
    </row>
    <row r="6" spans="1:18" ht="17.399999999999999">
      <c r="A6" s="2" t="s">
        <v>18</v>
      </c>
      <c r="B6" s="2" t="s">
        <v>11</v>
      </c>
      <c r="C6" s="2">
        <v>26</v>
      </c>
      <c r="D6" s="2">
        <v>16</v>
      </c>
      <c r="E6" s="2">
        <v>33</v>
      </c>
      <c r="F6" s="2">
        <v>2729</v>
      </c>
      <c r="G6" s="2">
        <v>6</v>
      </c>
      <c r="H6" s="2">
        <v>1</v>
      </c>
      <c r="I6" s="2">
        <v>7</v>
      </c>
      <c r="J6" s="2">
        <v>630</v>
      </c>
      <c r="O6">
        <f t="shared" si="0"/>
        <v>0.78787878787878785</v>
      </c>
      <c r="P6">
        <f t="shared" si="1"/>
        <v>0.48484848484848486</v>
      </c>
      <c r="Q6">
        <f t="shared" si="2"/>
        <v>0.8571428571428571</v>
      </c>
      <c r="R6">
        <f t="shared" si="3"/>
        <v>0.14285714285714285</v>
      </c>
    </row>
    <row r="7" spans="1:18" ht="17.399999999999999" hidden="1">
      <c r="A7" s="2" t="s">
        <v>18</v>
      </c>
      <c r="B7" s="2" t="s">
        <v>12</v>
      </c>
      <c r="C7" s="2">
        <v>35</v>
      </c>
      <c r="D7" s="2">
        <v>11</v>
      </c>
      <c r="E7" s="2">
        <v>36</v>
      </c>
      <c r="F7" s="2">
        <v>3184</v>
      </c>
      <c r="G7" s="2">
        <v>16</v>
      </c>
      <c r="H7" s="2">
        <v>4</v>
      </c>
      <c r="I7" s="2">
        <v>12</v>
      </c>
      <c r="J7" s="2">
        <v>1109</v>
      </c>
      <c r="O7">
        <f t="shared" si="0"/>
        <v>0.97222222222222221</v>
      </c>
      <c r="P7">
        <f t="shared" si="1"/>
        <v>0.30555555555555558</v>
      </c>
      <c r="Q7">
        <f t="shared" si="2"/>
        <v>1.3333333333333333</v>
      </c>
      <c r="R7">
        <f t="shared" si="3"/>
        <v>0.33333333333333331</v>
      </c>
    </row>
    <row r="8" spans="1:18" ht="17.399999999999999">
      <c r="A8" s="2" t="s">
        <v>10</v>
      </c>
      <c r="B8" s="2" t="s">
        <v>11</v>
      </c>
      <c r="C8" s="2">
        <v>43</v>
      </c>
      <c r="D8" s="2">
        <v>21</v>
      </c>
      <c r="E8" s="2">
        <v>38</v>
      </c>
      <c r="F8" s="2">
        <v>3375</v>
      </c>
      <c r="G8" s="2">
        <v>10</v>
      </c>
      <c r="H8" s="2">
        <v>6</v>
      </c>
      <c r="I8" s="2">
        <v>13</v>
      </c>
      <c r="J8" s="2">
        <v>1145</v>
      </c>
      <c r="O8">
        <f t="shared" si="0"/>
        <v>1.131578947368421</v>
      </c>
      <c r="P8">
        <f t="shared" si="1"/>
        <v>0.55263157894736847</v>
      </c>
      <c r="Q8">
        <f t="shared" si="2"/>
        <v>0.76923076923076927</v>
      </c>
      <c r="R8">
        <f t="shared" si="3"/>
        <v>0.46153846153846156</v>
      </c>
    </row>
    <row r="9" spans="1:18" ht="17.399999999999999" hidden="1">
      <c r="A9" s="2" t="s">
        <v>10</v>
      </c>
      <c r="B9" s="2" t="s">
        <v>12</v>
      </c>
      <c r="C9" s="2">
        <v>48</v>
      </c>
      <c r="D9" s="2">
        <v>16</v>
      </c>
      <c r="E9" s="2">
        <v>35</v>
      </c>
      <c r="F9" s="2">
        <v>3096</v>
      </c>
      <c r="G9" s="2">
        <v>10</v>
      </c>
      <c r="H9" s="2">
        <v>4</v>
      </c>
      <c r="I9" s="2">
        <v>12</v>
      </c>
      <c r="J9" s="2">
        <v>1064</v>
      </c>
      <c r="O9">
        <f t="shared" si="0"/>
        <v>1.3714285714285714</v>
      </c>
      <c r="P9">
        <f t="shared" si="1"/>
        <v>0.45714285714285713</v>
      </c>
      <c r="Q9">
        <f t="shared" si="2"/>
        <v>0.83333333333333337</v>
      </c>
      <c r="R9">
        <f t="shared" si="3"/>
        <v>0.33333333333333331</v>
      </c>
    </row>
    <row r="10" spans="1:18" ht="17.399999999999999">
      <c r="A10" s="2" t="s">
        <v>13</v>
      </c>
      <c r="B10" s="2" t="s">
        <v>11</v>
      </c>
      <c r="C10" s="2">
        <v>28</v>
      </c>
      <c r="D10" s="2">
        <v>12</v>
      </c>
      <c r="E10" s="2">
        <v>31</v>
      </c>
      <c r="F10" s="2">
        <v>2498</v>
      </c>
      <c r="G10" s="2">
        <v>8</v>
      </c>
      <c r="H10" s="2">
        <v>1</v>
      </c>
      <c r="I10" s="2">
        <v>7</v>
      </c>
      <c r="J10" s="2">
        <v>630</v>
      </c>
      <c r="O10">
        <f t="shared" si="0"/>
        <v>0.90322580645161288</v>
      </c>
      <c r="P10">
        <f t="shared" si="1"/>
        <v>0.38709677419354838</v>
      </c>
      <c r="Q10">
        <f t="shared" si="2"/>
        <v>1.1428571428571428</v>
      </c>
      <c r="R10">
        <f t="shared" si="3"/>
        <v>0.14285714285714285</v>
      </c>
    </row>
    <row r="11" spans="1:18" ht="17.399999999999999" hidden="1">
      <c r="A11" s="2" t="s">
        <v>13</v>
      </c>
      <c r="B11" s="2" t="s">
        <v>12</v>
      </c>
      <c r="C11" s="2">
        <v>31</v>
      </c>
      <c r="D11" s="2">
        <v>11</v>
      </c>
      <c r="E11" s="2">
        <v>30</v>
      </c>
      <c r="F11" s="2">
        <v>2537</v>
      </c>
      <c r="G11" s="2">
        <v>17</v>
      </c>
      <c r="H11" s="2">
        <v>6</v>
      </c>
      <c r="I11" s="2">
        <v>11</v>
      </c>
      <c r="J11" s="2">
        <v>991</v>
      </c>
      <c r="O11">
        <f t="shared" si="0"/>
        <v>1.0333333333333334</v>
      </c>
      <c r="P11">
        <f t="shared" si="1"/>
        <v>0.36666666666666664</v>
      </c>
      <c r="Q11">
        <f t="shared" si="2"/>
        <v>1.5454545454545454</v>
      </c>
      <c r="R11">
        <f t="shared" si="3"/>
        <v>0.54545454545454541</v>
      </c>
    </row>
    <row r="12" spans="1:18" ht="17.399999999999999">
      <c r="A12" s="2" t="s">
        <v>14</v>
      </c>
      <c r="B12" s="2" t="s">
        <v>11</v>
      </c>
      <c r="C12" s="2">
        <v>46</v>
      </c>
      <c r="D12" s="2">
        <v>14</v>
      </c>
      <c r="E12" s="2">
        <v>32</v>
      </c>
      <c r="F12" s="2">
        <v>2629</v>
      </c>
      <c r="G12" s="2">
        <v>8</v>
      </c>
      <c r="H12" s="2">
        <v>3</v>
      </c>
      <c r="I12" s="2">
        <v>11</v>
      </c>
      <c r="J12" s="2">
        <v>827</v>
      </c>
      <c r="O12">
        <f t="shared" si="0"/>
        <v>1.4375</v>
      </c>
      <c r="P12">
        <f t="shared" si="1"/>
        <v>0.4375</v>
      </c>
      <c r="Q12">
        <f t="shared" si="2"/>
        <v>0.72727272727272729</v>
      </c>
      <c r="R12">
        <f t="shared" si="3"/>
        <v>0.27272727272727271</v>
      </c>
    </row>
    <row r="13" spans="1:18" ht="17.399999999999999" hidden="1">
      <c r="A13" s="2" t="s">
        <v>14</v>
      </c>
      <c r="B13" s="2" t="s">
        <v>12</v>
      </c>
      <c r="C13" s="2">
        <v>34</v>
      </c>
      <c r="D13" s="2">
        <v>11</v>
      </c>
      <c r="E13" s="2">
        <v>34</v>
      </c>
      <c r="F13" s="2">
        <v>2716</v>
      </c>
      <c r="G13" s="2">
        <v>12</v>
      </c>
      <c r="H13" s="2">
        <v>1</v>
      </c>
      <c r="I13" s="2">
        <v>12</v>
      </c>
      <c r="J13" s="2">
        <v>1080</v>
      </c>
      <c r="O13">
        <f t="shared" si="0"/>
        <v>1</v>
      </c>
      <c r="P13">
        <f t="shared" si="1"/>
        <v>0.3235294117647059</v>
      </c>
      <c r="Q13">
        <f t="shared" si="2"/>
        <v>1</v>
      </c>
      <c r="R13">
        <f t="shared" si="3"/>
        <v>8.3333333333333329E-2</v>
      </c>
    </row>
    <row r="14" spans="1:18" ht="17.399999999999999">
      <c r="A14" s="2" t="s">
        <v>15</v>
      </c>
      <c r="B14" s="2" t="s">
        <v>11</v>
      </c>
      <c r="C14" s="2">
        <v>50</v>
      </c>
      <c r="D14" s="2">
        <v>20</v>
      </c>
      <c r="E14" s="2">
        <v>37</v>
      </c>
      <c r="F14" s="2">
        <v>3270</v>
      </c>
      <c r="G14" s="2">
        <v>14</v>
      </c>
      <c r="H14" s="2">
        <v>9</v>
      </c>
      <c r="I14" s="2">
        <v>11</v>
      </c>
      <c r="J14" s="2">
        <v>990</v>
      </c>
      <c r="O14">
        <f t="shared" si="0"/>
        <v>1.3513513513513513</v>
      </c>
      <c r="P14">
        <f t="shared" si="1"/>
        <v>0.54054054054054057</v>
      </c>
      <c r="Q14">
        <f t="shared" si="2"/>
        <v>1.2727272727272727</v>
      </c>
      <c r="R14">
        <f t="shared" si="3"/>
        <v>0.81818181818181823</v>
      </c>
    </row>
    <row r="15" spans="1:18" ht="17.399999999999999" hidden="1">
      <c r="A15" s="2" t="s">
        <v>15</v>
      </c>
      <c r="B15" s="2" t="s">
        <v>12</v>
      </c>
      <c r="C15" s="2">
        <v>46</v>
      </c>
      <c r="D15" s="2">
        <v>13</v>
      </c>
      <c r="E15" s="2">
        <v>38</v>
      </c>
      <c r="F15" s="2">
        <v>3353</v>
      </c>
      <c r="G15" s="2">
        <v>10</v>
      </c>
      <c r="H15" s="2">
        <v>4</v>
      </c>
      <c r="I15" s="2">
        <v>10</v>
      </c>
      <c r="J15" s="2">
        <v>930</v>
      </c>
      <c r="O15">
        <f t="shared" si="0"/>
        <v>1.2105263157894737</v>
      </c>
      <c r="P15">
        <f t="shared" si="1"/>
        <v>0.34210526315789475</v>
      </c>
      <c r="Q15">
        <f t="shared" si="2"/>
        <v>1</v>
      </c>
      <c r="R15">
        <f t="shared" si="3"/>
        <v>0.4</v>
      </c>
    </row>
    <row r="16" spans="1:18" ht="17.399999999999999">
      <c r="A16" s="2" t="s">
        <v>16</v>
      </c>
      <c r="B16" s="2" t="s">
        <v>11</v>
      </c>
      <c r="C16" s="2">
        <v>31</v>
      </c>
      <c r="D16" s="2">
        <v>21</v>
      </c>
      <c r="E16" s="2">
        <v>33</v>
      </c>
      <c r="F16" s="2">
        <v>2862</v>
      </c>
      <c r="G16" s="2">
        <v>12</v>
      </c>
      <c r="H16" s="2">
        <v>4</v>
      </c>
      <c r="I16" s="2">
        <v>13</v>
      </c>
      <c r="J16" s="2">
        <v>1050</v>
      </c>
      <c r="O16">
        <f t="shared" si="0"/>
        <v>0.93939393939393945</v>
      </c>
      <c r="P16">
        <f t="shared" si="1"/>
        <v>0.63636363636363635</v>
      </c>
      <c r="Q16">
        <f t="shared" si="2"/>
        <v>0.92307692307692313</v>
      </c>
      <c r="R16">
        <f t="shared" si="3"/>
        <v>0.30769230769230771</v>
      </c>
    </row>
    <row r="17" spans="1:18" ht="17.399999999999999" hidden="1">
      <c r="A17" s="2" t="s">
        <v>16</v>
      </c>
      <c r="B17" s="2" t="s">
        <v>12</v>
      </c>
      <c r="C17" s="2">
        <v>40</v>
      </c>
      <c r="D17" s="2">
        <v>13</v>
      </c>
      <c r="E17" s="2">
        <v>34</v>
      </c>
      <c r="F17" s="2">
        <v>2914</v>
      </c>
      <c r="G17" s="2">
        <v>6</v>
      </c>
      <c r="H17" s="2">
        <v>4</v>
      </c>
      <c r="I17" s="2">
        <v>12</v>
      </c>
      <c r="J17" s="2">
        <v>1018</v>
      </c>
      <c r="O17">
        <f t="shared" si="0"/>
        <v>1.1764705882352942</v>
      </c>
      <c r="P17">
        <f t="shared" si="1"/>
        <v>0.38235294117647056</v>
      </c>
      <c r="Q17">
        <f t="shared" si="2"/>
        <v>0.5</v>
      </c>
      <c r="R17">
        <f t="shared" si="3"/>
        <v>0.33333333333333331</v>
      </c>
    </row>
    <row r="18" spans="1:18" ht="17.399999999999999">
      <c r="A18" s="2" t="s">
        <v>17</v>
      </c>
      <c r="B18" s="2" t="s">
        <v>11</v>
      </c>
      <c r="C18" s="2">
        <v>34</v>
      </c>
      <c r="D18" s="2">
        <v>13</v>
      </c>
      <c r="E18" s="2">
        <v>35</v>
      </c>
      <c r="F18" s="2">
        <v>2841</v>
      </c>
      <c r="G18" s="2">
        <v>8</v>
      </c>
      <c r="H18" s="2">
        <v>0</v>
      </c>
      <c r="I18" s="2">
        <v>11</v>
      </c>
      <c r="J18" s="2">
        <v>985</v>
      </c>
      <c r="O18">
        <f t="shared" si="0"/>
        <v>0.97142857142857142</v>
      </c>
      <c r="P18">
        <f t="shared" si="1"/>
        <v>0.37142857142857144</v>
      </c>
      <c r="Q18">
        <f t="shared" si="2"/>
        <v>0.72727272727272729</v>
      </c>
      <c r="R18">
        <f t="shared" si="3"/>
        <v>0</v>
      </c>
    </row>
    <row r="19" spans="1:18" ht="17.399999999999999" hidden="1">
      <c r="A19" s="2" t="s">
        <v>17</v>
      </c>
      <c r="B19" s="2" t="s">
        <v>12</v>
      </c>
      <c r="C19" s="2">
        <v>26</v>
      </c>
      <c r="D19" s="2">
        <v>11</v>
      </c>
      <c r="E19" s="2">
        <v>29</v>
      </c>
      <c r="F19" s="2">
        <v>2462</v>
      </c>
      <c r="G19" s="2">
        <v>7</v>
      </c>
      <c r="H19" s="2">
        <v>2</v>
      </c>
      <c r="I19" s="2">
        <v>6</v>
      </c>
      <c r="J19" s="2">
        <v>450</v>
      </c>
      <c r="O19">
        <f t="shared" si="0"/>
        <v>0.89655172413793105</v>
      </c>
      <c r="P19">
        <f t="shared" si="1"/>
        <v>0.37931034482758619</v>
      </c>
      <c r="Q19">
        <f>G19/I19</f>
        <v>1.1666666666666667</v>
      </c>
      <c r="R19">
        <f t="shared" si="3"/>
        <v>0.33333333333333331</v>
      </c>
    </row>
  </sheetData>
  <autoFilter ref="A1:R19" xr:uid="{66C1F758-C4DC-4C4A-BA3F-AD1B5EE72141}">
    <filterColumn colId="1">
      <filters>
        <filter val="Messi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Hutcheson</dc:creator>
  <cp:lastModifiedBy>Flor Giorgi</cp:lastModifiedBy>
  <dcterms:created xsi:type="dcterms:W3CDTF">2020-04-10T18:31:54Z</dcterms:created>
  <dcterms:modified xsi:type="dcterms:W3CDTF">2020-04-13T16:10:19Z</dcterms:modified>
</cp:coreProperties>
</file>