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<sst xmlns="http://schemas.openxmlformats.org/spreadsheetml/2006/main" count="16" uniqueCount="16">
  <si>
    <t>Filename</t>
  </si>
  <si>
    <t>Values number</t>
  </si>
  <si>
    <t>Read file (ms)</t>
  </si>
  <si>
    <t>Insert (ms)</t>
  </si>
  <si>
    <t>1st search (ms)</t>
  </si>
  <si>
    <t>Delete (ms)</t>
  </si>
  <si>
    <t>2nd search (ms)</t>
  </si>
  <si>
    <t>Total without reading (ms)</t>
  </si>
  <si>
    <t>Total without reading (s)</t>
  </si>
  <si>
    <t>Total with reading (ms)</t>
  </si>
  <si>
    <t>Total with reading (s)</t>
  </si>
  <si>
    <t>Insert by value (ms)</t>
  </si>
  <si>
    <t>1st search by value (ms)</t>
  </si>
  <si>
    <t>Delete by value (ms)</t>
  </si>
  <si>
    <t>2nd search by value (ms)</t>
  </si>
  <si>
    <t>Total by value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</si>
</sst>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4" fillId="3" fontId="1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Temps moyen d'insertion selon le nombre de valeurs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'Feuille 1'!$B$2:$F$2</c:f>
            </c:strRef>
          </c:cat>
          <c:val>
            <c:numRef>
              <c:f>'Feuille 1'!$B$13:$F$13</c:f>
              <c:numCache/>
            </c:numRef>
          </c:val>
          <c:smooth val="0"/>
        </c:ser>
        <c:axId val="130801822"/>
        <c:axId val="639678336"/>
      </c:lineChart>
      <c:catAx>
        <c:axId val="130801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678336"/>
      </c:catAx>
      <c:valAx>
        <c:axId val="63967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01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Temps moyen de recherche selon le nombre de valeurs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'Feuille 1'!$B$2:$F$2</c:f>
            </c:strRef>
          </c:cat>
          <c:val>
            <c:numRef>
              <c:f>'Feuille 1'!$B$14:$F$14</c:f>
              <c:numCache/>
            </c:numRef>
          </c:val>
          <c:smooth val="0"/>
        </c:ser>
        <c:axId val="1251722491"/>
        <c:axId val="31536062"/>
      </c:lineChart>
      <c:catAx>
        <c:axId val="1251722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36062"/>
      </c:catAx>
      <c:valAx>
        <c:axId val="31536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722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Temps moyen de suppresion selon le nombre de valeurs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'Feuille 1'!$B$2:$F$2</c:f>
            </c:strRef>
          </c:cat>
          <c:val>
            <c:numRef>
              <c:f>'Feuille 1'!$B$15:$F$15</c:f>
              <c:numCache/>
            </c:numRef>
          </c:val>
          <c:smooth val="0"/>
        </c:ser>
        <c:axId val="1564158038"/>
        <c:axId val="1693257942"/>
      </c:lineChart>
      <c:catAx>
        <c:axId val="1564158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257942"/>
      </c:catAx>
      <c:valAx>
        <c:axId val="1693257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158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819150</xdr:colOff>
      <xdr:row>0</xdr:row>
      <xdr:rowOff>114300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19050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828675</xdr:colOff>
      <xdr:row>20</xdr:row>
      <xdr:rowOff>19050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1">
        <v>5.0</v>
      </c>
      <c r="C1" s="2">
        <v>10.0</v>
      </c>
      <c r="D1" s="2">
        <v>15.0</v>
      </c>
      <c r="E1" s="2">
        <v>20.0</v>
      </c>
      <c r="F1" s="3">
        <v>25.0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>
        <v>32.0</v>
      </c>
      <c r="C2" s="7">
        <v>1024.0</v>
      </c>
      <c r="D2" s="7">
        <v>32768.0</v>
      </c>
      <c r="E2" s="7">
        <v>1048576.0</v>
      </c>
      <c r="F2" s="8">
        <v>3.3554432E7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2</v>
      </c>
      <c r="B3" s="10">
        <v>1944.0</v>
      </c>
      <c r="C3" s="11">
        <v>27796.0</v>
      </c>
      <c r="D3" s="11">
        <v>428003.0</v>
      </c>
      <c r="E3" s="11">
        <v>1.0897764E7</v>
      </c>
      <c r="F3" s="12">
        <v>3.36602992E8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6">
        <v>15.0</v>
      </c>
      <c r="C4" s="7">
        <v>833.0</v>
      </c>
      <c r="D4" s="7">
        <v>65330.0</v>
      </c>
      <c r="E4" s="7">
        <v>3014513.0</v>
      </c>
      <c r="F4" s="8">
        <v>1.73804118E8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4</v>
      </c>
      <c r="B5" s="10">
        <v>1.0</v>
      </c>
      <c r="C5" s="11">
        <v>45.0</v>
      </c>
      <c r="D5" s="11">
        <v>3945.0</v>
      </c>
      <c r="E5" s="11">
        <v>355879.0</v>
      </c>
      <c r="F5" s="12">
        <v>2.7576983E7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5</v>
      </c>
      <c r="B6" s="6">
        <v>7.0</v>
      </c>
      <c r="C6" s="7">
        <v>431.0</v>
      </c>
      <c r="D6" s="7">
        <v>37316.0</v>
      </c>
      <c r="E6" s="7">
        <v>2321491.0</v>
      </c>
      <c r="F6" s="8">
        <v>1.26536938E8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6</v>
      </c>
      <c r="B7" s="10">
        <v>1.0</v>
      </c>
      <c r="C7" s="11">
        <v>56.0</v>
      </c>
      <c r="D7" s="11">
        <v>3492.0</v>
      </c>
      <c r="E7" s="11">
        <v>339187.0</v>
      </c>
      <c r="F7" s="12">
        <v>3.0848716E7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</v>
      </c>
      <c r="B8" s="13">
        <f t="shared" ref="B8:F8" si="1">SUM(B4:B7)</f>
        <v>24</v>
      </c>
      <c r="C8" s="14">
        <f t="shared" si="1"/>
        <v>1365</v>
      </c>
      <c r="D8" s="14">
        <f t="shared" si="1"/>
        <v>110083</v>
      </c>
      <c r="E8" s="14">
        <f t="shared" si="1"/>
        <v>6031070</v>
      </c>
      <c r="F8" s="15">
        <f t="shared" si="1"/>
        <v>358766755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8</v>
      </c>
      <c r="B9" s="16">
        <f t="shared" ref="B9:F9" si="2">_xlfn.ISO.CEILING(B8/1000)</f>
        <v>1</v>
      </c>
      <c r="C9" s="17">
        <f t="shared" si="2"/>
        <v>2</v>
      </c>
      <c r="D9" s="17">
        <f t="shared" si="2"/>
        <v>111</v>
      </c>
      <c r="E9" s="17">
        <f t="shared" si="2"/>
        <v>6032</v>
      </c>
      <c r="F9" s="18">
        <f t="shared" si="2"/>
        <v>358767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</v>
      </c>
      <c r="B10" s="19">
        <f t="shared" ref="B10:F10" si="3">SUM(B3:B7)</f>
        <v>1968</v>
      </c>
      <c r="C10" s="20">
        <f t="shared" si="3"/>
        <v>29161</v>
      </c>
      <c r="D10" s="20">
        <f t="shared" si="3"/>
        <v>538086</v>
      </c>
      <c r="E10" s="20">
        <f t="shared" si="3"/>
        <v>16928834</v>
      </c>
      <c r="F10" s="21">
        <f t="shared" si="3"/>
        <v>695369747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10</v>
      </c>
      <c r="B11" s="16">
        <f t="shared" ref="B11:F11" si="4">_xlfn.ISO.CEILING(B10/1000)</f>
        <v>2</v>
      </c>
      <c r="C11" s="17">
        <f t="shared" si="4"/>
        <v>30</v>
      </c>
      <c r="D11" s="17">
        <f t="shared" si="4"/>
        <v>539</v>
      </c>
      <c r="E11" s="17">
        <f t="shared" si="4"/>
        <v>16929</v>
      </c>
      <c r="F11" s="18">
        <f t="shared" si="4"/>
        <v>695370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/>
      <c r="B12" s="13"/>
      <c r="C12" s="14"/>
      <c r="D12" s="14"/>
      <c r="E12" s="14"/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11</v>
      </c>
      <c r="B13" s="16">
        <f t="shared" ref="B13:F13" si="5">B4/B2</f>
        <v>0.46875</v>
      </c>
      <c r="C13" s="17">
        <f t="shared" si="5"/>
        <v>0.8134765625</v>
      </c>
      <c r="D13" s="17">
        <f t="shared" si="5"/>
        <v>1.993713379</v>
      </c>
      <c r="E13" s="17">
        <f t="shared" si="5"/>
        <v>2.874863625</v>
      </c>
      <c r="F13" s="18">
        <f t="shared" si="5"/>
        <v>5.179766357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2" t="s">
        <v>12</v>
      </c>
      <c r="B14" s="13">
        <f t="shared" ref="B14:F14" si="6">B5/B2</f>
        <v>0.03125</v>
      </c>
      <c r="C14" s="14">
        <f t="shared" si="6"/>
        <v>0.0439453125</v>
      </c>
      <c r="D14" s="14">
        <f t="shared" si="6"/>
        <v>0.1203918457</v>
      </c>
      <c r="E14" s="14">
        <f t="shared" si="6"/>
        <v>0.339392662</v>
      </c>
      <c r="F14" s="15">
        <f t="shared" si="6"/>
        <v>0.8218581378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13</v>
      </c>
      <c r="B15" s="16">
        <f t="shared" ref="B15:F15" si="7">B6/B2</f>
        <v>0.21875</v>
      </c>
      <c r="C15" s="17">
        <f t="shared" si="7"/>
        <v>0.4208984375</v>
      </c>
      <c r="D15" s="17">
        <f t="shared" si="7"/>
        <v>1.138793945</v>
      </c>
      <c r="E15" s="17">
        <f t="shared" si="7"/>
        <v>2.213946342</v>
      </c>
      <c r="F15" s="18">
        <f t="shared" si="7"/>
        <v>3.77109462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 t="s">
        <v>14</v>
      </c>
      <c r="B16" s="13">
        <f t="shared" ref="B16:F16" si="8">B7/B2</f>
        <v>0.03125</v>
      </c>
      <c r="C16" s="14">
        <f t="shared" si="8"/>
        <v>0.0546875</v>
      </c>
      <c r="D16" s="14">
        <f t="shared" si="8"/>
        <v>0.1065673828</v>
      </c>
      <c r="E16" s="14">
        <f t="shared" si="8"/>
        <v>0.3234739304</v>
      </c>
      <c r="F16" s="15">
        <f t="shared" si="8"/>
        <v>0.9193633795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15</v>
      </c>
      <c r="B17" s="16">
        <f t="shared" ref="B17:F17" si="9">B8/B2</f>
        <v>0.75</v>
      </c>
      <c r="C17" s="16">
        <f t="shared" si="9"/>
        <v>1.333007813</v>
      </c>
      <c r="D17" s="16">
        <f t="shared" si="9"/>
        <v>3.359466553</v>
      </c>
      <c r="E17" s="23">
        <f t="shared" si="9"/>
        <v>5.751676559</v>
      </c>
      <c r="F17" s="18">
        <f t="shared" si="9"/>
        <v>10.69208249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