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mc:AlternateContent xmlns:mc="http://schemas.openxmlformats.org/markup-compatibility/2006">
    <mc:Choice Requires="x15">
      <x15ac:absPath xmlns:x15ac="http://schemas.microsoft.com/office/spreadsheetml/2010/11/ac" url="C:\xampp\htdocs\Git2\InventoryManager\Documentation\Evaluation\"/>
    </mc:Choice>
  </mc:AlternateContent>
  <xr:revisionPtr revIDLastSave="0" documentId="13_ncr:1_{8A1494DF-B2CF-4B0A-805A-D1DC03FC2949}" xr6:coauthVersionLast="38" xr6:coauthVersionMax="38" xr10:uidLastSave="{00000000-0000-0000-0000-000000000000}"/>
  <bookViews>
    <workbookView xWindow="0" yWindow="0" windowWidth="17548" windowHeight="5809"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4" i="1" l="1"/>
  <c r="B44" i="1"/>
  <c r="C25" i="1"/>
  <c r="B25" i="1"/>
  <c r="B47" i="1" s="1"/>
  <c r="C19" i="1"/>
  <c r="B19" i="1"/>
  <c r="C13" i="1"/>
  <c r="C8" i="1"/>
  <c r="B13" i="1"/>
  <c r="B8" i="1"/>
  <c r="C47" i="1" l="1"/>
  <c r="D47" i="1" s="1"/>
</calcChain>
</file>

<file path=xl/sharedStrings.xml><?xml version="1.0" encoding="utf-8"?>
<sst xmlns="http://schemas.openxmlformats.org/spreadsheetml/2006/main" count="71" uniqueCount="70">
  <si>
    <t>EVALUATION FORM (Web App Development with PHP/SQL)</t>
  </si>
  <si>
    <t>Evaluation targets</t>
  </si>
  <si>
    <t>Evaluation</t>
  </si>
  <si>
    <t>Notes and justifications from the evaluator</t>
  </si>
  <si>
    <t>Database implementation</t>
  </si>
  <si>
    <t>Diagram/tables describing the relational model</t>
  </si>
  <si>
    <t>SQL script that creates the tables</t>
  </si>
  <si>
    <t>Primary keys are defined in the script</t>
  </si>
  <si>
    <t>SQL script that inserts some test data into the database</t>
  </si>
  <si>
    <t>Deployment (hosting), code management and version control (Github)</t>
  </si>
  <si>
    <t>Design specifications and screen-shots of the GUI are available in the GitHub repository</t>
  </si>
  <si>
    <t>Deployment instructions are available</t>
  </si>
  <si>
    <t>Source code and SQL scripts can be downloaded from the Github repository</t>
  </si>
  <si>
    <t>Wiki pages are used to provide a description of the project/application and important information about it</t>
  </si>
  <si>
    <t>The application is deployed at a hosting environment and can be used over the internet</t>
  </si>
  <si>
    <t>GUI implementation</t>
  </si>
  <si>
    <t>Responsive interface</t>
  </si>
  <si>
    <t>Control(s) (UI) to view data from some table in the database</t>
  </si>
  <si>
    <t>UI to update data</t>
  </si>
  <si>
    <t>UI to delete data</t>
  </si>
  <si>
    <t>UI to add data</t>
  </si>
  <si>
    <t>PHP implementation</t>
  </si>
  <si>
    <t>The code contains comments allowing other developers to understand the programming logic in the scripts.</t>
  </si>
  <si>
    <t>Some comments can be found in the code: 1 point</t>
  </si>
  <si>
    <t>All scripts are commented with useful info: 4 points</t>
  </si>
  <si>
    <t>Include files coded by the student are used in the application. 2 points per include file. 8 points (4 or more include files)</t>
  </si>
  <si>
    <t>The application contains one or more custom functions (i.e functions created by the student)</t>
  </si>
  <si>
    <t>User input is validated and sanitized.</t>
  </si>
  <si>
    <t>Validation/Sanitization is performed in some of the input (2 points)</t>
  </si>
  <si>
    <t>Validation/Sanitization is performed in all user input (4 points)</t>
  </si>
  <si>
    <t>Error handling mechanisms are implemented in operations related to user input validation. Proper error messages are displayed to the user and the UI allows the user to smoothly continue using the app</t>
  </si>
  <si>
    <t>Session management is implemented. The application remembers the user. The user does not need to sign in to the app when using a same device and sign out has not been performed earlier  (sign in, sign up, sign out)</t>
  </si>
  <si>
    <t>MySQLi calls used for CRUD operations</t>
  </si>
  <si>
    <r>
      <t>C</t>
    </r>
    <r>
      <rPr>
        <sz val="11"/>
        <color theme="1"/>
        <rFont val="Calibri"/>
        <family val="2"/>
        <scheme val="minor"/>
      </rPr>
      <t>reating/Adding data: 4 points</t>
    </r>
  </si>
  <si>
    <r>
      <t>R</t>
    </r>
    <r>
      <rPr>
        <sz val="11"/>
        <color theme="1"/>
        <rFont val="Calibri"/>
        <family val="2"/>
        <scheme val="minor"/>
      </rPr>
      <t>eading data: 4 points</t>
    </r>
  </si>
  <si>
    <r>
      <t>U</t>
    </r>
    <r>
      <rPr>
        <sz val="11"/>
        <color theme="1"/>
        <rFont val="Calibri"/>
        <family val="2"/>
        <scheme val="minor"/>
      </rPr>
      <t>pdating data: 4 points</t>
    </r>
  </si>
  <si>
    <r>
      <t>D</t>
    </r>
    <r>
      <rPr>
        <sz val="11"/>
        <color theme="1"/>
        <rFont val="Calibri"/>
        <family val="2"/>
        <scheme val="minor"/>
      </rPr>
      <t>eleting data: 4 points</t>
    </r>
  </si>
  <si>
    <t>“Prepared statements” are used in the execution of SQL queries</t>
  </si>
  <si>
    <t>Passwords are protected with one-way hashing</t>
  </si>
  <si>
    <t>Error handling mechanisms are implemented in operations related to the database. Proper error messages are displayed to the user and the UI allows the user to smoothly continue using the app</t>
  </si>
  <si>
    <t>Inspecting and evaluating project deliverables and code</t>
  </si>
  <si>
    <r>
      <t xml:space="preserve">Self-evaluation form is delivered with </t>
    </r>
    <r>
      <rPr>
        <b/>
        <sz val="11"/>
        <color theme="1"/>
        <rFont val="Calibri"/>
        <family val="2"/>
        <scheme val="minor"/>
      </rPr>
      <t>valid/correct</t>
    </r>
    <r>
      <rPr>
        <sz val="11"/>
        <color theme="1"/>
        <rFont val="Calibri"/>
        <family val="2"/>
        <scheme val="minor"/>
      </rPr>
      <t xml:space="preserve"> evaluations</t>
    </r>
  </si>
  <si>
    <r>
      <t xml:space="preserve">Evaluation of other student’s project is delivered with </t>
    </r>
    <r>
      <rPr>
        <b/>
        <sz val="11"/>
        <color theme="1"/>
        <rFont val="Calibri"/>
        <family val="2"/>
        <scheme val="minor"/>
      </rPr>
      <t>valid/correct</t>
    </r>
    <r>
      <rPr>
        <sz val="11"/>
        <color theme="1"/>
        <rFont val="Calibri"/>
        <family val="2"/>
        <scheme val="minor"/>
      </rPr>
      <t xml:space="preserve"> evaluations</t>
    </r>
  </si>
  <si>
    <t>Name of students being evaluated</t>
  </si>
  <si>
    <r>
      <t xml:space="preserve">Conversion table (points </t>
    </r>
    <r>
      <rPr>
        <b/>
        <sz val="11"/>
        <color theme="1"/>
        <rFont val="Wingdings"/>
        <charset val="2"/>
      </rPr>
      <t>à</t>
    </r>
    <r>
      <rPr>
        <b/>
        <sz val="11"/>
        <color theme="1"/>
        <rFont val="Calibri"/>
        <family val="2"/>
        <scheme val="minor"/>
      </rPr>
      <t xml:space="preserve"> Grade in the course)</t>
    </r>
  </si>
  <si>
    <t>0-50 points:</t>
  </si>
  <si>
    <t>0, Not passing the course</t>
  </si>
  <si>
    <t>51-60 points:</t>
  </si>
  <si>
    <t>61-70 points:</t>
  </si>
  <si>
    <t>71-80 points:</t>
  </si>
  <si>
    <t>81-90 points:</t>
  </si>
  <si>
    <t>91-100 points:</t>
  </si>
  <si>
    <t>Max Points</t>
  </si>
  <si>
    <t>TOTAL</t>
  </si>
  <si>
    <r>
      <t xml:space="preserve">Project’s repository name in Github: </t>
    </r>
    <r>
      <rPr>
        <b/>
        <sz val="11"/>
        <color theme="1"/>
        <rFont val="Calibri"/>
        <family val="2"/>
        <scheme val="minor"/>
      </rPr>
      <t>InventoryManager</t>
    </r>
  </si>
  <si>
    <r>
      <t xml:space="preserve">Evaluation type:  </t>
    </r>
    <r>
      <rPr>
        <b/>
        <sz val="11"/>
        <rFont val="Calibri"/>
        <family val="2"/>
        <scheme val="minor"/>
      </rPr>
      <t>Self Evaluation</t>
    </r>
  </si>
  <si>
    <r>
      <t xml:space="preserve">Evaluator name and student number:  </t>
    </r>
    <r>
      <rPr>
        <b/>
        <sz val="11"/>
        <color theme="1"/>
        <rFont val="Calibri"/>
        <family val="2"/>
        <scheme val="minor"/>
      </rPr>
      <t>Jean-Alix Poylo &amp; Florian Prechtl</t>
    </r>
  </si>
  <si>
    <t>https://1801674php.azurewebsites.net/InventoryManager</t>
  </si>
  <si>
    <t>basicFunctions.php</t>
  </si>
  <si>
    <t>basicFunctions.php, connectDB.php, inventory_header_session_start.php, login_header_session_start.php</t>
  </si>
  <si>
    <t>uploadInventoryEntry.php, updateInventoryEntry.php, removeInventoryEntry.php, uploadUser.php, uploadInventory.php, checkLogin.php</t>
  </si>
  <si>
    <t>inventory.php, login.php</t>
  </si>
  <si>
    <t>Name of files where each of the operations are being performed:</t>
  </si>
  <si>
    <t>uploadInventory.php</t>
  </si>
  <si>
    <t>inventory.php</t>
  </si>
  <si>
    <t>updateInventoryEntry.php</t>
  </si>
  <si>
    <t>removeInventoryEntry.php</t>
  </si>
  <si>
    <t>In every of the above ones</t>
  </si>
  <si>
    <t>checkLogin.php. uploaduser.php</t>
  </si>
  <si>
    <r>
      <t xml:space="preserve">Total evaluated points: </t>
    </r>
    <r>
      <rPr>
        <b/>
        <sz val="11"/>
        <color theme="9" tint="-0.249977111117893"/>
        <rFont val="Calibri"/>
        <family val="2"/>
        <scheme val="minor"/>
      </rPr>
      <t>100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</si>
</sst>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rgb="FF9C6500"/>
      <name val="Calibri"/>
      <family val="2"/>
      <scheme val="minor"/>
    </font>
    <font>
      <b/>
      <sz val="11"/>
      <color theme="1"/>
      <name val="Calibri"/>
      <family val="2"/>
      <scheme val="minor"/>
    </font>
    <font>
      <sz val="11"/>
      <color rgb="FFAEAAAA"/>
      <name val="Calibri"/>
      <family val="2"/>
      <scheme val="minor"/>
    </font>
    <font>
      <b/>
      <sz val="11"/>
      <color rgb="FFAEAAAA"/>
      <name val="Calibri"/>
      <family val="2"/>
      <scheme val="minor"/>
    </font>
    <font>
      <u/>
      <sz val="11"/>
      <color theme="1"/>
      <name val="Calibri"/>
      <family val="2"/>
      <scheme val="minor"/>
    </font>
    <font>
      <b/>
      <sz val="11"/>
      <color theme="1"/>
      <name val="Wingdings"/>
      <charset val="2"/>
    </font>
    <font>
      <b/>
      <sz val="11"/>
      <color rgb="FF9C6500"/>
      <name val="Calibri"/>
      <family val="2"/>
      <scheme val="minor"/>
    </font>
    <font>
      <b/>
      <sz val="11"/>
      <name val="Calibri"/>
      <family val="2"/>
      <scheme val="minor"/>
    </font>
    <font>
      <u/>
      <sz val="11"/>
      <color theme="10"/>
      <name val="Calibri"/>
      <family val="2"/>
      <scheme val="minor"/>
    </font>
    <font>
      <b/>
      <sz val="11"/>
      <color theme="9" tint="-0.249977111117893"/>
      <name val="Calibri"/>
      <family val="2"/>
      <scheme val="minor"/>
    </font>
  </fonts>
  <fills count="6">
    <fill>
      <patternFill patternType="none"/>
    </fill>
    <fill>
      <patternFill patternType="gray125"/>
    </fill>
    <fill>
      <patternFill patternType="solid">
        <fgColor rgb="FFFFEB9C"/>
      </patternFill>
    </fill>
    <fill>
      <patternFill patternType="solid">
        <fgColor rgb="FFF2F2F2"/>
        <bgColor indexed="64"/>
      </patternFill>
    </fill>
    <fill>
      <patternFill patternType="solid">
        <fgColor theme="9" tint="0.39997558519241921"/>
        <bgColor indexed="64"/>
      </patternFill>
    </fill>
    <fill>
      <patternFill patternType="solid">
        <fgColor theme="7" tint="0.79998168889431442"/>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s>
  <cellStyleXfs count="3">
    <xf numFmtId="0" fontId="0" fillId="0" borderId="0"/>
    <xf numFmtId="0" fontId="1" fillId="2" borderId="0" applyNumberFormat="0" applyBorder="0" applyAlignment="0" applyProtection="0"/>
    <xf numFmtId="0" fontId="9" fillId="0" borderId="0" applyNumberFormat="0" applyFill="0" applyBorder="0" applyAlignment="0" applyProtection="0"/>
  </cellStyleXfs>
  <cellXfs count="53">
    <xf numFmtId="0" fontId="0" fillId="0" borderId="0" xfId="0"/>
    <xf numFmtId="0" fontId="0" fillId="0" borderId="0" xfId="0" applyAlignment="1">
      <alignment vertical="center"/>
    </xf>
    <xf numFmtId="0" fontId="2" fillId="0" borderId="0" xfId="0" applyFont="1" applyAlignment="1">
      <alignment vertical="center"/>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2" xfId="0" applyFont="1" applyBorder="1" applyAlignment="1">
      <alignment horizontal="center" vertical="center" wrapText="1"/>
    </xf>
    <xf numFmtId="0" fontId="2" fillId="3" borderId="3" xfId="0" applyFont="1" applyFill="1" applyBorder="1" applyAlignment="1">
      <alignment vertical="center" wrapText="1"/>
    </xf>
    <xf numFmtId="0" fontId="2" fillId="3" borderId="4"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4" xfId="0" applyFont="1" applyFill="1" applyBorder="1" applyAlignment="1">
      <alignment vertical="center" wrapText="1"/>
    </xf>
    <xf numFmtId="0" fontId="7" fillId="2" borderId="0" xfId="1" applyFont="1" applyBorder="1" applyAlignment="1">
      <alignment horizontal="center" vertical="center" wrapText="1"/>
    </xf>
    <xf numFmtId="0" fontId="2" fillId="0" borderId="0" xfId="0" applyFont="1" applyAlignment="1">
      <alignment horizontal="center"/>
    </xf>
    <xf numFmtId="0" fontId="0" fillId="4" borderId="3" xfId="0" applyFill="1" applyBorder="1" applyAlignment="1">
      <alignment vertical="center" wrapText="1"/>
    </xf>
    <xf numFmtId="0" fontId="0" fillId="4" borderId="4" xfId="0"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4" xfId="0" applyFont="1" applyFill="1" applyBorder="1" applyAlignment="1">
      <alignment vertical="center" wrapText="1"/>
    </xf>
    <xf numFmtId="0" fontId="0" fillId="4" borderId="5" xfId="0" applyFill="1" applyBorder="1" applyAlignment="1">
      <alignment vertical="center" wrapText="1"/>
    </xf>
    <xf numFmtId="0" fontId="5" fillId="4" borderId="5" xfId="0" applyFont="1" applyFill="1" applyBorder="1" applyAlignment="1">
      <alignment vertical="center" wrapText="1"/>
    </xf>
    <xf numFmtId="0" fontId="5" fillId="4" borderId="3" xfId="0" applyFont="1" applyFill="1" applyBorder="1" applyAlignment="1">
      <alignment vertical="center" wrapText="1"/>
    </xf>
    <xf numFmtId="1" fontId="0" fillId="0" borderId="0" xfId="0" applyNumberFormat="1"/>
    <xf numFmtId="0" fontId="2" fillId="5" borderId="3" xfId="0" applyFont="1" applyFill="1" applyBorder="1" applyAlignment="1">
      <alignment vertical="center" wrapText="1"/>
    </xf>
    <xf numFmtId="0" fontId="2" fillId="5" borderId="4"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5" borderId="4" xfId="0" applyFont="1" applyFill="1" applyBorder="1" applyAlignment="1">
      <alignment vertical="center" wrapText="1"/>
    </xf>
    <xf numFmtId="0" fontId="0" fillId="5" borderId="3" xfId="0" applyFill="1" applyBorder="1" applyAlignment="1">
      <alignment vertical="center" wrapText="1"/>
    </xf>
    <xf numFmtId="0" fontId="0" fillId="5" borderId="4" xfId="0" applyFill="1" applyBorder="1" applyAlignment="1">
      <alignment horizontal="center" vertical="center" wrapText="1"/>
    </xf>
    <xf numFmtId="0" fontId="0" fillId="4" borderId="4" xfId="0" applyFont="1" applyFill="1" applyBorder="1" applyAlignment="1">
      <alignment vertical="center" wrapText="1"/>
    </xf>
    <xf numFmtId="0" fontId="9" fillId="4" borderId="4" xfId="2" applyFill="1" applyBorder="1" applyAlignment="1">
      <alignment vertical="center" wrapText="1"/>
    </xf>
    <xf numFmtId="0" fontId="0" fillId="4" borderId="6" xfId="0" applyFont="1" applyFill="1" applyBorder="1" applyAlignment="1">
      <alignment vertical="center" wrapText="1"/>
    </xf>
    <xf numFmtId="0" fontId="0" fillId="4" borderId="6" xfId="0" applyFont="1" applyFill="1" applyBorder="1" applyAlignment="1">
      <alignment vertical="top" wrapText="1"/>
    </xf>
    <xf numFmtId="0" fontId="0" fillId="4" borderId="4" xfId="0" applyFont="1" applyFill="1" applyBorder="1" applyAlignment="1">
      <alignment vertical="top" wrapText="1"/>
    </xf>
    <xf numFmtId="1" fontId="0" fillId="4" borderId="7" xfId="0" applyNumberFormat="1" applyFill="1" applyBorder="1" applyAlignment="1">
      <alignment horizontal="center" vertical="center" wrapText="1"/>
    </xf>
    <xf numFmtId="1" fontId="0" fillId="4" borderId="5" xfId="0" applyNumberFormat="1" applyFill="1" applyBorder="1" applyAlignment="1">
      <alignment horizontal="center" vertical="center" wrapText="1"/>
    </xf>
    <xf numFmtId="1" fontId="0" fillId="4" borderId="3" xfId="0" applyNumberFormat="1" applyFill="1" applyBorder="1" applyAlignment="1">
      <alignment horizontal="center" vertical="center" wrapText="1"/>
    </xf>
    <xf numFmtId="0" fontId="0" fillId="4" borderId="7" xfId="0" applyFont="1" applyFill="1" applyBorder="1" applyAlignment="1">
      <alignment horizontal="center" vertical="center" wrapText="1"/>
    </xf>
    <xf numFmtId="0" fontId="0" fillId="4" borderId="5" xfId="0" applyFont="1" applyFill="1" applyBorder="1" applyAlignment="1">
      <alignment horizontal="center" vertical="center" wrapText="1"/>
    </xf>
    <xf numFmtId="0" fontId="0" fillId="4" borderId="3" xfId="0" applyFont="1" applyFill="1" applyBorder="1" applyAlignment="1">
      <alignment horizontal="center" vertical="center" wrapText="1"/>
    </xf>
    <xf numFmtId="0" fontId="0" fillId="0" borderId="0" xfId="0" applyAlignment="1">
      <alignment horizontal="left" vertical="center"/>
    </xf>
    <xf numFmtId="0" fontId="0" fillId="4" borderId="7" xfId="0" applyFill="1" applyBorder="1" applyAlignment="1">
      <alignment horizontal="center" vertical="center" wrapText="1"/>
    </xf>
    <xf numFmtId="0" fontId="0" fillId="4" borderId="5" xfId="0" applyFill="1" applyBorder="1" applyAlignment="1">
      <alignment horizontal="center" vertical="center" wrapText="1"/>
    </xf>
    <xf numFmtId="0" fontId="0" fillId="4" borderId="3" xfId="0" applyFill="1" applyBorder="1" applyAlignment="1">
      <alignment horizontal="center" vertical="center" wrapText="1"/>
    </xf>
    <xf numFmtId="0" fontId="4" fillId="4" borderId="7"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4" borderId="7" xfId="0" applyFont="1" applyFill="1" applyBorder="1" applyAlignment="1">
      <alignment vertical="center" wrapText="1"/>
    </xf>
    <xf numFmtId="0" fontId="4" fillId="4" borderId="5" xfId="0" applyFont="1" applyFill="1" applyBorder="1" applyAlignment="1">
      <alignment vertical="center" wrapText="1"/>
    </xf>
    <xf numFmtId="0" fontId="4" fillId="4" borderId="3" xfId="0" applyFont="1" applyFill="1" applyBorder="1" applyAlignment="1">
      <alignment vertical="center" wrapText="1"/>
    </xf>
    <xf numFmtId="0" fontId="3" fillId="4" borderId="7"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0" fillId="4" borderId="7" xfId="0" applyFont="1" applyFill="1" applyBorder="1" applyAlignment="1">
      <alignment vertical="center" wrapText="1"/>
    </xf>
    <xf numFmtId="0" fontId="3" fillId="4" borderId="5" xfId="0" applyFont="1" applyFill="1" applyBorder="1" applyAlignment="1">
      <alignment vertical="center" wrapText="1"/>
    </xf>
    <xf numFmtId="0" fontId="3" fillId="4" borderId="3" xfId="0" applyFont="1" applyFill="1" applyBorder="1" applyAlignment="1">
      <alignment vertical="center" wrapText="1"/>
    </xf>
  </cellXfs>
  <cellStyles count="3">
    <cellStyle name="Link" xfId="2" builtinId="8"/>
    <cellStyle name="Neutral" xfId="1" builtinId="2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1801674php.azurewebsites.net/InventoryManag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6"/>
  <sheetViews>
    <sheetView tabSelected="1" topLeftCell="A18" workbookViewId="0">
      <selection activeCell="A57" sqref="A57"/>
    </sheetView>
  </sheetViews>
  <sheetFormatPr baseColWidth="10" defaultColWidth="8.88671875" defaultRowHeight="14.65" x14ac:dyDescent="0.3"/>
  <cols>
    <col min="1" max="1" width="80.44140625" bestFit="1" customWidth="1"/>
    <col min="2" max="2" width="10.88671875" bestFit="1" customWidth="1"/>
    <col min="3" max="3" width="10.33203125" bestFit="1" customWidth="1"/>
    <col min="4" max="4" width="52.5546875" customWidth="1"/>
  </cols>
  <sheetData>
    <row r="1" spans="1:4" x14ac:dyDescent="0.3">
      <c r="A1" s="2" t="s">
        <v>0</v>
      </c>
    </row>
    <row r="2" spans="1:4" x14ac:dyDescent="0.3">
      <c r="A2" s="1" t="s">
        <v>56</v>
      </c>
    </row>
    <row r="3" spans="1:4" x14ac:dyDescent="0.3">
      <c r="A3" s="1" t="s">
        <v>55</v>
      </c>
    </row>
    <row r="4" spans="1:4" x14ac:dyDescent="0.3">
      <c r="A4" s="1" t="s">
        <v>54</v>
      </c>
    </row>
    <row r="5" spans="1:4" x14ac:dyDescent="0.3">
      <c r="A5" s="1" t="s">
        <v>69</v>
      </c>
    </row>
    <row r="6" spans="1:4" ht="15.25" thickBot="1" x14ac:dyDescent="0.35">
      <c r="A6" s="1"/>
    </row>
    <row r="7" spans="1:4" ht="15.25" thickBot="1" x14ac:dyDescent="0.35">
      <c r="A7" s="3" t="s">
        <v>1</v>
      </c>
      <c r="B7" s="4" t="s">
        <v>52</v>
      </c>
      <c r="C7" s="5" t="s">
        <v>2</v>
      </c>
      <c r="D7" s="4" t="s">
        <v>3</v>
      </c>
    </row>
    <row r="8" spans="1:4" ht="15.25" thickBot="1" x14ac:dyDescent="0.35">
      <c r="A8" s="6" t="s">
        <v>4</v>
      </c>
      <c r="B8" s="7">
        <f>SUM(B9:B12)</f>
        <v>5</v>
      </c>
      <c r="C8" s="8">
        <f>SUM(C9:C12)</f>
        <v>0</v>
      </c>
      <c r="D8" s="9"/>
    </row>
    <row r="9" spans="1:4" ht="15.25" thickBot="1" x14ac:dyDescent="0.35">
      <c r="A9" s="12" t="s">
        <v>5</v>
      </c>
      <c r="B9" s="13">
        <v>1</v>
      </c>
      <c r="C9" s="14"/>
      <c r="D9" s="15"/>
    </row>
    <row r="10" spans="1:4" ht="15.25" thickBot="1" x14ac:dyDescent="0.35">
      <c r="A10" s="12" t="s">
        <v>6</v>
      </c>
      <c r="B10" s="13">
        <v>2</v>
      </c>
      <c r="C10" s="14"/>
      <c r="D10" s="15"/>
    </row>
    <row r="11" spans="1:4" ht="15.25" thickBot="1" x14ac:dyDescent="0.35">
      <c r="A11" s="12" t="s">
        <v>7</v>
      </c>
      <c r="B11" s="13">
        <v>1</v>
      </c>
      <c r="C11" s="14"/>
      <c r="D11" s="15"/>
    </row>
    <row r="12" spans="1:4" ht="15.25" thickBot="1" x14ac:dyDescent="0.35">
      <c r="A12" s="12" t="s">
        <v>8</v>
      </c>
      <c r="B12" s="13">
        <v>1</v>
      </c>
      <c r="C12" s="14"/>
      <c r="D12" s="15"/>
    </row>
    <row r="13" spans="1:4" ht="15.25" thickBot="1" x14ac:dyDescent="0.35">
      <c r="A13" s="6" t="s">
        <v>9</v>
      </c>
      <c r="B13" s="7">
        <f>SUM(B14:B18)</f>
        <v>10</v>
      </c>
      <c r="C13" s="8">
        <f>SUM(C14:C18)</f>
        <v>0</v>
      </c>
      <c r="D13" s="9"/>
    </row>
    <row r="14" spans="1:4" ht="15.25" thickBot="1" x14ac:dyDescent="0.35">
      <c r="A14" s="12" t="s">
        <v>10</v>
      </c>
      <c r="B14" s="13">
        <v>1</v>
      </c>
      <c r="C14" s="14"/>
      <c r="D14" s="15"/>
    </row>
    <row r="15" spans="1:4" ht="15.25" thickBot="1" x14ac:dyDescent="0.35">
      <c r="A15" s="12" t="s">
        <v>11</v>
      </c>
      <c r="B15" s="13">
        <v>1</v>
      </c>
      <c r="C15" s="14"/>
      <c r="D15" s="15"/>
    </row>
    <row r="16" spans="1:4" ht="15.25" thickBot="1" x14ac:dyDescent="0.35">
      <c r="A16" s="12" t="s">
        <v>12</v>
      </c>
      <c r="B16" s="13">
        <v>1</v>
      </c>
      <c r="C16" s="14"/>
      <c r="D16" s="15"/>
    </row>
    <row r="17" spans="1:4" ht="29.9" thickBot="1" x14ac:dyDescent="0.35">
      <c r="A17" s="12" t="s">
        <v>13</v>
      </c>
      <c r="B17" s="13">
        <v>2</v>
      </c>
      <c r="C17" s="14"/>
      <c r="D17" s="15"/>
    </row>
    <row r="18" spans="1:4" ht="29.9" thickBot="1" x14ac:dyDescent="0.35">
      <c r="A18" s="12" t="s">
        <v>14</v>
      </c>
      <c r="B18" s="13">
        <v>5</v>
      </c>
      <c r="C18" s="14"/>
      <c r="D18" s="27" t="s">
        <v>57</v>
      </c>
    </row>
    <row r="19" spans="1:4" ht="15.25" thickBot="1" x14ac:dyDescent="0.35">
      <c r="A19" s="6" t="s">
        <v>15</v>
      </c>
      <c r="B19" s="7">
        <f>SUM(B20:B24)</f>
        <v>20</v>
      </c>
      <c r="C19" s="8">
        <f>SUM(C20:C24)</f>
        <v>0</v>
      </c>
      <c r="D19" s="9"/>
    </row>
    <row r="20" spans="1:4" ht="15.25" thickBot="1" x14ac:dyDescent="0.35">
      <c r="A20" s="12" t="s">
        <v>16</v>
      </c>
      <c r="B20" s="13">
        <v>4</v>
      </c>
      <c r="C20" s="14"/>
      <c r="D20" s="15"/>
    </row>
    <row r="21" spans="1:4" ht="15.25" thickBot="1" x14ac:dyDescent="0.35">
      <c r="A21" s="12" t="s">
        <v>17</v>
      </c>
      <c r="B21" s="13">
        <v>4</v>
      </c>
      <c r="C21" s="14"/>
      <c r="D21" s="15"/>
    </row>
    <row r="22" spans="1:4" ht="15.25" thickBot="1" x14ac:dyDescent="0.35">
      <c r="A22" s="12" t="s">
        <v>18</v>
      </c>
      <c r="B22" s="13">
        <v>4</v>
      </c>
      <c r="C22" s="14"/>
      <c r="D22" s="15"/>
    </row>
    <row r="23" spans="1:4" ht="15.25" thickBot="1" x14ac:dyDescent="0.35">
      <c r="A23" s="12" t="s">
        <v>19</v>
      </c>
      <c r="B23" s="13">
        <v>4</v>
      </c>
      <c r="C23" s="14"/>
      <c r="D23" s="15"/>
    </row>
    <row r="24" spans="1:4" ht="15.25" thickBot="1" x14ac:dyDescent="0.35">
      <c r="A24" s="12" t="s">
        <v>20</v>
      </c>
      <c r="B24" s="13">
        <v>4</v>
      </c>
      <c r="C24" s="14"/>
      <c r="D24" s="15"/>
    </row>
    <row r="25" spans="1:4" ht="15.25" thickBot="1" x14ac:dyDescent="0.35">
      <c r="A25" s="6" t="s">
        <v>21</v>
      </c>
      <c r="B25" s="7">
        <f>SUM(B26:B43)</f>
        <v>60</v>
      </c>
      <c r="C25" s="8">
        <f>SUM(C26:C43)</f>
        <v>0</v>
      </c>
      <c r="D25" s="9"/>
    </row>
    <row r="26" spans="1:4" ht="30.05" customHeight="1" x14ac:dyDescent="0.3">
      <c r="A26" s="16" t="s">
        <v>22</v>
      </c>
      <c r="B26" s="38">
        <v>4</v>
      </c>
      <c r="C26" s="41"/>
      <c r="D26" s="44"/>
    </row>
    <row r="27" spans="1:4" x14ac:dyDescent="0.3">
      <c r="A27" s="16" t="s">
        <v>23</v>
      </c>
      <c r="B27" s="39"/>
      <c r="C27" s="42"/>
      <c r="D27" s="45"/>
    </row>
    <row r="28" spans="1:4" ht="15.25" thickBot="1" x14ac:dyDescent="0.35">
      <c r="A28" s="12" t="s">
        <v>24</v>
      </c>
      <c r="B28" s="40"/>
      <c r="C28" s="43"/>
      <c r="D28" s="46"/>
    </row>
    <row r="29" spans="1:4" ht="70.8" customHeight="1" thickBot="1" x14ac:dyDescent="0.35">
      <c r="A29" s="12" t="s">
        <v>25</v>
      </c>
      <c r="B29" s="13">
        <v>8</v>
      </c>
      <c r="C29" s="14"/>
      <c r="D29" s="26" t="s">
        <v>59</v>
      </c>
    </row>
    <row r="30" spans="1:4" ht="15.25" thickBot="1" x14ac:dyDescent="0.35">
      <c r="A30" s="12" t="s">
        <v>26</v>
      </c>
      <c r="B30" s="13">
        <v>4</v>
      </c>
      <c r="C30" s="14"/>
      <c r="D30" s="26" t="s">
        <v>58</v>
      </c>
    </row>
    <row r="31" spans="1:4" x14ac:dyDescent="0.3">
      <c r="A31" s="16" t="s">
        <v>27</v>
      </c>
      <c r="B31" s="38">
        <v>6</v>
      </c>
      <c r="C31" s="47"/>
      <c r="D31" s="50" t="s">
        <v>60</v>
      </c>
    </row>
    <row r="32" spans="1:4" x14ac:dyDescent="0.3">
      <c r="A32" s="16" t="s">
        <v>28</v>
      </c>
      <c r="B32" s="39"/>
      <c r="C32" s="48"/>
      <c r="D32" s="51"/>
    </row>
    <row r="33" spans="1:4" ht="15.25" thickBot="1" x14ac:dyDescent="0.35">
      <c r="A33" s="12" t="s">
        <v>29</v>
      </c>
      <c r="B33" s="40"/>
      <c r="C33" s="49"/>
      <c r="D33" s="52"/>
    </row>
    <row r="34" spans="1:4" ht="44.55" thickBot="1" x14ac:dyDescent="0.35">
      <c r="A34" s="12" t="s">
        <v>30</v>
      </c>
      <c r="B34" s="13">
        <v>4</v>
      </c>
      <c r="C34" s="14"/>
      <c r="D34" s="26" t="s">
        <v>61</v>
      </c>
    </row>
    <row r="35" spans="1:4" ht="44.55" thickBot="1" x14ac:dyDescent="0.35">
      <c r="A35" s="12" t="s">
        <v>31</v>
      </c>
      <c r="B35" s="13">
        <v>8</v>
      </c>
      <c r="C35" s="14"/>
      <c r="D35" s="15"/>
    </row>
    <row r="36" spans="1:4" ht="29.3" x14ac:dyDescent="0.3">
      <c r="A36" s="16" t="s">
        <v>32</v>
      </c>
      <c r="B36" s="31">
        <v>16</v>
      </c>
      <c r="C36" s="34"/>
      <c r="D36" s="28" t="s">
        <v>62</v>
      </c>
    </row>
    <row r="37" spans="1:4" x14ac:dyDescent="0.3">
      <c r="A37" s="17" t="s">
        <v>33</v>
      </c>
      <c r="B37" s="32"/>
      <c r="C37" s="35"/>
      <c r="D37" s="28" t="s">
        <v>63</v>
      </c>
    </row>
    <row r="38" spans="1:4" x14ac:dyDescent="0.3">
      <c r="A38" s="17" t="s">
        <v>34</v>
      </c>
      <c r="B38" s="32"/>
      <c r="C38" s="35"/>
      <c r="D38" s="28" t="s">
        <v>64</v>
      </c>
    </row>
    <row r="39" spans="1:4" x14ac:dyDescent="0.3">
      <c r="A39" s="17" t="s">
        <v>35</v>
      </c>
      <c r="B39" s="32"/>
      <c r="C39" s="35"/>
      <c r="D39" s="29" t="s">
        <v>65</v>
      </c>
    </row>
    <row r="40" spans="1:4" ht="15.25" thickBot="1" x14ac:dyDescent="0.35">
      <c r="A40" s="18" t="s">
        <v>36</v>
      </c>
      <c r="B40" s="33"/>
      <c r="C40" s="36"/>
      <c r="D40" s="30" t="s">
        <v>66</v>
      </c>
    </row>
    <row r="41" spans="1:4" ht="15.25" thickBot="1" x14ac:dyDescent="0.35">
      <c r="A41" s="12" t="s">
        <v>37</v>
      </c>
      <c r="B41" s="13">
        <v>4</v>
      </c>
      <c r="C41" s="14"/>
      <c r="D41" s="26" t="s">
        <v>67</v>
      </c>
    </row>
    <row r="42" spans="1:4" ht="15.25" thickBot="1" x14ac:dyDescent="0.35">
      <c r="A42" s="12" t="s">
        <v>38</v>
      </c>
      <c r="B42" s="13">
        <v>2</v>
      </c>
      <c r="C42" s="14"/>
      <c r="D42" s="26" t="s">
        <v>68</v>
      </c>
    </row>
    <row r="43" spans="1:4" ht="44.55" thickBot="1" x14ac:dyDescent="0.35">
      <c r="A43" s="12" t="s">
        <v>39</v>
      </c>
      <c r="B43" s="13">
        <v>4</v>
      </c>
      <c r="C43" s="14"/>
      <c r="D43" s="26" t="s">
        <v>61</v>
      </c>
    </row>
    <row r="44" spans="1:4" ht="15.25" thickBot="1" x14ac:dyDescent="0.35">
      <c r="A44" s="20" t="s">
        <v>40</v>
      </c>
      <c r="B44" s="21">
        <f>SUM(B45:B46)</f>
        <v>5</v>
      </c>
      <c r="C44" s="22">
        <f>SUM(C45:C46)</f>
        <v>0</v>
      </c>
      <c r="D44" s="23"/>
    </row>
    <row r="45" spans="1:4" ht="15.25" thickBot="1" x14ac:dyDescent="0.35">
      <c r="A45" s="24" t="s">
        <v>41</v>
      </c>
      <c r="B45" s="25">
        <v>1</v>
      </c>
      <c r="C45" s="22"/>
      <c r="D45" s="23"/>
    </row>
    <row r="46" spans="1:4" ht="15.25" thickBot="1" x14ac:dyDescent="0.35">
      <c r="A46" s="24" t="s">
        <v>42</v>
      </c>
      <c r="B46" s="25">
        <v>4</v>
      </c>
      <c r="C46" s="22"/>
      <c r="D46" s="23" t="s">
        <v>43</v>
      </c>
    </row>
    <row r="47" spans="1:4" s="11" customFormat="1" x14ac:dyDescent="0.3">
      <c r="A47" s="10" t="s">
        <v>53</v>
      </c>
      <c r="B47" s="10">
        <f>SUM(B44,B25,B19,B13,B8)</f>
        <v>100</v>
      </c>
      <c r="C47" s="10">
        <f>SUM(C44,C25,C19,C13,C8)</f>
        <v>0</v>
      </c>
      <c r="D47" s="10">
        <f>IF(C47&gt;90,5,(IF(C47&gt;80,4,(IF(C47&gt;70,3,IF(C47&gt;60, 2, (IF(C47&gt;50,1,0))))))))</f>
        <v>0</v>
      </c>
    </row>
    <row r="48" spans="1:4" x14ac:dyDescent="0.3">
      <c r="A48" s="1"/>
      <c r="B48" s="19"/>
    </row>
    <row r="49" spans="1:4" x14ac:dyDescent="0.3">
      <c r="A49" s="2" t="s">
        <v>44</v>
      </c>
    </row>
    <row r="50" spans="1:4" x14ac:dyDescent="0.3">
      <c r="A50" s="1"/>
    </row>
    <row r="51" spans="1:4" x14ac:dyDescent="0.3">
      <c r="A51" s="1" t="s">
        <v>45</v>
      </c>
      <c r="B51" s="37" t="s">
        <v>46</v>
      </c>
      <c r="C51" s="37"/>
      <c r="D51" s="37"/>
    </row>
    <row r="52" spans="1:4" x14ac:dyDescent="0.3">
      <c r="A52" s="1" t="s">
        <v>47</v>
      </c>
      <c r="B52" s="1">
        <v>1</v>
      </c>
    </row>
    <row r="53" spans="1:4" x14ac:dyDescent="0.3">
      <c r="A53" s="1" t="s">
        <v>48</v>
      </c>
      <c r="B53" s="1">
        <v>2</v>
      </c>
    </row>
    <row r="54" spans="1:4" x14ac:dyDescent="0.3">
      <c r="A54" s="1" t="s">
        <v>49</v>
      </c>
      <c r="B54" s="1">
        <v>3</v>
      </c>
    </row>
    <row r="55" spans="1:4" x14ac:dyDescent="0.3">
      <c r="A55" s="1" t="s">
        <v>50</v>
      </c>
      <c r="B55" s="1">
        <v>4</v>
      </c>
    </row>
    <row r="56" spans="1:4" x14ac:dyDescent="0.3">
      <c r="A56" s="1" t="s">
        <v>51</v>
      </c>
      <c r="B56" s="1">
        <v>5</v>
      </c>
    </row>
  </sheetData>
  <mergeCells count="9">
    <mergeCell ref="B36:B40"/>
    <mergeCell ref="C36:C40"/>
    <mergeCell ref="B51:D51"/>
    <mergeCell ref="B26:B28"/>
    <mergeCell ref="C26:C28"/>
    <mergeCell ref="D26:D28"/>
    <mergeCell ref="B31:B33"/>
    <mergeCell ref="C31:C33"/>
    <mergeCell ref="D31:D33"/>
  </mergeCells>
  <hyperlinks>
    <hyperlink ref="D18" r:id="rId1" xr:uid="{F2DF8B7A-D8A6-4CBF-8846-7F39AB6CF187}"/>
  </hyperlinks>
  <pageMargins left="0.7" right="0.7" top="0.75" bottom="0.75" header="0.3" footer="0.3"/>
  <pageSetup paperSize="9" orientation="portrait" horizontalDpi="1200" verticalDpi="1200"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Company>Laurea-ammattikorkeakoulu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Meija Lohiniva</dc:creator>
  <cp:lastModifiedBy>flori</cp:lastModifiedBy>
  <dcterms:created xsi:type="dcterms:W3CDTF">2018-10-16T10:31:10Z</dcterms:created>
  <dcterms:modified xsi:type="dcterms:W3CDTF">2018-11-29T14:03:52Z</dcterms:modified>
</cp:coreProperties>
</file>