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Tabelle1" sheetId="1" r:id="rId1"/>
  </sheets>
  <calcPr calcId="144525"/>
</workbook>
</file>

<file path=xl/calcChain.xml><?xml version="1.0" encoding="utf-8"?>
<calcChain xmlns="http://schemas.openxmlformats.org/spreadsheetml/2006/main">
  <c r="C10" i="1" l="1"/>
  <c r="C11" i="1"/>
  <c r="C6" i="1"/>
  <c r="D6" i="1" s="1"/>
  <c r="D11" i="1" l="1"/>
  <c r="D10" i="1"/>
  <c r="C17" i="1" s="1"/>
  <c r="C16" i="1"/>
  <c r="C19" i="1" l="1"/>
</calcChain>
</file>

<file path=xl/sharedStrings.xml><?xml version="1.0" encoding="utf-8"?>
<sst xmlns="http://schemas.openxmlformats.org/spreadsheetml/2006/main" count="17" uniqueCount="13">
  <si>
    <t>min</t>
  </si>
  <si>
    <t>max</t>
  </si>
  <si>
    <t>mm</t>
  </si>
  <si>
    <t>Steigung</t>
  </si>
  <si>
    <t>AV (4.0)</t>
  </si>
  <si>
    <t>C'</t>
  </si>
  <si>
    <t>C' norm</t>
  </si>
  <si>
    <t>Minimum und Maximum aller Grauwerte</t>
  </si>
  <si>
    <t>Auswertung eines Teils des Testmusters</t>
  </si>
  <si>
    <t>Achsenabschnitt</t>
  </si>
  <si>
    <t>Eingabe</t>
  </si>
  <si>
    <t>Berechnung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</si>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</sst>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2" fontId="19" fillId="35" borderId="0" xfId="0" applyNumberFormat="1" applyFont="1" applyFill="1"/>
    <xf numFmtId="0" fontId="0" fillId="35" borderId="0" xfId="0" applyFill="1"/>
    <xf numFmtId="2" fontId="0" fillId="35" borderId="0" xfId="0" applyNumberFormat="1" applyFill="1"/>
    <xf numFmtId="2" fontId="0" fillId="33" borderId="0" xfId="0" applyNumberFormat="1" applyFill="1"/>
    <xf numFmtId="0" fontId="0" fillId="0" borderId="0" xfId="0" applyFill="1"/>
    <xf numFmtId="0" fontId="0" fillId="0" borderId="0" xfId="0"/>
    <xf numFmtId="0" fontId="0" fillId="0" borderId="0" xfId="0" applyFill="1"/>
    <xf numFmtId="0" fontId="18" fillId="0" borderId="0" xfId="0" applyFont="1"/>
    <xf numFmtId="0" fontId="0" fillId="0" borderId="0" xfId="0" applyFont="1"/>
    <xf numFmtId="2" fontId="0" fillId="35" borderId="0" xfId="0" applyNumberFormat="1" applyFont="1" applyFill="1"/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selection activeCell="B10" sqref="B10"/>
    </sheetView>
  </sheetViews>
  <sheetFormatPr baseColWidth="10" defaultRowHeight="15" x14ac:dyDescent="0.25"/>
  <cols>
    <col min="5" max="5" width="11.42578125" style="8"/>
  </cols>
  <sheetData>
    <row r="1" spans="1:8" s="8" customFormat="1" x14ac:dyDescent="0.25">
      <c r="A1" s="2" t="s">
        <v>10</v>
      </c>
      <c r="B1" s="3" t="s">
        <v>11</v>
      </c>
      <c r="C1" s="1" t="s">
        <v>12</v>
      </c>
    </row>
    <row r="2" spans="1:8" s="8" customFormat="1" x14ac:dyDescent="0.25"/>
    <row r="3" spans="1:8" s="8" customFormat="1" x14ac:dyDescent="0.25"/>
    <row r="4" spans="1:8" s="8" customFormat="1" x14ac:dyDescent="0.25">
      <c r="A4" s="10" t="s">
        <v>7</v>
      </c>
    </row>
    <row r="5" spans="1:8" x14ac:dyDescent="0.25">
      <c r="A5" t="s">
        <v>1</v>
      </c>
      <c r="B5" t="s">
        <v>0</v>
      </c>
      <c r="C5" t="s">
        <v>5</v>
      </c>
      <c r="D5" t="s">
        <v>6</v>
      </c>
    </row>
    <row r="6" spans="1:8" x14ac:dyDescent="0.25">
      <c r="A6" s="2"/>
      <c r="B6" s="2"/>
      <c r="C6" s="12" t="e">
        <f>(A6-B6)/(A6+B6)</f>
        <v>#DIV/0!</v>
      </c>
      <c r="D6" s="4" t="e">
        <f>C6/$C$6</f>
        <v>#DIV/0!</v>
      </c>
      <c r="E6" s="4"/>
    </row>
    <row r="7" spans="1:8" x14ac:dyDescent="0.25">
      <c r="C7" s="11"/>
      <c r="F7" s="7"/>
    </row>
    <row r="8" spans="1:8" s="8" customFormat="1" ht="15.75" thickBot="1" x14ac:dyDescent="0.3">
      <c r="A8" s="10" t="s">
        <v>8</v>
      </c>
      <c r="C8" s="11"/>
      <c r="F8" s="9"/>
    </row>
    <row r="9" spans="1:8" ht="15.75" thickBot="1" x14ac:dyDescent="0.3">
      <c r="A9" t="s">
        <v>1</v>
      </c>
      <c r="B9" t="s">
        <v>0</v>
      </c>
      <c r="C9" s="11" t="s">
        <v>5</v>
      </c>
      <c r="D9" s="8" t="s">
        <v>6</v>
      </c>
      <c r="E9" s="15" t="s">
        <v>2</v>
      </c>
      <c r="F9" s="14"/>
      <c r="G9" s="14"/>
      <c r="H9" s="16"/>
    </row>
    <row r="10" spans="1:8" x14ac:dyDescent="0.25">
      <c r="A10" s="2"/>
      <c r="B10" s="2"/>
      <c r="C10" s="12" t="e">
        <f>(A10-B10)/(A10+B10)</f>
        <v>#DIV/0!</v>
      </c>
      <c r="D10" s="5" t="e">
        <f>C10/$C$6</f>
        <v>#DIV/0!</v>
      </c>
      <c r="E10" s="13">
        <v>0.85</v>
      </c>
      <c r="F10" s="13">
        <v>3.24</v>
      </c>
      <c r="G10" s="13">
        <v>16.36</v>
      </c>
      <c r="H10" s="13">
        <v>38.340000000000003</v>
      </c>
    </row>
    <row r="11" spans="1:8" x14ac:dyDescent="0.25">
      <c r="A11" s="2"/>
      <c r="B11" s="2"/>
      <c r="C11" s="12" t="e">
        <f>(A11-B11)/(A11+B11)</f>
        <v>#DIV/0!</v>
      </c>
      <c r="D11" s="5" t="e">
        <f>C11/$C$6</f>
        <v>#DIV/0!</v>
      </c>
      <c r="E11" s="13">
        <v>0.77272727272727271</v>
      </c>
      <c r="F11" s="13">
        <v>2.9454545454545458</v>
      </c>
      <c r="G11" s="13">
        <v>14.872727272727273</v>
      </c>
      <c r="H11" s="13">
        <v>34.854545454545452</v>
      </c>
    </row>
    <row r="12" spans="1:8" x14ac:dyDescent="0.25">
      <c r="E12" s="13">
        <v>0.70833333333333326</v>
      </c>
      <c r="F12" s="13">
        <v>2.7</v>
      </c>
      <c r="G12" s="13">
        <v>13.633333333333333</v>
      </c>
      <c r="H12" s="13">
        <v>31.95</v>
      </c>
    </row>
    <row r="13" spans="1:8" x14ac:dyDescent="0.25">
      <c r="E13" s="13">
        <v>0.65384615384615385</v>
      </c>
      <c r="F13" s="13">
        <v>2.4923076923076928</v>
      </c>
      <c r="G13" s="13">
        <v>12.584615384615386</v>
      </c>
      <c r="H13" s="13">
        <v>29.492307692307701</v>
      </c>
    </row>
    <row r="14" spans="1:8" x14ac:dyDescent="0.25">
      <c r="E14" s="13">
        <v>0.60714285714285721</v>
      </c>
      <c r="F14" s="13">
        <v>2.3142857142857145</v>
      </c>
      <c r="G14" s="13">
        <v>11.685714285714287</v>
      </c>
      <c r="H14" s="13">
        <v>27.38571428571429</v>
      </c>
    </row>
    <row r="15" spans="1:8" x14ac:dyDescent="0.25">
      <c r="E15" s="13">
        <v>0.56666666666666676</v>
      </c>
      <c r="F15" s="13">
        <v>2.16</v>
      </c>
      <c r="G15" s="13">
        <v>10.906666666666668</v>
      </c>
      <c r="H15" s="13">
        <v>25.560000000000006</v>
      </c>
    </row>
    <row r="16" spans="1:8" x14ac:dyDescent="0.25">
      <c r="A16" t="s">
        <v>3</v>
      </c>
      <c r="C16" s="5" t="e">
        <f>SLOPE(D10:D11,G10:G11)</f>
        <v>#DIV/0!</v>
      </c>
      <c r="E16" s="13">
        <v>0.53125</v>
      </c>
      <c r="F16" s="13">
        <v>2.0249999999999999</v>
      </c>
      <c r="G16" s="13">
        <v>10.225</v>
      </c>
      <c r="H16" s="13">
        <v>23.962499999999999</v>
      </c>
    </row>
    <row r="17" spans="1:8" x14ac:dyDescent="0.25">
      <c r="A17" t="s">
        <v>9</v>
      </c>
      <c r="C17" s="5" t="e">
        <f>INTERCEPT(D10:D11,H10:H11)</f>
        <v>#DIV/0!</v>
      </c>
      <c r="E17" s="13">
        <v>0.49999999999999994</v>
      </c>
      <c r="F17" s="13">
        <v>1.9058823529411766</v>
      </c>
      <c r="G17" s="13">
        <v>9.6235294117647054</v>
      </c>
      <c r="H17" s="13">
        <v>22.55294117647059</v>
      </c>
    </row>
    <row r="18" spans="1:8" x14ac:dyDescent="0.25">
      <c r="E18" s="13">
        <v>0.47222222222222215</v>
      </c>
      <c r="F18" s="13">
        <v>1.8</v>
      </c>
      <c r="G18" s="13">
        <v>9.0888888888888886</v>
      </c>
      <c r="H18" s="13">
        <v>21.3</v>
      </c>
    </row>
    <row r="19" spans="1:8" x14ac:dyDescent="0.25">
      <c r="A19" s="1" t="s">
        <v>4</v>
      </c>
      <c r="B19" s="1"/>
      <c r="C19" s="6" t="e">
        <f>(0.4-C17)/C16</f>
        <v>#DIV/0!</v>
      </c>
      <c r="E19" s="13">
        <v>0.44736842105263153</v>
      </c>
      <c r="F19" s="13">
        <v>1.7052631578947368</v>
      </c>
      <c r="G19" s="13">
        <v>8.6105263157894729</v>
      </c>
      <c r="H19" s="13">
        <v>20.178947368421053</v>
      </c>
    </row>
    <row r="20" spans="1:8" x14ac:dyDescent="0.25">
      <c r="E20" s="13">
        <v>0.42499999999999999</v>
      </c>
      <c r="F20" s="13">
        <v>1.62</v>
      </c>
      <c r="G20" s="13">
        <v>8.18</v>
      </c>
      <c r="H20" s="13">
        <v>19.170000000000002</v>
      </c>
    </row>
    <row r="21" spans="1:8" x14ac:dyDescent="0.25">
      <c r="E21" s="13">
        <v>0.40476190476190466</v>
      </c>
      <c r="F21" s="13">
        <v>1.5428571428571427</v>
      </c>
      <c r="G21" s="13">
        <v>7.7904761904761894</v>
      </c>
      <c r="H21" s="13">
        <v>18.257142857142856</v>
      </c>
    </row>
    <row r="22" spans="1:8" x14ac:dyDescent="0.25">
      <c r="E22" s="13">
        <v>0.38636363636363635</v>
      </c>
      <c r="F22" s="13">
        <v>1.4727272727272729</v>
      </c>
      <c r="G22" s="13">
        <v>7.4363636363636365</v>
      </c>
      <c r="H22" s="13">
        <v>17.427272727272726</v>
      </c>
    </row>
    <row r="23" spans="1:8" x14ac:dyDescent="0.25">
      <c r="E23" s="13">
        <v>0.36956521739130438</v>
      </c>
      <c r="F23" s="13">
        <v>1.4086956521739131</v>
      </c>
      <c r="G23" s="13">
        <v>7.1130434782608702</v>
      </c>
      <c r="H23" s="13">
        <v>16.669565217391309</v>
      </c>
    </row>
    <row r="24" spans="1:8" x14ac:dyDescent="0.25">
      <c r="E24" s="13">
        <v>0.35416666666666663</v>
      </c>
      <c r="F24" s="13">
        <v>1.35</v>
      </c>
      <c r="G24" s="13">
        <v>6.8166666666666664</v>
      </c>
      <c r="H24" s="13">
        <v>15.975</v>
      </c>
    </row>
    <row r="25" spans="1:8" x14ac:dyDescent="0.25">
      <c r="E25" s="13">
        <v>0.34</v>
      </c>
      <c r="F25" s="13">
        <v>1.2960000000000003</v>
      </c>
      <c r="G25" s="13">
        <v>6.5439999999999996</v>
      </c>
      <c r="H25" s="13">
        <v>15.336000000000002</v>
      </c>
    </row>
    <row r="26" spans="1:8" x14ac:dyDescent="0.25">
      <c r="E26" s="13">
        <v>0.32692307692307693</v>
      </c>
      <c r="F26" s="13">
        <v>1.2461538461538464</v>
      </c>
      <c r="G26" s="13">
        <v>6.292307692307693</v>
      </c>
      <c r="H26" s="13">
        <v>14.746153846153851</v>
      </c>
    </row>
    <row r="27" spans="1:8" x14ac:dyDescent="0.25">
      <c r="E27" s="13">
        <v>0.31481481481481483</v>
      </c>
      <c r="F27" s="13">
        <v>1.2000000000000002</v>
      </c>
      <c r="G27" s="13">
        <v>6.0592592592592585</v>
      </c>
      <c r="H27" s="13">
        <v>14.200000000000003</v>
      </c>
    </row>
    <row r="28" spans="1:8" x14ac:dyDescent="0.25">
      <c r="E28" s="13">
        <v>0.3035714285714286</v>
      </c>
      <c r="F28" s="13">
        <v>1.1571428571428573</v>
      </c>
      <c r="G28" s="13">
        <v>5.8428571428571434</v>
      </c>
      <c r="H28" s="13">
        <v>13.692857142857145</v>
      </c>
    </row>
    <row r="29" spans="1:8" x14ac:dyDescent="0.25">
      <c r="E29" s="13">
        <v>0.29310344827586204</v>
      </c>
      <c r="F29" s="13">
        <v>1.1172413793103448</v>
      </c>
      <c r="G29" s="13">
        <v>5.6413793103448269</v>
      </c>
      <c r="H29" s="13">
        <v>13.220689655172414</v>
      </c>
    </row>
    <row r="30" spans="1:8" x14ac:dyDescent="0.25">
      <c r="E30" s="13">
        <v>0.28333333333333338</v>
      </c>
      <c r="F30" s="13">
        <v>1.08</v>
      </c>
      <c r="G30" s="13">
        <v>5.453333333333334</v>
      </c>
      <c r="H30" s="13">
        <v>12.780000000000003</v>
      </c>
    </row>
    <row r="31" spans="1:8" x14ac:dyDescent="0.25">
      <c r="E31" s="13">
        <v>0.27419354838709675</v>
      </c>
      <c r="F31" s="13">
        <v>1.0451612903225806</v>
      </c>
      <c r="G31" s="13">
        <v>5.2774193548387096</v>
      </c>
      <c r="H31" s="13">
        <v>12.367741935483872</v>
      </c>
    </row>
    <row r="32" spans="1:8" x14ac:dyDescent="0.25">
      <c r="E32" s="13">
        <v>0.265625</v>
      </c>
      <c r="F32" s="13">
        <v>1.0125</v>
      </c>
      <c r="G32" s="13">
        <v>5.1124999999999998</v>
      </c>
      <c r="H32" s="13">
        <v>11.981249999999999</v>
      </c>
    </row>
    <row r="33" spans="5:8" x14ac:dyDescent="0.25">
      <c r="E33" s="13">
        <v>0.25757575757575757</v>
      </c>
      <c r="F33" s="13">
        <v>0.98181818181818192</v>
      </c>
      <c r="G33" s="13">
        <v>4.9575757575757571</v>
      </c>
      <c r="H33" s="13">
        <v>11.618181818181819</v>
      </c>
    </row>
    <row r="34" spans="5:8" x14ac:dyDescent="0.25">
      <c r="E34" s="13">
        <v>0.24999999999999997</v>
      </c>
      <c r="F34" s="13">
        <v>0.95294117647058829</v>
      </c>
      <c r="G34" s="13">
        <v>4.8117647058823527</v>
      </c>
      <c r="H34" s="13">
        <v>11.276470588235295</v>
      </c>
    </row>
    <row r="35" spans="5:8" x14ac:dyDescent="0.25">
      <c r="E35" s="13">
        <v>0.24285714285714285</v>
      </c>
      <c r="F35" s="13">
        <v>0.92571428571428571</v>
      </c>
      <c r="G35" s="13">
        <v>4.6742857142857135</v>
      </c>
      <c r="H35" s="13">
        <v>10.954285714285716</v>
      </c>
    </row>
    <row r="36" spans="5:8" x14ac:dyDescent="0.25">
      <c r="E36" s="13">
        <v>0.23611111111111108</v>
      </c>
      <c r="F36" s="13">
        <v>0.9</v>
      </c>
      <c r="G36" s="13">
        <v>4.5444444444444443</v>
      </c>
      <c r="H36" s="13">
        <v>10.65</v>
      </c>
    </row>
    <row r="37" spans="5:8" x14ac:dyDescent="0.25">
      <c r="E37" s="13">
        <v>0.22972972972972971</v>
      </c>
      <c r="F37" s="13">
        <v>0.87567567567567584</v>
      </c>
      <c r="G37" s="13">
        <v>4.4216216216216218</v>
      </c>
      <c r="H37" s="13">
        <v>10.362162162162162</v>
      </c>
    </row>
    <row r="38" spans="5:8" x14ac:dyDescent="0.25">
      <c r="E38" s="13">
        <v>0.22368421052631576</v>
      </c>
      <c r="F38" s="13">
        <v>0.85263157894736841</v>
      </c>
      <c r="G38" s="13">
        <v>4.3052631578947365</v>
      </c>
      <c r="H38" s="13">
        <v>10.089473684210526</v>
      </c>
    </row>
    <row r="39" spans="5:8" x14ac:dyDescent="0.25">
      <c r="E39" s="13">
        <v>0.21794871794871792</v>
      </c>
      <c r="F39" s="13">
        <v>0.83076923076923082</v>
      </c>
      <c r="G39" s="13">
        <v>4.1948717948717942</v>
      </c>
      <c r="H39" s="13">
        <v>9.8307692307692314</v>
      </c>
    </row>
    <row r="40" spans="5:8" x14ac:dyDescent="0.25">
      <c r="E40" s="13">
        <v>0.21249999999999999</v>
      </c>
      <c r="F40" s="13">
        <v>0.81</v>
      </c>
      <c r="G40" s="13">
        <v>4.09</v>
      </c>
      <c r="H40" s="13">
        <v>9.5850000000000009</v>
      </c>
    </row>
    <row r="41" spans="5:8" x14ac:dyDescent="0.25">
      <c r="E41" s="13">
        <v>0.2073170731707317</v>
      </c>
      <c r="F41" s="13">
        <v>0.79024390243902443</v>
      </c>
      <c r="G41" s="13">
        <v>3.9902439024390244</v>
      </c>
      <c r="H41" s="13">
        <v>9.3512195121951223</v>
      </c>
    </row>
    <row r="42" spans="5:8" x14ac:dyDescent="0.25">
      <c r="E42" s="13">
        <v>0.20238095238095233</v>
      </c>
      <c r="F42" s="13">
        <v>0.77142857142857135</v>
      </c>
      <c r="G42" s="13">
        <v>3.8952380952380947</v>
      </c>
      <c r="H42" s="13">
        <v>9.1285714285714281</v>
      </c>
    </row>
    <row r="43" spans="5:8" x14ac:dyDescent="0.25">
      <c r="E43" s="13">
        <v>0.19767441860465115</v>
      </c>
      <c r="F43" s="13">
        <v>0.75348837209302333</v>
      </c>
      <c r="G43" s="13">
        <v>3.8046511627906971</v>
      </c>
      <c r="H43" s="13">
        <v>8.9162790697674428</v>
      </c>
    </row>
    <row r="44" spans="5:8" x14ac:dyDescent="0.25">
      <c r="E44" s="13">
        <v>0.19318181818181818</v>
      </c>
      <c r="F44" s="13">
        <v>0.73636363636363644</v>
      </c>
      <c r="G44" s="13">
        <v>3.7181818181818183</v>
      </c>
      <c r="H44" s="13">
        <v>8.713636363636363</v>
      </c>
    </row>
    <row r="45" spans="5:8" x14ac:dyDescent="0.25">
      <c r="E45" s="13">
        <v>0.18888888888888888</v>
      </c>
      <c r="F45" s="13">
        <v>0.72</v>
      </c>
      <c r="G45" s="13">
        <v>3.6355555555555554</v>
      </c>
      <c r="H45" s="13">
        <v>8.52</v>
      </c>
    </row>
    <row r="46" spans="5:8" x14ac:dyDescent="0.25">
      <c r="E46" s="13">
        <v>0.18478260869565219</v>
      </c>
      <c r="F46" s="13">
        <v>0.70434782608695656</v>
      </c>
      <c r="G46" s="13">
        <v>3.5565217391304351</v>
      </c>
      <c r="H46" s="13">
        <v>8.3347826086956545</v>
      </c>
    </row>
    <row r="47" spans="5:8" x14ac:dyDescent="0.25">
      <c r="E47" s="13">
        <v>0.18085106382978722</v>
      </c>
      <c r="F47" s="13">
        <v>0.68936170212765957</v>
      </c>
      <c r="G47" s="13">
        <v>3.4808510638297872</v>
      </c>
      <c r="H47" s="13">
        <v>8.1574468085106382</v>
      </c>
    </row>
    <row r="48" spans="5:8" x14ac:dyDescent="0.25">
      <c r="E48" s="13">
        <v>0.17708333333333331</v>
      </c>
      <c r="F48" s="13">
        <v>0.67500000000000004</v>
      </c>
      <c r="G48" s="13">
        <v>3.4083333333333332</v>
      </c>
      <c r="H48" s="13">
        <v>7.9874999999999998</v>
      </c>
    </row>
    <row r="49" spans="5:8" x14ac:dyDescent="0.25">
      <c r="E49" s="13">
        <v>0.17346938775510204</v>
      </c>
      <c r="F49" s="13">
        <v>0.66122448979591841</v>
      </c>
      <c r="G49" s="13">
        <v>3.3387755102040813</v>
      </c>
      <c r="H49" s="13">
        <v>7.8244897959183675</v>
      </c>
    </row>
    <row r="50" spans="5:8" x14ac:dyDescent="0.25">
      <c r="E50" s="13">
        <v>0.17</v>
      </c>
      <c r="F50" s="13">
        <v>0.64800000000000013</v>
      </c>
      <c r="G50" s="13">
        <v>3.2719999999999998</v>
      </c>
      <c r="H50" s="13">
        <v>7.668000000000001</v>
      </c>
    </row>
    <row r="51" spans="5:8" x14ac:dyDescent="0.25">
      <c r="E51" s="13">
        <v>0.16666666666666669</v>
      </c>
      <c r="F51" s="13">
        <v>0.6352941176470589</v>
      </c>
      <c r="G51" s="13">
        <v>3.2078431372549021</v>
      </c>
      <c r="H51" s="13">
        <v>7.5176470588235302</v>
      </c>
    </row>
    <row r="52" spans="5:8" x14ac:dyDescent="0.25">
      <c r="E52" s="13">
        <v>0.16346153846153846</v>
      </c>
      <c r="F52" s="13">
        <v>0.62307692307692319</v>
      </c>
      <c r="G52" s="13">
        <v>3.1461538461538465</v>
      </c>
      <c r="H52" s="13">
        <v>7.3730769230769253</v>
      </c>
    </row>
    <row r="53" spans="5:8" x14ac:dyDescent="0.25">
      <c r="E53" s="13">
        <v>0.16037735849056603</v>
      </c>
      <c r="F53" s="13">
        <v>0.61132075471698111</v>
      </c>
      <c r="G53" s="13">
        <v>3.086792452830188</v>
      </c>
      <c r="H53" s="13">
        <v>7.2339622641509438</v>
      </c>
    </row>
    <row r="54" spans="5:8" x14ac:dyDescent="0.25">
      <c r="E54" s="13">
        <v>0.15740740740740741</v>
      </c>
      <c r="F54" s="13">
        <v>0.60000000000000009</v>
      </c>
      <c r="G54" s="13">
        <v>3.0296296296296292</v>
      </c>
      <c r="H54" s="13">
        <v>7.1000000000000014</v>
      </c>
    </row>
    <row r="55" spans="5:8" x14ac:dyDescent="0.25">
      <c r="E55" s="13">
        <v>0.15454545454545454</v>
      </c>
      <c r="F55" s="13">
        <v>0.58909090909090911</v>
      </c>
      <c r="G55" s="13">
        <v>2.9745454545454546</v>
      </c>
      <c r="H55" s="13">
        <v>6.9709090909090916</v>
      </c>
    </row>
    <row r="56" spans="5:8" x14ac:dyDescent="0.25">
      <c r="E56" s="13">
        <v>0.1517857142857143</v>
      </c>
      <c r="F56" s="13">
        <v>0.57857142857142863</v>
      </c>
      <c r="G56" s="13">
        <v>2.9214285714285717</v>
      </c>
      <c r="H56" s="13">
        <v>6.8464285714285724</v>
      </c>
    </row>
    <row r="57" spans="5:8" x14ac:dyDescent="0.25">
      <c r="E57" s="13">
        <v>0.14912280701754382</v>
      </c>
      <c r="F57" s="13">
        <v>0.56842105263157894</v>
      </c>
      <c r="G57" s="13">
        <v>2.8701754385964908</v>
      </c>
      <c r="H57" s="13">
        <v>6.7263157894736842</v>
      </c>
    </row>
    <row r="58" spans="5:8" x14ac:dyDescent="0.25">
      <c r="E58" s="13">
        <v>0.14655172413793102</v>
      </c>
      <c r="F58" s="13">
        <v>0.55862068965517242</v>
      </c>
      <c r="G58" s="13">
        <v>2.8206896551724134</v>
      </c>
      <c r="H58" s="13">
        <v>6.6103448275862071</v>
      </c>
    </row>
    <row r="59" spans="5:8" x14ac:dyDescent="0.25">
      <c r="E59" s="13">
        <v>0.1440677966101695</v>
      </c>
      <c r="F59" s="13">
        <v>0.54915254237288147</v>
      </c>
      <c r="G59" s="13">
        <v>2.7728813559322032</v>
      </c>
      <c r="H59" s="13">
        <v>6.4983050847457635</v>
      </c>
    </row>
    <row r="60" spans="5:8" x14ac:dyDescent="0.25">
      <c r="E60" s="13">
        <v>0.14166666666666669</v>
      </c>
      <c r="F60" s="13">
        <v>0.54</v>
      </c>
      <c r="G60" s="13">
        <v>2.726666666666667</v>
      </c>
      <c r="H60" s="13">
        <v>6.3900000000000015</v>
      </c>
    </row>
    <row r="61" spans="5:8" x14ac:dyDescent="0.25">
      <c r="E61" s="13">
        <v>0.13934426229508198</v>
      </c>
      <c r="F61" s="13">
        <v>0.53114754098360661</v>
      </c>
      <c r="G61" s="13">
        <v>2.6819672131147541</v>
      </c>
      <c r="H61" s="13">
        <v>6.285245901639346</v>
      </c>
    </row>
    <row r="62" spans="5:8" x14ac:dyDescent="0.25">
      <c r="E62" s="13">
        <v>0.13709677419354838</v>
      </c>
      <c r="F62" s="13">
        <v>0.52258064516129032</v>
      </c>
      <c r="G62" s="13">
        <v>2.6387096774193548</v>
      </c>
      <c r="H62" s="13">
        <v>6.1838709677419361</v>
      </c>
    </row>
    <row r="63" spans="5:8" x14ac:dyDescent="0.25">
      <c r="E63" s="13">
        <v>0.13492063492063491</v>
      </c>
      <c r="F63" s="13">
        <v>0.51428571428571435</v>
      </c>
      <c r="G63" s="13">
        <v>2.5968253968253965</v>
      </c>
      <c r="H63" s="13">
        <v>6.0857142857142854</v>
      </c>
    </row>
    <row r="64" spans="5:8" x14ac:dyDescent="0.25">
      <c r="E64" s="13">
        <v>0.1328125</v>
      </c>
      <c r="F64" s="13">
        <v>0.50624999999999998</v>
      </c>
      <c r="G64" s="13">
        <v>2.5562499999999999</v>
      </c>
      <c r="H64" s="13">
        <v>5.9906249999999996</v>
      </c>
    </row>
    <row r="65" spans="5:8" x14ac:dyDescent="0.25">
      <c r="E65" s="13">
        <v>0.13076923076923078</v>
      </c>
      <c r="F65" s="13">
        <v>0.49846153846153851</v>
      </c>
      <c r="G65" s="13">
        <v>2.5169230769230766</v>
      </c>
      <c r="H65" s="13">
        <v>5.8984615384615395</v>
      </c>
    </row>
    <row r="66" spans="5:8" x14ac:dyDescent="0.25">
      <c r="E66" s="13">
        <v>0.12878787878787878</v>
      </c>
      <c r="F66" s="13">
        <v>0.49090909090909096</v>
      </c>
      <c r="G66" s="13">
        <v>2.4787878787878785</v>
      </c>
      <c r="H66" s="13">
        <v>5.8090909090909095</v>
      </c>
    </row>
    <row r="67" spans="5:8" x14ac:dyDescent="0.25">
      <c r="E67" s="13">
        <v>0.12686567164179105</v>
      </c>
      <c r="F67" s="13">
        <v>0.48358208955223886</v>
      </c>
      <c r="G67" s="13">
        <v>2.4417910447761191</v>
      </c>
      <c r="H67" s="13">
        <v>5.7223880597014931</v>
      </c>
    </row>
    <row r="68" spans="5:8" x14ac:dyDescent="0.25">
      <c r="E68" s="13">
        <v>0.12499999999999999</v>
      </c>
      <c r="F68" s="13">
        <v>0.47647058823529415</v>
      </c>
      <c r="G68" s="13">
        <v>2.4058823529411764</v>
      </c>
      <c r="H68" s="13">
        <v>5.6382352941176475</v>
      </c>
    </row>
    <row r="69" spans="5:8" x14ac:dyDescent="0.25">
      <c r="E69" s="13">
        <v>0.12318840579710144</v>
      </c>
      <c r="F69" s="13">
        <v>0.46956521739130436</v>
      </c>
      <c r="G69" s="13">
        <v>2.371014492753623</v>
      </c>
      <c r="H69" s="13">
        <v>5.5565217391304351</v>
      </c>
    </row>
    <row r="70" spans="5:8" x14ac:dyDescent="0.25">
      <c r="E70" s="13">
        <v>0.12142857142857143</v>
      </c>
      <c r="F70" s="13">
        <v>0.46285714285714286</v>
      </c>
      <c r="G70" s="13">
        <v>2.3371428571428567</v>
      </c>
      <c r="H70" s="13">
        <v>5.4771428571428578</v>
      </c>
    </row>
    <row r="71" spans="5:8" x14ac:dyDescent="0.25">
      <c r="E71" s="13">
        <v>0.11971830985915494</v>
      </c>
      <c r="F71" s="13">
        <v>0.45633802816901414</v>
      </c>
      <c r="G71" s="13">
        <v>2.3042253521126761</v>
      </c>
      <c r="H71" s="13">
        <v>5.4000000000000012</v>
      </c>
    </row>
    <row r="72" spans="5:8" x14ac:dyDescent="0.25">
      <c r="E72" s="13">
        <v>0.11805555555555554</v>
      </c>
      <c r="F72" s="13">
        <v>0.45</v>
      </c>
      <c r="G72" s="13">
        <v>2.2722222222222221</v>
      </c>
      <c r="H72" s="13">
        <v>5.3250000000000002</v>
      </c>
    </row>
    <row r="73" spans="5:8" x14ac:dyDescent="0.25">
      <c r="E73" s="13">
        <v>0.11643835616438356</v>
      </c>
      <c r="F73" s="13">
        <v>0.44383561643835617</v>
      </c>
      <c r="G73" s="13">
        <v>2.2410958904109588</v>
      </c>
      <c r="H73" s="13">
        <v>5.2520547945205491</v>
      </c>
    </row>
    <row r="74" spans="5:8" x14ac:dyDescent="0.25">
      <c r="E74" s="13">
        <v>0.11486486486486486</v>
      </c>
      <c r="F74" s="13">
        <v>0.43783783783783792</v>
      </c>
      <c r="G74" s="13">
        <v>2.2108108108108109</v>
      </c>
      <c r="H74" s="13">
        <v>5.1810810810810812</v>
      </c>
    </row>
    <row r="75" spans="5:8" x14ac:dyDescent="0.25">
      <c r="E75" s="13">
        <v>0.11333333333333334</v>
      </c>
      <c r="F75" s="13">
        <v>0.43200000000000005</v>
      </c>
      <c r="G75" s="13">
        <v>2.1813333333333333</v>
      </c>
      <c r="H75" s="13">
        <v>5.1120000000000001</v>
      </c>
    </row>
    <row r="76" spans="5:8" x14ac:dyDescent="0.25">
      <c r="E76" s="13">
        <v>0.11184210526315788</v>
      </c>
      <c r="F76" s="13">
        <v>0.4263157894736842</v>
      </c>
      <c r="G76" s="13">
        <v>2.1526315789473682</v>
      </c>
      <c r="H76" s="13">
        <v>5.0447368421052632</v>
      </c>
    </row>
    <row r="77" spans="5:8" x14ac:dyDescent="0.25">
      <c r="E77" s="13">
        <v>0.1103896103896104</v>
      </c>
      <c r="F77" s="13">
        <v>0.42077922077922092</v>
      </c>
      <c r="G77" s="13">
        <v>2.1246753246753247</v>
      </c>
      <c r="H77" s="13">
        <v>4.9792207792207801</v>
      </c>
    </row>
    <row r="78" spans="5:8" x14ac:dyDescent="0.25">
      <c r="E78" s="13">
        <v>0.10897435897435896</v>
      </c>
      <c r="F78" s="13">
        <v>0.41538461538461541</v>
      </c>
      <c r="G78" s="13">
        <v>2.0974358974358971</v>
      </c>
      <c r="H78" s="13">
        <v>4.9153846153846157</v>
      </c>
    </row>
    <row r="79" spans="5:8" x14ac:dyDescent="0.25">
      <c r="E79" s="13">
        <v>0.10759493670886076</v>
      </c>
      <c r="F79" s="13">
        <v>0.41012658227848109</v>
      </c>
      <c r="G79" s="13">
        <v>2.070886075949367</v>
      </c>
      <c r="H79" s="13">
        <v>4.8531645569620254</v>
      </c>
    </row>
    <row r="80" spans="5:8" x14ac:dyDescent="0.25">
      <c r="E80" s="13">
        <v>0.10625</v>
      </c>
      <c r="F80" s="13">
        <v>0.40500000000000003</v>
      </c>
      <c r="G80" s="13">
        <v>2.0449999999999999</v>
      </c>
      <c r="H80" s="13">
        <v>4.7925000000000004</v>
      </c>
    </row>
    <row r="81" spans="5:8" x14ac:dyDescent="0.25">
      <c r="E81" s="13">
        <v>0.10493827160493825</v>
      </c>
      <c r="F81" s="13">
        <v>0.4</v>
      </c>
      <c r="G81" s="13">
        <v>2.0197530864197528</v>
      </c>
      <c r="H81" s="13">
        <v>4.7333333333333334</v>
      </c>
    </row>
    <row r="82" spans="5:8" x14ac:dyDescent="0.25">
      <c r="E82" s="13">
        <v>0.10365853658536585</v>
      </c>
      <c r="F82" s="13">
        <v>0.39512195121951221</v>
      </c>
      <c r="G82" s="13">
        <v>1.9951219512195122</v>
      </c>
      <c r="H82" s="13">
        <v>4.6756097560975611</v>
      </c>
    </row>
    <row r="83" spans="5:8" x14ac:dyDescent="0.25">
      <c r="E83" s="13">
        <v>0.10240963855421686</v>
      </c>
      <c r="F83" s="13">
        <v>0.39036144578313253</v>
      </c>
      <c r="G83" s="13">
        <v>1.9710843373493976</v>
      </c>
      <c r="H83" s="13">
        <v>4.6192771084337361</v>
      </c>
    </row>
    <row r="84" spans="5:8" x14ac:dyDescent="0.25">
      <c r="E84" s="13">
        <v>0.10119047619047616</v>
      </c>
      <c r="F84" s="13">
        <v>0.38571428571428568</v>
      </c>
      <c r="G84" s="13">
        <v>1.9476190476190474</v>
      </c>
      <c r="H84" s="13">
        <v>4.5642857142857141</v>
      </c>
    </row>
    <row r="85" spans="5:8" x14ac:dyDescent="0.25">
      <c r="E85" s="13">
        <v>9.9999999999999978E-2</v>
      </c>
      <c r="F85" s="13">
        <v>0.38117647058823528</v>
      </c>
      <c r="G85" s="13">
        <v>1.9247058823529408</v>
      </c>
      <c r="H85" s="13">
        <v>4.5105882352941178</v>
      </c>
    </row>
    <row r="86" spans="5:8" x14ac:dyDescent="0.25">
      <c r="E86" s="13">
        <v>9.8837209302325577E-2</v>
      </c>
      <c r="F86" s="13">
        <v>0.37674418604651166</v>
      </c>
      <c r="G86" s="13">
        <v>1.9023255813953486</v>
      </c>
      <c r="H86" s="13">
        <v>4.4581395348837214</v>
      </c>
    </row>
    <row r="87" spans="5:8" x14ac:dyDescent="0.25">
      <c r="E87" s="13">
        <v>9.7701149425287348E-2</v>
      </c>
      <c r="F87" s="13">
        <v>0.37241379310344824</v>
      </c>
      <c r="G87" s="13">
        <v>1.8804597701149424</v>
      </c>
      <c r="H87" s="13">
        <v>4.4068965517241381</v>
      </c>
    </row>
    <row r="88" spans="5:8" x14ac:dyDescent="0.25">
      <c r="E88" s="13">
        <v>9.6590909090909088E-2</v>
      </c>
      <c r="F88" s="13">
        <v>0.36818181818181822</v>
      </c>
      <c r="G88" s="13">
        <v>1.8590909090909091</v>
      </c>
      <c r="H88" s="13">
        <v>4.3568181818181815</v>
      </c>
    </row>
    <row r="89" spans="5:8" x14ac:dyDescent="0.25">
      <c r="E89" s="13">
        <v>9.5505617977528073E-2</v>
      </c>
      <c r="F89" s="13">
        <v>0.36404494382022468</v>
      </c>
      <c r="G89" s="13">
        <v>1.8382022471910111</v>
      </c>
      <c r="H89" s="13">
        <v>4.3078651685393261</v>
      </c>
    </row>
    <row r="90" spans="5:8" x14ac:dyDescent="0.25">
      <c r="E90" s="13">
        <v>9.4444444444444442E-2</v>
      </c>
      <c r="F90" s="13">
        <v>0.36</v>
      </c>
      <c r="G90" s="13">
        <v>1.8177777777777777</v>
      </c>
      <c r="H90" s="13">
        <v>4.26</v>
      </c>
    </row>
    <row r="91" spans="5:8" x14ac:dyDescent="0.25">
      <c r="E91" s="13">
        <v>9.3406593406593408E-2</v>
      </c>
      <c r="F91" s="13">
        <v>0.35604395604395606</v>
      </c>
      <c r="G91" s="13">
        <v>1.7978021978021976</v>
      </c>
      <c r="H91" s="13">
        <v>4.2131868131868133</v>
      </c>
    </row>
    <row r="92" spans="5:8" x14ac:dyDescent="0.25">
      <c r="E92" s="13">
        <v>9.2391304347826095E-2</v>
      </c>
      <c r="F92" s="13">
        <v>0.35217391304347828</v>
      </c>
      <c r="G92" s="13">
        <v>1.7782608695652176</v>
      </c>
      <c r="H92" s="13">
        <v>4.1673913043478272</v>
      </c>
    </row>
    <row r="93" spans="5:8" x14ac:dyDescent="0.25">
      <c r="E93" s="13">
        <v>9.1397849462365593E-2</v>
      </c>
      <c r="F93" s="13">
        <v>0.34838709677419361</v>
      </c>
      <c r="G93" s="13">
        <v>1.7591397849462367</v>
      </c>
      <c r="H93" s="13">
        <v>4.1225806451612916</v>
      </c>
    </row>
    <row r="94" spans="5:8" x14ac:dyDescent="0.25">
      <c r="E94" s="13">
        <v>9.0425531914893609E-2</v>
      </c>
      <c r="F94" s="13">
        <v>0.34468085106382979</v>
      </c>
      <c r="G94" s="13">
        <v>1.7404255319148936</v>
      </c>
      <c r="H94" s="13">
        <v>4.0787234042553191</v>
      </c>
    </row>
    <row r="95" spans="5:8" x14ac:dyDescent="0.25">
      <c r="E95" s="13">
        <v>8.9473684210526302E-2</v>
      </c>
      <c r="F95" s="13">
        <v>0.34105263157894733</v>
      </c>
      <c r="G95" s="13">
        <v>1.7221052631578946</v>
      </c>
      <c r="H95" s="13">
        <v>4.0357894736842104</v>
      </c>
    </row>
    <row r="96" spans="5:8" x14ac:dyDescent="0.25">
      <c r="E96" s="13">
        <v>8.8541666666666657E-2</v>
      </c>
      <c r="F96" s="13">
        <v>0.33750000000000002</v>
      </c>
      <c r="G96" s="13">
        <v>1.7041666666666666</v>
      </c>
      <c r="H96" s="13">
        <v>3.9937499999999999</v>
      </c>
    </row>
    <row r="97" spans="5:8" x14ac:dyDescent="0.25">
      <c r="E97" s="13">
        <v>8.7628865979381451E-2</v>
      </c>
      <c r="F97" s="13">
        <v>0.33402061855670107</v>
      </c>
      <c r="G97" s="13">
        <v>1.6865979381443299</v>
      </c>
      <c r="H97" s="13">
        <v>3.9525773195876299</v>
      </c>
    </row>
    <row r="98" spans="5:8" x14ac:dyDescent="0.25">
      <c r="E98" s="13">
        <v>8.673469387755102E-2</v>
      </c>
      <c r="F98" s="13">
        <v>0.33061224489795921</v>
      </c>
      <c r="G98" s="13">
        <v>1.6693877551020406</v>
      </c>
      <c r="H98" s="13">
        <v>3.9122448979591837</v>
      </c>
    </row>
    <row r="99" spans="5:8" x14ac:dyDescent="0.25">
      <c r="E99" s="13">
        <v>8.585858585858587E-2</v>
      </c>
      <c r="F99" s="13">
        <v>0.32727272727272733</v>
      </c>
      <c r="G99" s="13">
        <v>1.6525252525252525</v>
      </c>
      <c r="H99" s="13">
        <v>3.8727272727272735</v>
      </c>
    </row>
    <row r="100" spans="5:8" x14ac:dyDescent="0.25">
      <c r="E100" s="13">
        <v>8.5000000000000006E-2</v>
      </c>
      <c r="F100" s="13">
        <v>0.32400000000000007</v>
      </c>
      <c r="G100" s="13">
        <v>1.6359999999999999</v>
      </c>
      <c r="H100" s="13">
        <v>3.8340000000000005</v>
      </c>
    </row>
    <row r="101" spans="5:8" x14ac:dyDescent="0.25">
      <c r="E101" s="13">
        <v>8.4158415841584164E-2</v>
      </c>
      <c r="F101" s="13">
        <v>0.3207920792079208</v>
      </c>
      <c r="G101" s="13">
        <v>1.6198019801980197</v>
      </c>
      <c r="H101" s="13">
        <v>3.7960396039603963</v>
      </c>
    </row>
    <row r="102" spans="5:8" x14ac:dyDescent="0.25">
      <c r="E102" s="13">
        <v>8.3333333333333343E-2</v>
      </c>
      <c r="F102" s="13">
        <v>0.31764705882352945</v>
      </c>
      <c r="G102" s="13">
        <v>1.6039215686274511</v>
      </c>
      <c r="H102" s="13">
        <v>3.7588235294117651</v>
      </c>
    </row>
    <row r="103" spans="5:8" x14ac:dyDescent="0.25">
      <c r="E103" s="13">
        <v>8.2524271844660185E-2</v>
      </c>
      <c r="F103" s="13">
        <v>0.31456310679611649</v>
      </c>
      <c r="G103" s="13">
        <v>1.5883495145631066</v>
      </c>
      <c r="H103" s="13">
        <v>3.7223300970873789</v>
      </c>
    </row>
    <row r="104" spans="5:8" x14ac:dyDescent="0.25">
      <c r="E104" s="13">
        <v>8.1730769230769232E-2</v>
      </c>
      <c r="F104" s="13">
        <v>0.3115384615384616</v>
      </c>
      <c r="G104" s="13">
        <v>1.5730769230769233</v>
      </c>
      <c r="H104" s="13">
        <v>3.6865384615384627</v>
      </c>
    </row>
    <row r="105" spans="5:8" x14ac:dyDescent="0.25">
      <c r="E105" s="13">
        <v>8.095238095238097E-2</v>
      </c>
      <c r="F105" s="13">
        <v>0.30857142857142866</v>
      </c>
      <c r="G105" s="13">
        <v>1.5580952380952382</v>
      </c>
      <c r="H105" s="13">
        <v>3.6514285714285721</v>
      </c>
    </row>
    <row r="106" spans="5:8" x14ac:dyDescent="0.25">
      <c r="E106" s="13">
        <v>8.0188679245283015E-2</v>
      </c>
      <c r="F106" s="13">
        <v>0.30566037735849055</v>
      </c>
      <c r="G106" s="13">
        <v>1.543396226415094</v>
      </c>
      <c r="H106" s="13">
        <v>3.6169811320754719</v>
      </c>
    </row>
    <row r="107" spans="5:8" x14ac:dyDescent="0.25">
      <c r="E107" s="13">
        <v>7.9439252336448607E-2</v>
      </c>
      <c r="F107" s="13">
        <v>0.30280373831775703</v>
      </c>
      <c r="G107" s="13">
        <v>1.5289719626168223</v>
      </c>
      <c r="H107" s="13">
        <v>3.5831775700934583</v>
      </c>
    </row>
    <row r="108" spans="5:8" x14ac:dyDescent="0.25">
      <c r="E108" s="13">
        <v>7.8703703703703706E-2</v>
      </c>
      <c r="F108" s="13">
        <v>0.30000000000000004</v>
      </c>
      <c r="G108" s="13">
        <v>1.5148148148148146</v>
      </c>
      <c r="H108" s="13">
        <v>3.5500000000000007</v>
      </c>
    </row>
  </sheetData>
  <mergeCells count="1">
    <mergeCell ref="E9:H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2011-04-20T11:30:45Z</dcterms:created>
  <dcterms:modified xsi:type="dcterms:W3CDTF">2011-04-21T09:55:04Z</dcterms:modified>
</cp:coreProperties>
</file>