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nbordei/Desktop/Sprint Folders - Final/Sprints folders/"/>
    </mc:Choice>
  </mc:AlternateContent>
  <xr:revisionPtr revIDLastSave="0" documentId="8_{CC83C80F-93AE-774D-BD4D-2FCFBEA02B40}" xr6:coauthVersionLast="40" xr6:coauthVersionMax="40" xr10:uidLastSave="{00000000-0000-0000-0000-000000000000}"/>
  <bookViews>
    <workbookView xWindow="7620" yWindow="460" windowWidth="29560" windowHeight="19700" xr2:uid="{4827F640-2CAA-B341-9D86-7CBD5337AD55}"/>
  </bookViews>
  <sheets>
    <sheet name="Sprint Backlog" sheetId="1" r:id="rId1"/>
    <sheet name="Product Backlog 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G45" i="1"/>
  <c r="G54" i="1"/>
  <c r="G64" i="1"/>
  <c r="G65" i="1"/>
  <c r="G66" i="1"/>
  <c r="G67" i="1"/>
  <c r="G68" i="1"/>
  <c r="G69" i="1"/>
  <c r="G63" i="1"/>
  <c r="G55" i="1"/>
  <c r="G56" i="1"/>
  <c r="G57" i="1"/>
  <c r="G58" i="1"/>
  <c r="G59" i="1"/>
  <c r="G60" i="1"/>
  <c r="G46" i="1"/>
  <c r="G47" i="1"/>
  <c r="G48" i="1"/>
  <c r="G49" i="1"/>
  <c r="G36" i="1"/>
  <c r="G37" i="1"/>
  <c r="G38" i="1"/>
  <c r="G39" i="1"/>
  <c r="G40" i="1"/>
  <c r="G35" i="1"/>
  <c r="G23" i="1"/>
  <c r="G24" i="1"/>
  <c r="G25" i="1"/>
  <c r="G26" i="1"/>
  <c r="G27" i="1"/>
  <c r="G28" i="1"/>
  <c r="G29" i="1"/>
  <c r="G30" i="1"/>
  <c r="G31" i="1"/>
  <c r="G32" i="1"/>
  <c r="G22" i="1"/>
  <c r="G14" i="1"/>
  <c r="G15" i="1"/>
  <c r="G16" i="1"/>
  <c r="G17" i="1"/>
  <c r="G18" i="1"/>
  <c r="G13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<sst xmlns="http://schemas.openxmlformats.org/spreadsheetml/2006/main" count="311" uniqueCount="129">
  <si>
    <t>Warehouse wants to provide inventory stock to HQ</t>
  </si>
  <si>
    <t>Warehouse wants to be able to see their stock</t>
  </si>
  <si>
    <t>Warehouse wants to provide a list of employees to HQ</t>
  </si>
  <si>
    <t>HQ wants inventory from warehouse</t>
  </si>
  <si>
    <t>HQ wants to have a list of employees at warehouse</t>
  </si>
  <si>
    <t>Priority</t>
  </si>
  <si>
    <t>User story</t>
  </si>
  <si>
    <t>Product backlog items</t>
  </si>
  <si>
    <t>Story point</t>
  </si>
  <si>
    <t>Estimate (hours)</t>
  </si>
  <si>
    <t xml:space="preserve">Assigned </t>
  </si>
  <si>
    <t>Status</t>
  </si>
  <si>
    <t>Comments</t>
  </si>
  <si>
    <t>HQ wants to have a list of employees in the headquarters</t>
  </si>
  <si>
    <t>All</t>
  </si>
  <si>
    <t>COMPLETED</t>
  </si>
  <si>
    <t>NOT COMPLETED</t>
  </si>
  <si>
    <t>Stock Item List View</t>
  </si>
  <si>
    <t>Send Employee Data to HQ</t>
  </si>
  <si>
    <t xml:space="preserve">Receive Stock Data </t>
  </si>
  <si>
    <t>Receive Emplopyee Data</t>
  </si>
  <si>
    <t>Employee List Creation/ View</t>
  </si>
  <si>
    <t>Sprint #1 Backlog</t>
  </si>
  <si>
    <t>#</t>
  </si>
  <si>
    <t>WAREHOUSE</t>
  </si>
  <si>
    <t>SHOP</t>
  </si>
  <si>
    <t xml:space="preserve">Store Stock Item </t>
  </si>
  <si>
    <t>Sprint #2 Backlog</t>
  </si>
  <si>
    <t>Sprint #3 Backlog</t>
  </si>
  <si>
    <t>Store Employee Item - Warehouse</t>
  </si>
  <si>
    <t>Stock Item List View - Warehouse</t>
  </si>
  <si>
    <t>Store Stock Item - Warehouse</t>
  </si>
  <si>
    <t>Employee Item List View - Warehouse</t>
  </si>
  <si>
    <t xml:space="preserve">Request products from HQ </t>
  </si>
  <si>
    <t>Store Employee Item - HQ</t>
  </si>
  <si>
    <t xml:space="preserve">Previous deliveries log </t>
  </si>
  <si>
    <t>HQ check Employee Item at Warehouse</t>
  </si>
  <si>
    <t>HQ check Stock Item at Warehouse</t>
  </si>
  <si>
    <t xml:space="preserve">System notifies on minimum stock </t>
  </si>
  <si>
    <t>System notifies on maximum stock</t>
  </si>
  <si>
    <t>Sprint #4 Backlog</t>
  </si>
  <si>
    <t xml:space="preserve">Kenneth </t>
  </si>
  <si>
    <t>Florin</t>
  </si>
  <si>
    <t>Jaume</t>
  </si>
  <si>
    <t>Dave</t>
  </si>
  <si>
    <t>HEADQUARTERS</t>
  </si>
  <si>
    <t>As a manager at the Warehouse, I need to check previous deliveries to the Shop so I can have an overview of deliveries.</t>
  </si>
  <si>
    <t>As a manager at the Warehouse, I want to be able to confirm the deliveries that have been sent from HQ to Warehouse to avoid any misunderstandings.</t>
  </si>
  <si>
    <t>As a manager at the Warehouse, I would like to check the deliveries in progress to the Shop so I can have an overview on the process.</t>
  </si>
  <si>
    <t>As a manager at the Warehouse, I would like to check the status on the amount of expired products so I can make my stock inventory more efficient and reduce waste.</t>
  </si>
  <si>
    <t xml:space="preserve">As a manager at the Warehouse I would like to see the work history and performance of my employees so I can keep track on productivity. </t>
  </si>
  <si>
    <t>As a manager at the Headquarter, I want to check the stock inventory at the Warehouse to have control over process or to replace functions for holidays</t>
  </si>
  <si>
    <t>As a manager at the Headquarter, I would like to store my list of employees with info so I can have a clear overview over my human resources.</t>
  </si>
  <si>
    <t>NEW-&gt; As a manager at the Warehouse, I want to be able to edit my list of employees so that I can remove non-working employees.</t>
  </si>
  <si>
    <t xml:space="preserve">As a manager at the Headquarter, I would like to be able to edit my list of employees so that I can remove non-working employees. </t>
  </si>
  <si>
    <t>As a manager at the Headquarter, I want to be able to see the previous deliveries to the Warehouse so I can have an overview over this business process</t>
  </si>
  <si>
    <t>As a manager at the Headquarter, I want to be able to see the deliveries in progress to the Warehouse so I can have an overview over this business process</t>
  </si>
  <si>
    <t>As a manager at the Headquarter, I would like to be able to check the sales from Shop so I can have an overview.</t>
  </si>
  <si>
    <t>As a manager at the Headquarter, I would like a way to predict the upcoming sales at the Shop so I can ensure the availability of the products</t>
  </si>
  <si>
    <t>As amanager at the Headquarter, I would like to implement a discount system for all companie's employee's whenever they make purchases in the shop so I can increase employee's benefits and satisfaction</t>
  </si>
  <si>
    <t>As a manager at the Headquarter,  I would like to obtain product performance analysis so I can ensure profitability/ product.</t>
  </si>
  <si>
    <t xml:space="preserve">As a manager at the Headquarter, I would like a way of obtaining the sales performance analysis from the Shop so I can ensure profitability/ product category. </t>
  </si>
  <si>
    <t>As a manager at the Headquarter, I would like to have an overview over the deliveries in progress so I can keep an accurate track on my business process.</t>
  </si>
  <si>
    <t>As a manager at the Shop, I would like to be able to see all my stored stock items so I can have an overview of my stock inventory levels</t>
  </si>
  <si>
    <t>As a manager at the Shop, I would like to store my employee info so I can fulfill human resources requirements</t>
  </si>
  <si>
    <t xml:space="preserve">As a manager at the Shop, I would like to see the list of employees from my Shop for further reporting or overview. </t>
  </si>
  <si>
    <t>As a manager at the Shop, I would like to be able to edit and remove employees so I can maintain a clean database of active employees</t>
  </si>
  <si>
    <t>As a manager at the Shop, I would like to be able to see my employees history so I can have an overview over employees productivity</t>
  </si>
  <si>
    <t>As a manager at the Warehouse, I want to be able to edit my list of employees so that I can remove non-working employees.</t>
  </si>
  <si>
    <t>NEW-&gt; As a manager at the Headquarter, I want to be able to edit my list of employees so that I can remove non-working employees.</t>
  </si>
  <si>
    <t>Sprint #5 Backlog</t>
  </si>
  <si>
    <t xml:space="preserve">Process Report </t>
  </si>
  <si>
    <t xml:space="preserve">As a manager at the Shop, I need to request and receive products from Warehouse so I can maintain to avoid lack of inventory.						</t>
  </si>
  <si>
    <t>As a manager at the Shop, I need to request products and receive from Warehouse so I can maintain to avoid lack of inventory.</t>
  </si>
  <si>
    <t>As a manager at the Shop, I would like to see my stock inventory at the shop so I can have an overview</t>
  </si>
  <si>
    <t>NEW -&gt;&gt; As a manager at the Shop, I would like to input and store all my sales units so I can have an overview of my Shop's sales efficiency</t>
  </si>
  <si>
    <t>Sprint #6 Backlog</t>
  </si>
  <si>
    <t>Sprint #7 Backlog</t>
  </si>
  <si>
    <t xml:space="preserve">In planning phase  we have underestimated the size and the complexity of the user stories. </t>
  </si>
  <si>
    <t xml:space="preserve">The reason why the team was unable to complete the tasks is because we have increased the size of the user stories. </t>
  </si>
  <si>
    <t>Issues with interactions between database</t>
  </si>
  <si>
    <t>Kenneth</t>
  </si>
  <si>
    <t>Issues with obtaining a scalable list in the view / Issues with planning and time management</t>
  </si>
  <si>
    <t>As a manager at the Warehouse, I need to be notified on minimum stock so I don't lack stock inventory for deliveries.</t>
  </si>
  <si>
    <t xml:space="preserve">NEW -&gt;&gt; As a manager at the Warehouse I would like to delete Stock Items from Warehouse inventory so that I can have an accurate stock inventory. </t>
  </si>
  <si>
    <t>NEW -&gt;&gt; As a manager at the Headquarter I would like to delete Stock Items from Headquarter inventory so that I can have an accurate stock inventory.</t>
  </si>
  <si>
    <t xml:space="preserve">NEW -&gt; As a manager at the Shop, I would like to be able to add items to Stock Inventory so I would be able to order them from Warehouse. </t>
  </si>
  <si>
    <t>NEW -&gt;&gt;&gt; As a manager at Shop, I would like a sales analysis based on sales so I can have data to later report to Headquarter.</t>
  </si>
  <si>
    <t xml:space="preserve">As a manager at the Headquarter, I would like to be able to communicate with all managers so that we have an efficient communication. </t>
  </si>
  <si>
    <t>As a manager at the Warehouse, I need to request products from Headquarters to keep my stock levels optimal.</t>
  </si>
  <si>
    <t>As a manager at the Warehouse, I need to be notified on maximum stock on requests so I don't exceed capacity.</t>
  </si>
  <si>
    <t xml:space="preserve">As a manager at the Warehouse, I would like to be able to store stock items so that I can have an accurate stock inventory. </t>
  </si>
  <si>
    <t xml:space="preserve">As a manager at the Warehouse, I would like to be able to check my stock inventory so that I can have an overview. </t>
  </si>
  <si>
    <t xml:space="preserve">As a manager at the Warehouse, I would like to be able to store my employees so that I can have an overview of my active employees. </t>
  </si>
  <si>
    <t xml:space="preserve">As a manager at the Warehouse I would like to be able to see my list of active employees so that I can have an overview. </t>
  </si>
  <si>
    <t xml:space="preserve">NEW -&gt;&gt; As a manager at the Headquarter, I would like to be able to communicate with all managers so that we have an efficient communication. </t>
  </si>
  <si>
    <t xml:space="preserve">As a manager at the Headquarter, I would like to be able to check my stock inventory so that I can have an overview. </t>
  </si>
  <si>
    <t xml:space="preserve">As a manager at the Headquarter, I would like to be able to store stock items so that I can have an accurate stock inventory. </t>
  </si>
  <si>
    <t xml:space="preserve">As a manager at the Shop, I would like to be able to add items to Stock Inventory so I would be able to order them from Warehouse. </t>
  </si>
  <si>
    <t>As a manager at the Shop, I need to have an overview of previous deliveries from the Warehouse so I can have an overview.</t>
  </si>
  <si>
    <t xml:space="preserve">As a manager at the Warehouse, I want to be able to check the previous deliveries from Headquarter to Warehouse so I can have an overview. </t>
  </si>
  <si>
    <t>As a manager at the Warehouse, I would like to check the previous deliveries from the Warehouse to the Shop so I can decide on future requests of products from HQ.</t>
  </si>
  <si>
    <t>Project Report</t>
  </si>
  <si>
    <t>Process Report</t>
  </si>
  <si>
    <t>As a manager at Shop, I would like a sales analysis based on sales so I can have data to later report to Headquarter.</t>
  </si>
  <si>
    <t>As a manager at the Shop, I would like to input and store all my sales units so I can have an overview of my Shop's sales efficiency</t>
  </si>
  <si>
    <t>As a manager at the Headquarter, I want to be able to edit my list of employees so that I can remove non-working employees.</t>
  </si>
  <si>
    <t>NEW -&gt;&gt; As a manager at the Headquarter, I would like to be able to see all deliveries between Shop and Warehouse so I can have control of it and overview</t>
  </si>
  <si>
    <t>Request products</t>
  </si>
  <si>
    <t>Remove employee</t>
  </si>
  <si>
    <t>Delete Stock Item</t>
  </si>
  <si>
    <t>Request and receive</t>
  </si>
  <si>
    <t xml:space="preserve">Input and Store sales </t>
  </si>
  <si>
    <t>See Stock</t>
  </si>
  <si>
    <t>Add Stock Item to Inventory</t>
  </si>
  <si>
    <t>Sales analysis</t>
  </si>
  <si>
    <t>Delivery log</t>
  </si>
  <si>
    <t xml:space="preserve">As a manager at the Headquarter, I would like to see the Stock Inventory at the Shop so I can have an overview. </t>
  </si>
  <si>
    <t xml:space="preserve">As a manager at the Headquarter, I would like to see the Stock Inventory at the Warehouse so I can have an overview. </t>
  </si>
  <si>
    <t>As a manager at the Headquarter, I would like to see the list of employees from the Warehouse so I can have an overview.</t>
  </si>
  <si>
    <t>As a manager at the Headquarter, I would like to see the list of employees from the Shop so I can have an overview.</t>
  </si>
  <si>
    <t>As a manager at the Warehouse I would like to delete Stock Items from Warehouse inventory so that I can have an accurate inventory</t>
  </si>
  <si>
    <t xml:space="preserve">As a manager at the Headquarter I would like to delete Stock Items from Headquarter inventory so that I can have an accurate inventory. </t>
  </si>
  <si>
    <t>As a manager at the Shop, I would like to be able to see all my stored stock items so I can have an overview of my stock inventory levels.</t>
  </si>
  <si>
    <t>24</t>
  </si>
  <si>
    <t xml:space="preserve">Project Report </t>
  </si>
  <si>
    <t>View Stock Inventory</t>
  </si>
  <si>
    <t>View Employee List</t>
  </si>
  <si>
    <t>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</si>
</sst>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5" xfId="0" applyFill="1" applyBorder="1"/>
    <xf numFmtId="0" fontId="0" fillId="0" borderId="1" xfId="0" applyFill="1" applyBorder="1"/>
    <xf numFmtId="0" fontId="0" fillId="0" borderId="0" xfId="0" applyFill="1"/>
    <xf numFmtId="0" fontId="1" fillId="0" borderId="0" xfId="0" applyFont="1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/>
    <xf numFmtId="0" fontId="0" fillId="4" borderId="1" xfId="0" applyFill="1" applyBorder="1"/>
    <xf numFmtId="0" fontId="2" fillId="4" borderId="1" xfId="0" applyFont="1" applyFill="1" applyBorder="1"/>
    <xf numFmtId="0" fontId="0" fillId="4" borderId="0" xfId="0" applyFill="1"/>
    <xf numFmtId="0" fontId="9" fillId="0" borderId="1" xfId="0" applyFont="1" applyBorder="1"/>
    <xf numFmtId="0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2" applyFont="1" applyFill="1" applyAlignment="1">
      <alignment horizontal="center"/>
    </xf>
    <xf numFmtId="0" fontId="8" fillId="0" borderId="0" xfId="2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Font="1" applyFill="1" applyAlignment="1">
      <alignment horizontal="center"/>
    </xf>
    <xf numFmtId="0" fontId="8" fillId="0" borderId="0" xfId="1" applyFont="1" applyFill="1" applyAlignment="1">
      <alignment horizontal="center"/>
    </xf>
    <xf numFmtId="0" fontId="10" fillId="0" borderId="1" xfId="0" applyFont="1" applyBorder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97EA-6960-974F-BAE0-14E63826BEA4}">
  <dimension ref="A2:J70"/>
  <sheetViews>
    <sheetView tabSelected="1" topLeftCell="B1" zoomScale="110" zoomScaleNormal="110" workbookViewId="0">
      <selection activeCell="C17" sqref="C17:E17"/>
    </sheetView>
  </sheetViews>
  <sheetFormatPr baseColWidth="10" defaultColWidth="11" defaultRowHeight="16" x14ac:dyDescent="0.2"/>
  <cols>
    <col min="1" max="1" width="8" bestFit="1" customWidth="1"/>
    <col min="2" max="2" width="20.1640625" customWidth="1"/>
    <col min="3" max="4" width="10.83203125" style="7"/>
    <col min="5" max="5" width="91.1640625" style="7" customWidth="1"/>
    <col min="6" max="6" width="12.33203125" bestFit="1" customWidth="1"/>
    <col min="7" max="7" width="17.5" bestFit="1" customWidth="1"/>
    <col min="8" max="8" width="10.5" bestFit="1" customWidth="1"/>
    <col min="9" max="9" width="15.5" bestFit="1" customWidth="1"/>
    <col min="10" max="10" width="40.33203125" bestFit="1" customWidth="1"/>
  </cols>
  <sheetData>
    <row r="2" spans="1:10" ht="24" x14ac:dyDescent="0.3">
      <c r="A2" s="33" t="s">
        <v>22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s="1" customFormat="1" ht="19" x14ac:dyDescent="0.25">
      <c r="A3" s="2" t="s">
        <v>5</v>
      </c>
      <c r="B3" s="2" t="s">
        <v>7</v>
      </c>
      <c r="C3" s="34" t="s">
        <v>6</v>
      </c>
      <c r="D3" s="34"/>
      <c r="E3" s="34"/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 s="16" customFormat="1" x14ac:dyDescent="0.2">
      <c r="A4" s="14">
        <v>1</v>
      </c>
      <c r="B4" s="14" t="s">
        <v>26</v>
      </c>
      <c r="C4" s="30" t="s">
        <v>0</v>
      </c>
      <c r="D4" s="31"/>
      <c r="E4" s="32"/>
      <c r="F4" s="14">
        <v>5</v>
      </c>
      <c r="G4" s="14">
        <f>F4*4</f>
        <v>20</v>
      </c>
      <c r="H4" s="14" t="s">
        <v>14</v>
      </c>
      <c r="I4" s="15" t="s">
        <v>16</v>
      </c>
      <c r="J4" s="35" t="s">
        <v>78</v>
      </c>
    </row>
    <row r="5" spans="1:10" s="16" customFormat="1" x14ac:dyDescent="0.2">
      <c r="A5" s="14">
        <v>2</v>
      </c>
      <c r="B5" s="14" t="s">
        <v>17</v>
      </c>
      <c r="C5" s="30" t="s">
        <v>1</v>
      </c>
      <c r="D5" s="31"/>
      <c r="E5" s="32"/>
      <c r="F5" s="14">
        <v>4</v>
      </c>
      <c r="G5" s="14">
        <f t="shared" ref="G5:G9" si="0">F5*4</f>
        <v>16</v>
      </c>
      <c r="H5" s="14" t="s">
        <v>14</v>
      </c>
      <c r="I5" s="15" t="s">
        <v>16</v>
      </c>
      <c r="J5" s="36"/>
    </row>
    <row r="6" spans="1:10" s="16" customFormat="1" x14ac:dyDescent="0.2">
      <c r="A6" s="14">
        <v>3</v>
      </c>
      <c r="B6" s="14" t="s">
        <v>18</v>
      </c>
      <c r="C6" s="30" t="s">
        <v>2</v>
      </c>
      <c r="D6" s="31"/>
      <c r="E6" s="32"/>
      <c r="F6" s="14">
        <v>5</v>
      </c>
      <c r="G6" s="14">
        <f t="shared" si="0"/>
        <v>20</v>
      </c>
      <c r="H6" s="14" t="s">
        <v>14</v>
      </c>
      <c r="I6" s="15" t="s">
        <v>16</v>
      </c>
      <c r="J6" s="36"/>
    </row>
    <row r="7" spans="1:10" s="16" customFormat="1" x14ac:dyDescent="0.2">
      <c r="A7" s="14">
        <v>4</v>
      </c>
      <c r="B7" s="14" t="s">
        <v>19</v>
      </c>
      <c r="C7" s="30" t="s">
        <v>3</v>
      </c>
      <c r="D7" s="31"/>
      <c r="E7" s="32"/>
      <c r="F7" s="14">
        <v>3</v>
      </c>
      <c r="G7" s="14">
        <f t="shared" si="0"/>
        <v>12</v>
      </c>
      <c r="H7" s="14" t="s">
        <v>14</v>
      </c>
      <c r="I7" s="15" t="s">
        <v>16</v>
      </c>
      <c r="J7" s="36"/>
    </row>
    <row r="8" spans="1:10" s="16" customFormat="1" x14ac:dyDescent="0.2">
      <c r="A8" s="14">
        <v>5</v>
      </c>
      <c r="B8" s="14" t="s">
        <v>20</v>
      </c>
      <c r="C8" s="30" t="s">
        <v>4</v>
      </c>
      <c r="D8" s="31"/>
      <c r="E8" s="32"/>
      <c r="F8" s="14">
        <v>3</v>
      </c>
      <c r="G8" s="14">
        <f t="shared" si="0"/>
        <v>12</v>
      </c>
      <c r="H8" s="14" t="s">
        <v>14</v>
      </c>
      <c r="I8" s="15" t="s">
        <v>16</v>
      </c>
      <c r="J8" s="36"/>
    </row>
    <row r="9" spans="1:10" s="16" customFormat="1" x14ac:dyDescent="0.2">
      <c r="A9" s="14">
        <v>6</v>
      </c>
      <c r="B9" s="14" t="s">
        <v>21</v>
      </c>
      <c r="C9" s="30" t="s">
        <v>13</v>
      </c>
      <c r="D9" s="31"/>
      <c r="E9" s="32"/>
      <c r="F9" s="14">
        <v>4</v>
      </c>
      <c r="G9" s="14">
        <f t="shared" si="0"/>
        <v>16</v>
      </c>
      <c r="H9" s="14" t="s">
        <v>14</v>
      </c>
      <c r="I9" s="15" t="s">
        <v>16</v>
      </c>
      <c r="J9" s="37"/>
    </row>
    <row r="10" spans="1:10" x14ac:dyDescent="0.2">
      <c r="F10">
        <f>F4+F5+F6+F7+F8+F9</f>
        <v>24</v>
      </c>
    </row>
    <row r="11" spans="1:10" ht="24" x14ac:dyDescent="0.3">
      <c r="A11" s="33" t="s">
        <v>27</v>
      </c>
      <c r="B11" s="33"/>
      <c r="C11" s="33"/>
      <c r="D11" s="33"/>
      <c r="E11" s="33"/>
      <c r="F11" s="33"/>
      <c r="G11" s="33"/>
      <c r="H11" s="33"/>
      <c r="I11" s="33"/>
      <c r="J11" s="33"/>
    </row>
    <row r="12" spans="1:10" ht="19" x14ac:dyDescent="0.25">
      <c r="A12" s="2" t="s">
        <v>5</v>
      </c>
      <c r="B12" s="2" t="s">
        <v>7</v>
      </c>
      <c r="C12" s="34" t="s">
        <v>6</v>
      </c>
      <c r="D12" s="34"/>
      <c r="E12" s="34"/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</row>
    <row r="13" spans="1:10" s="16" customFormat="1" x14ac:dyDescent="0.2">
      <c r="A13" s="14">
        <v>1</v>
      </c>
      <c r="B13" s="14" t="s">
        <v>26</v>
      </c>
      <c r="C13" s="30" t="s">
        <v>0</v>
      </c>
      <c r="D13" s="31"/>
      <c r="E13" s="32"/>
      <c r="F13" s="14">
        <v>5</v>
      </c>
      <c r="G13" s="14">
        <f>F13*4</f>
        <v>20</v>
      </c>
      <c r="H13" s="14" t="s">
        <v>14</v>
      </c>
      <c r="I13" s="15" t="s">
        <v>16</v>
      </c>
      <c r="J13" s="35" t="s">
        <v>79</v>
      </c>
    </row>
    <row r="14" spans="1:10" s="16" customFormat="1" x14ac:dyDescent="0.2">
      <c r="A14" s="14">
        <v>2</v>
      </c>
      <c r="B14" s="14" t="s">
        <v>17</v>
      </c>
      <c r="C14" s="30" t="s">
        <v>1</v>
      </c>
      <c r="D14" s="31"/>
      <c r="E14" s="32"/>
      <c r="F14" s="14">
        <v>4</v>
      </c>
      <c r="G14" s="14">
        <f t="shared" ref="G14:G18" si="1">F14*4</f>
        <v>16</v>
      </c>
      <c r="H14" s="14" t="s">
        <v>14</v>
      </c>
      <c r="I14" s="15" t="s">
        <v>16</v>
      </c>
      <c r="J14" s="36"/>
    </row>
    <row r="15" spans="1:10" s="16" customFormat="1" x14ac:dyDescent="0.2">
      <c r="A15" s="14">
        <v>3</v>
      </c>
      <c r="B15" s="14" t="s">
        <v>18</v>
      </c>
      <c r="C15" s="30" t="s">
        <v>2</v>
      </c>
      <c r="D15" s="31"/>
      <c r="E15" s="32"/>
      <c r="F15" s="14">
        <v>5</v>
      </c>
      <c r="G15" s="14">
        <f t="shared" si="1"/>
        <v>20</v>
      </c>
      <c r="H15" s="14" t="s">
        <v>14</v>
      </c>
      <c r="I15" s="15" t="s">
        <v>16</v>
      </c>
      <c r="J15" s="36"/>
    </row>
    <row r="16" spans="1:10" s="16" customFormat="1" x14ac:dyDescent="0.2">
      <c r="A16" s="14">
        <v>4</v>
      </c>
      <c r="B16" s="14" t="s">
        <v>19</v>
      </c>
      <c r="C16" s="30" t="s">
        <v>3</v>
      </c>
      <c r="D16" s="31"/>
      <c r="E16" s="32"/>
      <c r="F16" s="14">
        <v>3</v>
      </c>
      <c r="G16" s="14">
        <f t="shared" si="1"/>
        <v>12</v>
      </c>
      <c r="H16" s="14" t="s">
        <v>14</v>
      </c>
      <c r="I16" s="15" t="s">
        <v>16</v>
      </c>
      <c r="J16" s="36"/>
    </row>
    <row r="17" spans="1:10" s="16" customFormat="1" x14ac:dyDescent="0.2">
      <c r="A17" s="14">
        <v>5</v>
      </c>
      <c r="B17" s="14" t="s">
        <v>20</v>
      </c>
      <c r="C17" s="30" t="s">
        <v>4</v>
      </c>
      <c r="D17" s="31"/>
      <c r="E17" s="32"/>
      <c r="F17" s="14">
        <v>3</v>
      </c>
      <c r="G17" s="14">
        <f t="shared" si="1"/>
        <v>12</v>
      </c>
      <c r="H17" s="14" t="s">
        <v>14</v>
      </c>
      <c r="I17" s="15" t="s">
        <v>16</v>
      </c>
      <c r="J17" s="36"/>
    </row>
    <row r="18" spans="1:10" s="16" customFormat="1" x14ac:dyDescent="0.2">
      <c r="A18" s="14">
        <v>6</v>
      </c>
      <c r="B18" s="14" t="s">
        <v>21</v>
      </c>
      <c r="C18" s="30" t="s">
        <v>13</v>
      </c>
      <c r="D18" s="31"/>
      <c r="E18" s="32"/>
      <c r="F18" s="14">
        <v>4</v>
      </c>
      <c r="G18" s="14">
        <f t="shared" si="1"/>
        <v>16</v>
      </c>
      <c r="H18" s="14" t="s">
        <v>14</v>
      </c>
      <c r="I18" s="15" t="s">
        <v>16</v>
      </c>
      <c r="J18" s="37"/>
    </row>
    <row r="19" spans="1:10" x14ac:dyDescent="0.2">
      <c r="B19" s="5"/>
      <c r="F19" t="s">
        <v>124</v>
      </c>
    </row>
    <row r="20" spans="1:10" ht="24" x14ac:dyDescent="0.3">
      <c r="A20" s="33" t="s">
        <v>28</v>
      </c>
      <c r="B20" s="33"/>
      <c r="C20" s="33"/>
      <c r="D20" s="33"/>
      <c r="E20" s="33"/>
      <c r="F20" s="33"/>
      <c r="G20" s="33"/>
      <c r="H20" s="33"/>
      <c r="I20" s="33"/>
      <c r="J20" s="33"/>
    </row>
    <row r="21" spans="1:10" ht="19" x14ac:dyDescent="0.25">
      <c r="A21" s="2" t="s">
        <v>5</v>
      </c>
      <c r="B21" s="2" t="s">
        <v>7</v>
      </c>
      <c r="C21" s="34" t="s">
        <v>6</v>
      </c>
      <c r="D21" s="34"/>
      <c r="E21" s="34"/>
      <c r="F21" s="2" t="s">
        <v>8</v>
      </c>
      <c r="G21" s="2" t="s">
        <v>9</v>
      </c>
      <c r="H21" s="2" t="s">
        <v>10</v>
      </c>
      <c r="I21" s="2" t="s">
        <v>11</v>
      </c>
      <c r="J21" s="2" t="s">
        <v>12</v>
      </c>
    </row>
    <row r="22" spans="1:10" x14ac:dyDescent="0.2">
      <c r="A22" s="3">
        <v>1</v>
      </c>
      <c r="B22" s="3" t="s">
        <v>31</v>
      </c>
      <c r="C22" s="23" t="s">
        <v>91</v>
      </c>
      <c r="D22" s="24"/>
      <c r="E22" s="25"/>
      <c r="F22" s="3">
        <v>6</v>
      </c>
      <c r="G22" s="3">
        <f>F22*4</f>
        <v>24</v>
      </c>
      <c r="H22" s="3" t="s">
        <v>42</v>
      </c>
      <c r="I22" s="4" t="s">
        <v>15</v>
      </c>
      <c r="J22" s="3"/>
    </row>
    <row r="23" spans="1:10" x14ac:dyDescent="0.2">
      <c r="A23" s="3">
        <v>2</v>
      </c>
      <c r="B23" s="3" t="s">
        <v>30</v>
      </c>
      <c r="C23" s="23" t="s">
        <v>92</v>
      </c>
      <c r="D23" s="24"/>
      <c r="E23" s="25"/>
      <c r="F23" s="3">
        <v>5</v>
      </c>
      <c r="G23" s="3">
        <f t="shared" ref="G23:G32" si="2">F23*4</f>
        <v>20</v>
      </c>
      <c r="H23" s="3" t="s">
        <v>42</v>
      </c>
      <c r="I23" s="4" t="s">
        <v>15</v>
      </c>
      <c r="J23" s="3"/>
    </row>
    <row r="24" spans="1:10" x14ac:dyDescent="0.2">
      <c r="A24" s="3">
        <v>3</v>
      </c>
      <c r="B24" s="3" t="s">
        <v>29</v>
      </c>
      <c r="C24" s="23" t="s">
        <v>93</v>
      </c>
      <c r="D24" s="24"/>
      <c r="E24" s="25"/>
      <c r="F24" s="3">
        <v>6</v>
      </c>
      <c r="G24" s="3">
        <f t="shared" si="2"/>
        <v>24</v>
      </c>
      <c r="H24" s="3" t="s">
        <v>43</v>
      </c>
      <c r="I24" s="4" t="s">
        <v>15</v>
      </c>
      <c r="J24" s="3"/>
    </row>
    <row r="25" spans="1:10" x14ac:dyDescent="0.2">
      <c r="A25" s="3">
        <v>4</v>
      </c>
      <c r="B25" s="3" t="s">
        <v>32</v>
      </c>
      <c r="C25" s="23" t="s">
        <v>94</v>
      </c>
      <c r="D25" s="24"/>
      <c r="E25" s="25"/>
      <c r="F25" s="3">
        <v>5</v>
      </c>
      <c r="G25" s="3">
        <f t="shared" si="2"/>
        <v>20</v>
      </c>
      <c r="H25" s="3" t="s">
        <v>43</v>
      </c>
      <c r="I25" s="4" t="s">
        <v>15</v>
      </c>
      <c r="J25" s="3"/>
    </row>
    <row r="26" spans="1:10" s="16" customFormat="1" x14ac:dyDescent="0.2">
      <c r="A26" s="14">
        <v>5</v>
      </c>
      <c r="B26" s="14" t="s">
        <v>33</v>
      </c>
      <c r="C26" s="27" t="s">
        <v>89</v>
      </c>
      <c r="D26" s="28"/>
      <c r="E26" s="29"/>
      <c r="F26" s="14">
        <v>3</v>
      </c>
      <c r="G26" s="14">
        <f t="shared" si="2"/>
        <v>12</v>
      </c>
      <c r="H26" s="14" t="s">
        <v>41</v>
      </c>
      <c r="I26" s="15" t="s">
        <v>16</v>
      </c>
      <c r="J26" s="14" t="s">
        <v>80</v>
      </c>
    </row>
    <row r="27" spans="1:10" x14ac:dyDescent="0.2">
      <c r="A27" s="3">
        <v>6</v>
      </c>
      <c r="B27" s="3" t="s">
        <v>34</v>
      </c>
      <c r="C27" s="23" t="s">
        <v>52</v>
      </c>
      <c r="D27" s="24"/>
      <c r="E27" s="25"/>
      <c r="F27" s="3">
        <v>2</v>
      </c>
      <c r="G27" s="3">
        <f t="shared" si="2"/>
        <v>8</v>
      </c>
      <c r="H27" s="3" t="s">
        <v>44</v>
      </c>
      <c r="I27" s="4" t="s">
        <v>15</v>
      </c>
      <c r="J27" s="3"/>
    </row>
    <row r="28" spans="1:10" x14ac:dyDescent="0.2">
      <c r="A28" s="6">
        <v>7</v>
      </c>
      <c r="B28" s="6" t="s">
        <v>35</v>
      </c>
      <c r="C28" s="26" t="s">
        <v>55</v>
      </c>
      <c r="D28" s="26"/>
      <c r="E28" s="26"/>
      <c r="F28" s="3">
        <v>3</v>
      </c>
      <c r="G28" s="3">
        <f t="shared" si="2"/>
        <v>12</v>
      </c>
      <c r="H28" s="3" t="s">
        <v>43</v>
      </c>
      <c r="I28" s="4" t="s">
        <v>15</v>
      </c>
      <c r="J28" s="3"/>
    </row>
    <row r="29" spans="1:10" x14ac:dyDescent="0.2">
      <c r="A29" s="6">
        <v>8</v>
      </c>
      <c r="B29" s="6" t="s">
        <v>36</v>
      </c>
      <c r="C29" s="26" t="s">
        <v>97</v>
      </c>
      <c r="D29" s="26"/>
      <c r="E29" s="26"/>
      <c r="F29" s="3">
        <v>1</v>
      </c>
      <c r="G29" s="3">
        <f t="shared" si="2"/>
        <v>4</v>
      </c>
      <c r="H29" s="3" t="s">
        <v>44</v>
      </c>
      <c r="I29" s="4" t="s">
        <v>15</v>
      </c>
      <c r="J29" s="3"/>
    </row>
    <row r="30" spans="1:10" x14ac:dyDescent="0.2">
      <c r="A30" s="6">
        <v>9</v>
      </c>
      <c r="B30" s="6" t="s">
        <v>37</v>
      </c>
      <c r="C30" s="26" t="s">
        <v>96</v>
      </c>
      <c r="D30" s="26"/>
      <c r="E30" s="26"/>
      <c r="F30" s="3">
        <v>1</v>
      </c>
      <c r="G30" s="3">
        <f t="shared" si="2"/>
        <v>4</v>
      </c>
      <c r="H30" s="3" t="s">
        <v>44</v>
      </c>
      <c r="I30" s="4" t="s">
        <v>15</v>
      </c>
      <c r="J30" s="3"/>
    </row>
    <row r="31" spans="1:10" s="16" customFormat="1" x14ac:dyDescent="0.2">
      <c r="A31" s="14">
        <v>10</v>
      </c>
      <c r="B31" s="14" t="s">
        <v>38</v>
      </c>
      <c r="C31" s="22" t="s">
        <v>90</v>
      </c>
      <c r="D31" s="22"/>
      <c r="E31" s="22"/>
      <c r="F31" s="14">
        <v>3</v>
      </c>
      <c r="G31" s="14">
        <f t="shared" si="2"/>
        <v>12</v>
      </c>
      <c r="H31" s="14" t="s">
        <v>41</v>
      </c>
      <c r="I31" s="15" t="s">
        <v>16</v>
      </c>
      <c r="J31" s="20" t="s">
        <v>82</v>
      </c>
    </row>
    <row r="32" spans="1:10" s="16" customFormat="1" x14ac:dyDescent="0.2">
      <c r="A32" s="14">
        <v>11</v>
      </c>
      <c r="B32" s="14" t="s">
        <v>39</v>
      </c>
      <c r="C32" s="22" t="s">
        <v>83</v>
      </c>
      <c r="D32" s="22"/>
      <c r="E32" s="22"/>
      <c r="F32" s="14">
        <v>3</v>
      </c>
      <c r="G32" s="14">
        <f t="shared" si="2"/>
        <v>12</v>
      </c>
      <c r="H32" s="14" t="s">
        <v>41</v>
      </c>
      <c r="I32" s="15" t="s">
        <v>16</v>
      </c>
      <c r="J32" s="21"/>
    </row>
    <row r="33" spans="1:10" ht="24" x14ac:dyDescent="0.3">
      <c r="A33" s="33" t="s">
        <v>40</v>
      </c>
      <c r="B33" s="33"/>
      <c r="C33" s="33"/>
      <c r="D33" s="33"/>
      <c r="E33" s="33"/>
      <c r="F33" s="33"/>
      <c r="G33" s="33"/>
      <c r="H33" s="33"/>
      <c r="I33" s="33"/>
      <c r="J33" s="33"/>
    </row>
    <row r="34" spans="1:10" ht="19" x14ac:dyDescent="0.25">
      <c r="A34" s="2" t="s">
        <v>5</v>
      </c>
      <c r="B34" s="2" t="s">
        <v>7</v>
      </c>
      <c r="C34" s="34" t="s">
        <v>6</v>
      </c>
      <c r="D34" s="34"/>
      <c r="E34" s="34"/>
      <c r="F34" s="2" t="s">
        <v>8</v>
      </c>
      <c r="G34" s="2" t="s">
        <v>9</v>
      </c>
      <c r="H34" s="2" t="s">
        <v>10</v>
      </c>
      <c r="I34" s="2" t="s">
        <v>11</v>
      </c>
      <c r="J34" s="2" t="s">
        <v>12</v>
      </c>
    </row>
    <row r="35" spans="1:10" x14ac:dyDescent="0.2">
      <c r="A35" s="3">
        <v>1</v>
      </c>
      <c r="B35" s="3" t="s">
        <v>108</v>
      </c>
      <c r="C35" s="23" t="s">
        <v>89</v>
      </c>
      <c r="D35" s="24"/>
      <c r="E35" s="25"/>
      <c r="F35" s="3">
        <v>5</v>
      </c>
      <c r="G35" s="18">
        <f>F35*4</f>
        <v>20</v>
      </c>
      <c r="H35" s="3" t="s">
        <v>43</v>
      </c>
      <c r="I35" s="4" t="s">
        <v>15</v>
      </c>
      <c r="J35" s="3"/>
    </row>
    <row r="36" spans="1:10" x14ac:dyDescent="0.2">
      <c r="A36" s="3">
        <v>2</v>
      </c>
      <c r="B36" s="3" t="s">
        <v>109</v>
      </c>
      <c r="C36" s="23" t="s">
        <v>68</v>
      </c>
      <c r="D36" s="24"/>
      <c r="E36" s="25"/>
      <c r="F36" s="3">
        <v>4</v>
      </c>
      <c r="G36" s="18">
        <f t="shared" ref="G36:G40" si="3">F36*4</f>
        <v>16</v>
      </c>
      <c r="H36" s="3" t="s">
        <v>44</v>
      </c>
      <c r="I36" s="4" t="s">
        <v>15</v>
      </c>
      <c r="J36" s="3"/>
    </row>
    <row r="37" spans="1:10" x14ac:dyDescent="0.2">
      <c r="A37" s="3">
        <v>3</v>
      </c>
      <c r="B37" s="3" t="s">
        <v>110</v>
      </c>
      <c r="C37" s="23" t="s">
        <v>121</v>
      </c>
      <c r="D37" s="24"/>
      <c r="E37" s="25"/>
      <c r="F37" s="3">
        <v>4</v>
      </c>
      <c r="G37" s="18">
        <f t="shared" si="3"/>
        <v>16</v>
      </c>
      <c r="H37" s="3" t="s">
        <v>42</v>
      </c>
      <c r="I37" s="4" t="s">
        <v>15</v>
      </c>
      <c r="J37" s="3"/>
    </row>
    <row r="38" spans="1:10" x14ac:dyDescent="0.2">
      <c r="A38" s="3">
        <v>4</v>
      </c>
      <c r="B38" s="3" t="s">
        <v>110</v>
      </c>
      <c r="C38" s="23" t="s">
        <v>122</v>
      </c>
      <c r="D38" s="24"/>
      <c r="E38" s="25"/>
      <c r="F38" s="3">
        <v>4</v>
      </c>
      <c r="G38" s="18">
        <f t="shared" si="3"/>
        <v>16</v>
      </c>
      <c r="H38" s="3" t="s">
        <v>81</v>
      </c>
      <c r="I38" s="4" t="s">
        <v>15</v>
      </c>
      <c r="J38" s="3"/>
    </row>
    <row r="39" spans="1:10" x14ac:dyDescent="0.2">
      <c r="A39" s="3">
        <v>5</v>
      </c>
      <c r="B39" s="3" t="s">
        <v>109</v>
      </c>
      <c r="C39" s="23" t="s">
        <v>106</v>
      </c>
      <c r="D39" s="24"/>
      <c r="E39" s="25"/>
      <c r="F39" s="3">
        <v>4</v>
      </c>
      <c r="G39" s="18">
        <f t="shared" si="3"/>
        <v>16</v>
      </c>
      <c r="H39" s="3" t="s">
        <v>43</v>
      </c>
      <c r="I39" s="4" t="s">
        <v>15</v>
      </c>
      <c r="J39" s="3"/>
    </row>
    <row r="40" spans="1:10" x14ac:dyDescent="0.2">
      <c r="A40" s="3">
        <v>6</v>
      </c>
      <c r="B40" s="3"/>
      <c r="C40" s="26" t="s">
        <v>71</v>
      </c>
      <c r="D40" s="26"/>
      <c r="E40" s="26"/>
      <c r="F40" s="3">
        <v>3</v>
      </c>
      <c r="G40" s="18">
        <f t="shared" si="3"/>
        <v>12</v>
      </c>
      <c r="H40" s="3"/>
      <c r="I40" s="4" t="s">
        <v>15</v>
      </c>
      <c r="J40" s="3"/>
    </row>
    <row r="43" spans="1:10" ht="24" x14ac:dyDescent="0.3">
      <c r="A43" s="33" t="s">
        <v>70</v>
      </c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19" x14ac:dyDescent="0.25">
      <c r="A44" s="2" t="s">
        <v>5</v>
      </c>
      <c r="B44" s="2" t="s">
        <v>7</v>
      </c>
      <c r="C44" s="34" t="s">
        <v>6</v>
      </c>
      <c r="D44" s="34"/>
      <c r="E44" s="34"/>
      <c r="F44" s="2" t="s">
        <v>8</v>
      </c>
      <c r="G44" s="2" t="s">
        <v>9</v>
      </c>
      <c r="H44" s="2" t="s">
        <v>10</v>
      </c>
      <c r="I44" s="2" t="s">
        <v>11</v>
      </c>
      <c r="J44" s="2" t="s">
        <v>12</v>
      </c>
    </row>
    <row r="45" spans="1:10" x14ac:dyDescent="0.2">
      <c r="A45" s="3">
        <v>1</v>
      </c>
      <c r="B45" s="3"/>
      <c r="C45" s="23" t="s">
        <v>71</v>
      </c>
      <c r="D45" s="24"/>
      <c r="E45" s="25"/>
      <c r="F45" s="3">
        <v>2</v>
      </c>
      <c r="G45" s="18">
        <f>F45*4</f>
        <v>8</v>
      </c>
      <c r="H45" s="3" t="s">
        <v>42</v>
      </c>
      <c r="I45" s="4" t="s">
        <v>15</v>
      </c>
      <c r="J45" s="3"/>
    </row>
    <row r="46" spans="1:10" x14ac:dyDescent="0.2">
      <c r="A46" s="3">
        <v>2</v>
      </c>
      <c r="B46" s="3" t="s">
        <v>111</v>
      </c>
      <c r="C46" s="23" t="s">
        <v>72</v>
      </c>
      <c r="D46" s="24"/>
      <c r="E46" s="25"/>
      <c r="F46" s="3">
        <v>7</v>
      </c>
      <c r="G46" s="18">
        <f t="shared" ref="G46:G49" si="4">F46*4</f>
        <v>28</v>
      </c>
      <c r="H46" s="3" t="s">
        <v>43</v>
      </c>
      <c r="I46" s="4" t="s">
        <v>15</v>
      </c>
      <c r="J46" s="3"/>
    </row>
    <row r="47" spans="1:10" x14ac:dyDescent="0.2">
      <c r="A47" s="3">
        <v>3</v>
      </c>
      <c r="B47" s="3" t="s">
        <v>112</v>
      </c>
      <c r="C47" s="23" t="s">
        <v>105</v>
      </c>
      <c r="D47" s="24"/>
      <c r="E47" s="25"/>
      <c r="F47" s="3">
        <v>7</v>
      </c>
      <c r="G47" s="18">
        <f t="shared" si="4"/>
        <v>28</v>
      </c>
      <c r="H47" s="3" t="s">
        <v>44</v>
      </c>
      <c r="I47" s="4" t="s">
        <v>15</v>
      </c>
      <c r="J47" s="3"/>
    </row>
    <row r="48" spans="1:10" x14ac:dyDescent="0.2">
      <c r="A48" s="3">
        <v>4</v>
      </c>
      <c r="B48" s="3" t="s">
        <v>113</v>
      </c>
      <c r="C48" s="23" t="s">
        <v>123</v>
      </c>
      <c r="D48" s="24"/>
      <c r="E48" s="25"/>
      <c r="F48" s="3">
        <v>4</v>
      </c>
      <c r="G48" s="18">
        <f t="shared" si="4"/>
        <v>16</v>
      </c>
      <c r="H48" s="3" t="s">
        <v>41</v>
      </c>
      <c r="I48" s="4" t="s">
        <v>15</v>
      </c>
      <c r="J48" s="3"/>
    </row>
    <row r="49" spans="1:10" x14ac:dyDescent="0.2">
      <c r="A49" s="3">
        <v>5</v>
      </c>
      <c r="B49" s="3" t="s">
        <v>114</v>
      </c>
      <c r="C49" s="23" t="s">
        <v>98</v>
      </c>
      <c r="D49" s="24"/>
      <c r="E49" s="25"/>
      <c r="F49" s="3">
        <v>4</v>
      </c>
      <c r="G49" s="18">
        <f t="shared" si="4"/>
        <v>16</v>
      </c>
      <c r="H49" s="3" t="s">
        <v>42</v>
      </c>
      <c r="I49" s="4" t="s">
        <v>15</v>
      </c>
      <c r="J49" s="3"/>
    </row>
    <row r="52" spans="1:10" ht="24" x14ac:dyDescent="0.3">
      <c r="A52" s="33" t="s">
        <v>76</v>
      </c>
      <c r="B52" s="33"/>
      <c r="C52" s="33"/>
      <c r="D52" s="33"/>
      <c r="E52" s="33"/>
      <c r="F52" s="33"/>
      <c r="G52" s="33"/>
      <c r="H52" s="33"/>
      <c r="I52" s="33"/>
      <c r="J52" s="33"/>
    </row>
    <row r="53" spans="1:10" ht="19" x14ac:dyDescent="0.25">
      <c r="A53" s="2" t="s">
        <v>5</v>
      </c>
      <c r="B53" s="2" t="s">
        <v>7</v>
      </c>
      <c r="C53" s="34" t="s">
        <v>6</v>
      </c>
      <c r="D53" s="34"/>
      <c r="E53" s="34"/>
      <c r="F53" s="2" t="s">
        <v>8</v>
      </c>
      <c r="G53" s="2" t="s">
        <v>9</v>
      </c>
      <c r="H53" s="2" t="s">
        <v>10</v>
      </c>
      <c r="I53" s="2" t="s">
        <v>11</v>
      </c>
      <c r="J53" s="2" t="s">
        <v>12</v>
      </c>
    </row>
    <row r="54" spans="1:10" x14ac:dyDescent="0.2">
      <c r="A54" s="3">
        <v>1</v>
      </c>
      <c r="B54" s="3" t="s">
        <v>71</v>
      </c>
      <c r="C54" s="23" t="s">
        <v>71</v>
      </c>
      <c r="D54" s="24"/>
      <c r="E54" s="25"/>
      <c r="F54" s="3">
        <v>2</v>
      </c>
      <c r="G54" s="18">
        <f>F54*4</f>
        <v>8</v>
      </c>
      <c r="H54" s="3" t="s">
        <v>42</v>
      </c>
      <c r="I54" s="4" t="s">
        <v>15</v>
      </c>
      <c r="J54" s="3"/>
    </row>
    <row r="55" spans="1:10" x14ac:dyDescent="0.2">
      <c r="A55" s="3">
        <v>2</v>
      </c>
      <c r="B55" s="3" t="s">
        <v>115</v>
      </c>
      <c r="C55" s="23" t="s">
        <v>104</v>
      </c>
      <c r="D55" s="24"/>
      <c r="E55" s="25"/>
      <c r="F55" s="3">
        <v>5</v>
      </c>
      <c r="G55" s="18">
        <f t="shared" ref="G55:G60" si="5">F55*4</f>
        <v>20</v>
      </c>
      <c r="H55" s="3" t="s">
        <v>44</v>
      </c>
      <c r="I55" s="4" t="s">
        <v>15</v>
      </c>
      <c r="J55" s="3"/>
    </row>
    <row r="56" spans="1:10" x14ac:dyDescent="0.2">
      <c r="A56" s="3">
        <v>3</v>
      </c>
      <c r="B56" s="3" t="s">
        <v>116</v>
      </c>
      <c r="C56" s="23" t="s">
        <v>99</v>
      </c>
      <c r="D56" s="24"/>
      <c r="E56" s="25"/>
      <c r="F56" s="3">
        <v>3</v>
      </c>
      <c r="G56" s="18">
        <f t="shared" si="5"/>
        <v>12</v>
      </c>
      <c r="H56" s="3" t="s">
        <v>81</v>
      </c>
      <c r="I56" s="4" t="s">
        <v>15</v>
      </c>
      <c r="J56" s="3"/>
    </row>
    <row r="57" spans="1:10" x14ac:dyDescent="0.2">
      <c r="A57" s="3">
        <v>4</v>
      </c>
      <c r="B57" s="3" t="s">
        <v>116</v>
      </c>
      <c r="C57" s="23" t="s">
        <v>100</v>
      </c>
      <c r="D57" s="24"/>
      <c r="E57" s="25"/>
      <c r="F57" s="3">
        <v>3</v>
      </c>
      <c r="G57" s="18">
        <f t="shared" si="5"/>
        <v>12</v>
      </c>
      <c r="H57" s="3" t="s">
        <v>43</v>
      </c>
      <c r="I57" s="4" t="s">
        <v>15</v>
      </c>
      <c r="J57" s="3"/>
    </row>
    <row r="58" spans="1:10" x14ac:dyDescent="0.2">
      <c r="A58" s="3">
        <v>5</v>
      </c>
      <c r="B58" s="3" t="s">
        <v>116</v>
      </c>
      <c r="C58" s="23" t="s">
        <v>101</v>
      </c>
      <c r="D58" s="24"/>
      <c r="E58" s="25"/>
      <c r="F58" s="3">
        <v>3</v>
      </c>
      <c r="G58" s="18">
        <f t="shared" si="5"/>
        <v>12</v>
      </c>
      <c r="H58" s="3" t="s">
        <v>81</v>
      </c>
      <c r="I58" s="4" t="s">
        <v>15</v>
      </c>
      <c r="J58" s="3"/>
    </row>
    <row r="59" spans="1:10" x14ac:dyDescent="0.2">
      <c r="A59" s="3">
        <v>6</v>
      </c>
      <c r="B59" s="3" t="s">
        <v>116</v>
      </c>
      <c r="C59" s="23" t="s">
        <v>107</v>
      </c>
      <c r="D59" s="24"/>
      <c r="E59" s="25"/>
      <c r="F59" s="3">
        <v>4</v>
      </c>
      <c r="G59" s="18">
        <f t="shared" si="5"/>
        <v>16</v>
      </c>
      <c r="H59" s="3" t="s">
        <v>44</v>
      </c>
      <c r="I59" s="4" t="s">
        <v>15</v>
      </c>
      <c r="J59" s="3"/>
    </row>
    <row r="60" spans="1:10" x14ac:dyDescent="0.2">
      <c r="A60" s="5">
        <v>7</v>
      </c>
      <c r="B60" s="3" t="s">
        <v>125</v>
      </c>
      <c r="C60" s="19" t="s">
        <v>102</v>
      </c>
      <c r="D60" s="19"/>
      <c r="E60" s="19"/>
      <c r="F60" s="3">
        <v>4</v>
      </c>
      <c r="G60" s="18">
        <f t="shared" si="5"/>
        <v>16</v>
      </c>
      <c r="H60" s="3"/>
      <c r="I60" s="4" t="s">
        <v>15</v>
      </c>
      <c r="J60" s="3"/>
    </row>
    <row r="61" spans="1:10" ht="24" x14ac:dyDescent="0.3">
      <c r="A61" s="33" t="s">
        <v>77</v>
      </c>
      <c r="B61" s="33"/>
      <c r="C61" s="33"/>
      <c r="D61" s="33"/>
      <c r="E61" s="33"/>
      <c r="F61" s="33"/>
      <c r="G61" s="33"/>
      <c r="H61" s="33"/>
      <c r="I61" s="33"/>
      <c r="J61" s="33"/>
    </row>
    <row r="62" spans="1:10" ht="19" x14ac:dyDescent="0.25">
      <c r="A62" s="2" t="s">
        <v>5</v>
      </c>
      <c r="B62" s="2" t="s">
        <v>7</v>
      </c>
      <c r="C62" s="34" t="s">
        <v>6</v>
      </c>
      <c r="D62" s="34"/>
      <c r="E62" s="34"/>
      <c r="F62" s="2" t="s">
        <v>8</v>
      </c>
      <c r="G62" s="2" t="s">
        <v>9</v>
      </c>
      <c r="H62" s="2" t="s">
        <v>10</v>
      </c>
      <c r="I62" s="2" t="s">
        <v>11</v>
      </c>
      <c r="J62" s="2" t="s">
        <v>12</v>
      </c>
    </row>
    <row r="63" spans="1:10" s="9" customFormat="1" ht="19" x14ac:dyDescent="0.25">
      <c r="A63" s="3">
        <v>1</v>
      </c>
      <c r="B63" s="49" t="s">
        <v>126</v>
      </c>
      <c r="C63" s="38" t="s">
        <v>117</v>
      </c>
      <c r="D63" s="39"/>
      <c r="E63" s="40"/>
      <c r="F63" s="2">
        <v>1</v>
      </c>
      <c r="G63" s="17">
        <f>F63*4</f>
        <v>4</v>
      </c>
      <c r="H63" s="3" t="s">
        <v>14</v>
      </c>
      <c r="I63" s="4" t="s">
        <v>15</v>
      </c>
      <c r="J63" s="2"/>
    </row>
    <row r="64" spans="1:10" s="9" customFormat="1" ht="19" x14ac:dyDescent="0.25">
      <c r="A64" s="3">
        <v>2</v>
      </c>
      <c r="B64" s="49" t="s">
        <v>126</v>
      </c>
      <c r="C64" s="38" t="s">
        <v>118</v>
      </c>
      <c r="D64" s="39"/>
      <c r="E64" s="40"/>
      <c r="F64" s="2">
        <v>1</v>
      </c>
      <c r="G64" s="17">
        <f t="shared" ref="G64:G69" si="6">F64*4</f>
        <v>4</v>
      </c>
      <c r="H64" s="3" t="s">
        <v>14</v>
      </c>
      <c r="I64" s="4" t="s">
        <v>15</v>
      </c>
      <c r="J64" s="2"/>
    </row>
    <row r="65" spans="1:10" s="9" customFormat="1" ht="19" x14ac:dyDescent="0.25">
      <c r="A65" s="3">
        <v>3</v>
      </c>
      <c r="B65" s="49" t="s">
        <v>127</v>
      </c>
      <c r="C65" s="38" t="s">
        <v>119</v>
      </c>
      <c r="D65" s="39"/>
      <c r="E65" s="40"/>
      <c r="F65" s="2">
        <v>1</v>
      </c>
      <c r="G65" s="17">
        <f t="shared" si="6"/>
        <v>4</v>
      </c>
      <c r="H65" s="3" t="s">
        <v>14</v>
      </c>
      <c r="I65" s="4" t="s">
        <v>15</v>
      </c>
      <c r="J65" s="2"/>
    </row>
    <row r="66" spans="1:10" s="9" customFormat="1" ht="19" x14ac:dyDescent="0.25">
      <c r="A66" s="3">
        <v>4</v>
      </c>
      <c r="B66" s="49" t="s">
        <v>127</v>
      </c>
      <c r="C66" s="38" t="s">
        <v>120</v>
      </c>
      <c r="D66" s="39"/>
      <c r="E66" s="40"/>
      <c r="F66" s="2">
        <v>1</v>
      </c>
      <c r="G66" s="17">
        <f t="shared" si="6"/>
        <v>4</v>
      </c>
      <c r="H66" s="3" t="s">
        <v>14</v>
      </c>
      <c r="I66" s="4" t="s">
        <v>15</v>
      </c>
      <c r="J66" s="2"/>
    </row>
    <row r="67" spans="1:10" ht="19" x14ac:dyDescent="0.25">
      <c r="A67" s="3">
        <v>5</v>
      </c>
      <c r="B67" s="3" t="s">
        <v>128</v>
      </c>
      <c r="C67" s="23" t="s">
        <v>88</v>
      </c>
      <c r="D67" s="24"/>
      <c r="E67" s="25"/>
      <c r="F67" s="3">
        <v>4</v>
      </c>
      <c r="G67" s="17">
        <f t="shared" si="6"/>
        <v>16</v>
      </c>
      <c r="H67" s="3" t="s">
        <v>14</v>
      </c>
      <c r="I67" s="4" t="s">
        <v>15</v>
      </c>
      <c r="J67" s="3"/>
    </row>
    <row r="68" spans="1:10" ht="19" x14ac:dyDescent="0.25">
      <c r="A68" s="3">
        <v>6</v>
      </c>
      <c r="B68" s="3"/>
      <c r="C68" s="23" t="s">
        <v>102</v>
      </c>
      <c r="D68" s="24"/>
      <c r="E68" s="25"/>
      <c r="F68" s="3">
        <v>8</v>
      </c>
      <c r="G68" s="17">
        <f t="shared" si="6"/>
        <v>32</v>
      </c>
      <c r="H68" s="3" t="s">
        <v>14</v>
      </c>
      <c r="I68" s="4" t="s">
        <v>15</v>
      </c>
      <c r="J68" s="3"/>
    </row>
    <row r="69" spans="1:10" ht="19" x14ac:dyDescent="0.25">
      <c r="A69" s="3">
        <v>7</v>
      </c>
      <c r="B69" s="3"/>
      <c r="C69" s="23" t="s">
        <v>103</v>
      </c>
      <c r="D69" s="24"/>
      <c r="E69" s="25"/>
      <c r="F69" s="3">
        <v>8</v>
      </c>
      <c r="G69" s="17">
        <f t="shared" si="6"/>
        <v>32</v>
      </c>
      <c r="H69" s="3" t="s">
        <v>14</v>
      </c>
      <c r="I69" s="4" t="s">
        <v>15</v>
      </c>
      <c r="J69" s="3"/>
    </row>
    <row r="70" spans="1:10" x14ac:dyDescent="0.2">
      <c r="C70" s="11"/>
      <c r="D70" s="11"/>
      <c r="E70" s="11"/>
    </row>
  </sheetData>
  <mergeCells count="65">
    <mergeCell ref="C67:E67"/>
    <mergeCell ref="C68:E68"/>
    <mergeCell ref="C69:E69"/>
    <mergeCell ref="A61:J61"/>
    <mergeCell ref="C63:E63"/>
    <mergeCell ref="C64:E64"/>
    <mergeCell ref="C65:E65"/>
    <mergeCell ref="C66:E66"/>
    <mergeCell ref="C62:E62"/>
    <mergeCell ref="C55:E55"/>
    <mergeCell ref="C56:E56"/>
    <mergeCell ref="C57:E57"/>
    <mergeCell ref="C58:E58"/>
    <mergeCell ref="C59:E59"/>
    <mergeCell ref="A43:J43"/>
    <mergeCell ref="C44:E44"/>
    <mergeCell ref="C45:E45"/>
    <mergeCell ref="C46:E46"/>
    <mergeCell ref="C47:E47"/>
    <mergeCell ref="C54:E54"/>
    <mergeCell ref="A52:J52"/>
    <mergeCell ref="C53:E53"/>
    <mergeCell ref="C48:E48"/>
    <mergeCell ref="C49:E49"/>
    <mergeCell ref="C7:E7"/>
    <mergeCell ref="C8:E8"/>
    <mergeCell ref="C9:E9"/>
    <mergeCell ref="C3:E3"/>
    <mergeCell ref="A2:J2"/>
    <mergeCell ref="C4:E4"/>
    <mergeCell ref="C5:E5"/>
    <mergeCell ref="C6:E6"/>
    <mergeCell ref="J4:J9"/>
    <mergeCell ref="A11:J11"/>
    <mergeCell ref="C12:E12"/>
    <mergeCell ref="C13:E13"/>
    <mergeCell ref="C14:E14"/>
    <mergeCell ref="C15:E15"/>
    <mergeCell ref="C16:E16"/>
    <mergeCell ref="C17:E17"/>
    <mergeCell ref="C18:E18"/>
    <mergeCell ref="A20:J20"/>
    <mergeCell ref="C21:E21"/>
    <mergeCell ref="J13:J18"/>
    <mergeCell ref="C22:E22"/>
    <mergeCell ref="C23:E23"/>
    <mergeCell ref="C24:E24"/>
    <mergeCell ref="C25:E25"/>
    <mergeCell ref="C26:E26"/>
    <mergeCell ref="C60:E60"/>
    <mergeCell ref="J31:J32"/>
    <mergeCell ref="C32:E32"/>
    <mergeCell ref="C27:E27"/>
    <mergeCell ref="C28:E28"/>
    <mergeCell ref="C29:E29"/>
    <mergeCell ref="C30:E30"/>
    <mergeCell ref="C31:E31"/>
    <mergeCell ref="A33:J33"/>
    <mergeCell ref="C34:E34"/>
    <mergeCell ref="C35:E35"/>
    <mergeCell ref="C36:E36"/>
    <mergeCell ref="C37:E37"/>
    <mergeCell ref="C38:E38"/>
    <mergeCell ref="C39:E39"/>
    <mergeCell ref="C40:E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8E0B-6C8A-B946-BB8F-5BA2BEE302AA}">
  <dimension ref="A2:I59"/>
  <sheetViews>
    <sheetView topLeftCell="A32" zoomScale="125" zoomScaleNormal="125" workbookViewId="0">
      <selection activeCell="H1" sqref="H1"/>
    </sheetView>
  </sheetViews>
  <sheetFormatPr baseColWidth="10" defaultColWidth="11" defaultRowHeight="16" x14ac:dyDescent="0.2"/>
  <cols>
    <col min="1" max="1" width="4" customWidth="1"/>
    <col min="2" max="2" width="23.83203125" style="7" customWidth="1"/>
    <col min="3" max="3" width="32.5" style="7" customWidth="1"/>
    <col min="4" max="4" width="16.83203125" style="7" customWidth="1"/>
    <col min="5" max="6" width="10.83203125" style="7"/>
    <col min="7" max="7" width="18.6640625" style="7" customWidth="1"/>
    <col min="8" max="8" width="19" style="7" customWidth="1"/>
    <col min="11" max="11" width="7" customWidth="1"/>
    <col min="12" max="12" width="18" customWidth="1"/>
    <col min="13" max="13" width="13.83203125" customWidth="1"/>
    <col min="18" max="18" width="37" customWidth="1"/>
  </cols>
  <sheetData>
    <row r="2" spans="1:9" x14ac:dyDescent="0.2">
      <c r="A2" t="s">
        <v>23</v>
      </c>
      <c r="B2" s="41" t="s">
        <v>24</v>
      </c>
      <c r="C2" s="41"/>
      <c r="D2" s="41"/>
      <c r="E2" s="41"/>
      <c r="F2" s="41"/>
      <c r="G2" s="41"/>
      <c r="H2" s="41"/>
      <c r="I2" s="8" t="s">
        <v>5</v>
      </c>
    </row>
    <row r="3" spans="1:9" x14ac:dyDescent="0.2">
      <c r="A3">
        <v>1</v>
      </c>
      <c r="B3" s="42" t="s">
        <v>89</v>
      </c>
      <c r="C3" s="43"/>
      <c r="D3" s="43"/>
      <c r="E3" s="43"/>
      <c r="F3" s="43"/>
      <c r="G3" s="43"/>
      <c r="H3" s="43"/>
      <c r="I3">
        <v>2</v>
      </c>
    </row>
    <row r="4" spans="1:9" x14ac:dyDescent="0.2">
      <c r="A4">
        <v>2</v>
      </c>
      <c r="B4" s="44" t="s">
        <v>90</v>
      </c>
      <c r="C4" s="45"/>
      <c r="D4" s="45"/>
      <c r="E4" s="45"/>
      <c r="F4" s="45"/>
      <c r="G4" s="45"/>
      <c r="H4" s="45"/>
      <c r="I4">
        <v>2</v>
      </c>
    </row>
    <row r="5" spans="1:9" x14ac:dyDescent="0.2">
      <c r="A5">
        <v>3</v>
      </c>
      <c r="B5" s="44" t="s">
        <v>83</v>
      </c>
      <c r="C5" s="45"/>
      <c r="D5" s="45"/>
      <c r="E5" s="45"/>
      <c r="F5" s="45"/>
      <c r="G5" s="45"/>
      <c r="H5" s="45"/>
      <c r="I5">
        <v>2</v>
      </c>
    </row>
    <row r="6" spans="1:9" x14ac:dyDescent="0.2">
      <c r="A6">
        <v>4</v>
      </c>
      <c r="B6" s="44" t="s">
        <v>46</v>
      </c>
      <c r="C6" s="45"/>
      <c r="D6" s="45"/>
      <c r="E6" s="45"/>
      <c r="F6" s="45"/>
      <c r="G6" s="45"/>
      <c r="H6" s="45"/>
      <c r="I6">
        <v>2</v>
      </c>
    </row>
    <row r="7" spans="1:9" x14ac:dyDescent="0.2">
      <c r="A7" s="9">
        <v>5</v>
      </c>
      <c r="B7" s="44" t="s">
        <v>100</v>
      </c>
      <c r="C7" s="45"/>
      <c r="D7" s="45"/>
      <c r="E7" s="45"/>
      <c r="F7" s="45"/>
      <c r="G7" s="45"/>
      <c r="H7" s="45"/>
      <c r="I7">
        <v>2</v>
      </c>
    </row>
    <row r="8" spans="1:9" x14ac:dyDescent="0.2">
      <c r="A8" s="9">
        <v>6</v>
      </c>
      <c r="B8" s="44" t="s">
        <v>47</v>
      </c>
      <c r="C8" s="45"/>
      <c r="D8" s="45"/>
      <c r="E8" s="45"/>
      <c r="F8" s="45"/>
      <c r="G8" s="45"/>
      <c r="H8" s="45"/>
      <c r="I8">
        <v>3</v>
      </c>
    </row>
    <row r="9" spans="1:9" x14ac:dyDescent="0.2">
      <c r="A9" s="9">
        <v>7</v>
      </c>
      <c r="B9" s="44" t="s">
        <v>48</v>
      </c>
      <c r="C9" s="45"/>
      <c r="D9" s="45"/>
      <c r="E9" s="45"/>
      <c r="F9" s="45"/>
      <c r="G9" s="45"/>
      <c r="H9" s="45"/>
      <c r="I9">
        <v>3</v>
      </c>
    </row>
    <row r="10" spans="1:9" x14ac:dyDescent="0.2">
      <c r="A10" s="9">
        <v>8</v>
      </c>
      <c r="B10" s="44" t="s">
        <v>101</v>
      </c>
      <c r="C10" s="45"/>
      <c r="D10" s="45"/>
      <c r="E10" s="45"/>
      <c r="F10" s="45"/>
      <c r="G10" s="45"/>
      <c r="H10" s="45"/>
      <c r="I10">
        <v>3</v>
      </c>
    </row>
    <row r="11" spans="1:9" x14ac:dyDescent="0.2">
      <c r="A11" s="9">
        <v>9</v>
      </c>
      <c r="B11" s="44" t="s">
        <v>49</v>
      </c>
      <c r="C11" s="45"/>
      <c r="D11" s="45"/>
      <c r="E11" s="45"/>
      <c r="F11" s="45"/>
      <c r="G11" s="45"/>
      <c r="H11" s="45"/>
      <c r="I11">
        <v>3</v>
      </c>
    </row>
    <row r="12" spans="1:9" x14ac:dyDescent="0.2">
      <c r="A12" s="9">
        <v>10</v>
      </c>
      <c r="B12" s="44" t="s">
        <v>50</v>
      </c>
      <c r="C12" s="45"/>
      <c r="D12" s="45"/>
      <c r="E12" s="45"/>
      <c r="F12" s="45"/>
      <c r="G12" s="45"/>
      <c r="H12" s="45"/>
      <c r="I12">
        <v>3</v>
      </c>
    </row>
    <row r="13" spans="1:9" x14ac:dyDescent="0.2">
      <c r="A13" s="9">
        <v>11</v>
      </c>
      <c r="B13" s="47" t="s">
        <v>53</v>
      </c>
      <c r="C13" s="48"/>
      <c r="D13" s="48"/>
      <c r="E13" s="48"/>
      <c r="F13" s="48"/>
      <c r="G13" s="48"/>
      <c r="H13" s="48"/>
      <c r="I13">
        <v>2</v>
      </c>
    </row>
    <row r="14" spans="1:9" x14ac:dyDescent="0.2">
      <c r="A14" s="9">
        <v>12</v>
      </c>
      <c r="B14" s="47" t="s">
        <v>84</v>
      </c>
      <c r="C14" s="48"/>
      <c r="D14" s="48"/>
      <c r="E14" s="48"/>
      <c r="F14" s="48"/>
      <c r="G14" s="48"/>
      <c r="H14" s="48"/>
      <c r="I14">
        <v>1</v>
      </c>
    </row>
    <row r="15" spans="1:9" s="9" customFormat="1" x14ac:dyDescent="0.2">
      <c r="A15" s="9">
        <v>13</v>
      </c>
      <c r="B15" s="46" t="s">
        <v>91</v>
      </c>
      <c r="C15" s="46"/>
      <c r="D15" s="46"/>
      <c r="E15" s="46"/>
      <c r="F15" s="46"/>
      <c r="G15" s="46"/>
      <c r="H15" s="46"/>
      <c r="I15" s="9">
        <v>1</v>
      </c>
    </row>
    <row r="16" spans="1:9" s="9" customFormat="1" x14ac:dyDescent="0.2">
      <c r="A16" s="9">
        <v>14</v>
      </c>
      <c r="B16" s="46" t="s">
        <v>92</v>
      </c>
      <c r="C16" s="46"/>
      <c r="D16" s="46"/>
      <c r="E16" s="46"/>
      <c r="F16" s="46"/>
      <c r="G16" s="46"/>
      <c r="H16" s="46"/>
      <c r="I16" s="9">
        <v>1</v>
      </c>
    </row>
    <row r="17" spans="1:9" s="9" customFormat="1" x14ac:dyDescent="0.2">
      <c r="A17" s="9">
        <v>15</v>
      </c>
      <c r="B17" s="46" t="s">
        <v>94</v>
      </c>
      <c r="C17" s="46"/>
      <c r="D17" s="46"/>
      <c r="E17" s="46"/>
      <c r="F17" s="46"/>
      <c r="G17" s="46"/>
      <c r="H17" s="46"/>
      <c r="I17" s="9">
        <v>1</v>
      </c>
    </row>
    <row r="18" spans="1:9" s="9" customFormat="1" x14ac:dyDescent="0.2">
      <c r="A18" s="9">
        <v>16</v>
      </c>
      <c r="B18" s="46" t="s">
        <v>93</v>
      </c>
      <c r="C18" s="46"/>
      <c r="D18" s="46"/>
      <c r="E18" s="46"/>
      <c r="F18" s="46"/>
      <c r="G18" s="46"/>
      <c r="H18" s="46"/>
      <c r="I18" s="9">
        <v>1</v>
      </c>
    </row>
    <row r="19" spans="1:9" x14ac:dyDescent="0.2">
      <c r="B19" s="13"/>
      <c r="C19" s="13"/>
      <c r="D19" s="13"/>
      <c r="E19" s="13"/>
      <c r="F19" s="13"/>
      <c r="G19" s="13"/>
      <c r="H19" s="13"/>
    </row>
    <row r="20" spans="1:9" x14ac:dyDescent="0.2">
      <c r="A20" t="s">
        <v>23</v>
      </c>
      <c r="B20" s="41" t="s">
        <v>45</v>
      </c>
      <c r="C20" s="41"/>
      <c r="D20" s="41"/>
      <c r="E20" s="41"/>
      <c r="F20" s="41"/>
      <c r="G20" s="41"/>
      <c r="H20" s="41"/>
      <c r="I20" s="8" t="s">
        <v>5</v>
      </c>
    </row>
    <row r="21" spans="1:9" x14ac:dyDescent="0.2">
      <c r="A21">
        <v>1</v>
      </c>
      <c r="B21" s="44" t="s">
        <v>51</v>
      </c>
      <c r="C21" s="44"/>
      <c r="D21" s="44"/>
      <c r="E21" s="44"/>
      <c r="F21" s="44"/>
      <c r="G21" s="44"/>
      <c r="H21" s="44"/>
      <c r="I21">
        <v>2</v>
      </c>
    </row>
    <row r="22" spans="1:9" s="9" customFormat="1" x14ac:dyDescent="0.2">
      <c r="B22" s="44" t="s">
        <v>117</v>
      </c>
      <c r="C22" s="44"/>
      <c r="D22" s="44"/>
      <c r="E22" s="44"/>
      <c r="F22" s="44"/>
      <c r="G22" s="44"/>
      <c r="H22" s="44"/>
      <c r="I22" s="9">
        <v>2</v>
      </c>
    </row>
    <row r="23" spans="1:9" x14ac:dyDescent="0.2">
      <c r="A23">
        <v>2</v>
      </c>
      <c r="B23" s="44" t="s">
        <v>118</v>
      </c>
      <c r="C23" s="44"/>
      <c r="D23" s="44"/>
      <c r="E23" s="44"/>
      <c r="F23" s="44"/>
      <c r="G23" s="44"/>
      <c r="H23" s="44"/>
      <c r="I23">
        <v>2</v>
      </c>
    </row>
    <row r="24" spans="1:9" x14ac:dyDescent="0.2">
      <c r="A24">
        <v>3</v>
      </c>
      <c r="B24" s="44" t="s">
        <v>52</v>
      </c>
      <c r="C24" s="44"/>
      <c r="D24" s="44"/>
      <c r="E24" s="44"/>
      <c r="F24" s="44"/>
      <c r="G24" s="44"/>
      <c r="H24" s="44"/>
      <c r="I24">
        <v>1</v>
      </c>
    </row>
    <row r="25" spans="1:9" x14ac:dyDescent="0.2">
      <c r="A25">
        <v>4</v>
      </c>
      <c r="B25" s="44" t="s">
        <v>54</v>
      </c>
      <c r="C25" s="44"/>
      <c r="D25" s="44"/>
      <c r="E25" s="44"/>
      <c r="F25" s="44"/>
      <c r="G25" s="44"/>
      <c r="H25" s="44"/>
      <c r="I25">
        <v>2</v>
      </c>
    </row>
    <row r="26" spans="1:9" x14ac:dyDescent="0.2">
      <c r="A26">
        <v>5</v>
      </c>
      <c r="B26" s="44" t="s">
        <v>55</v>
      </c>
      <c r="C26" s="44"/>
      <c r="D26" s="44"/>
      <c r="E26" s="44"/>
      <c r="F26" s="44"/>
      <c r="G26" s="44"/>
      <c r="H26" s="44"/>
      <c r="I26">
        <v>2</v>
      </c>
    </row>
    <row r="27" spans="1:9" x14ac:dyDescent="0.2">
      <c r="A27">
        <v>6</v>
      </c>
      <c r="B27" s="44" t="s">
        <v>56</v>
      </c>
      <c r="C27" s="44"/>
      <c r="D27" s="44"/>
      <c r="E27" s="44"/>
      <c r="F27" s="44"/>
      <c r="G27" s="44"/>
      <c r="H27" s="44"/>
      <c r="I27">
        <v>3</v>
      </c>
    </row>
    <row r="28" spans="1:9" x14ac:dyDescent="0.2">
      <c r="A28">
        <v>7</v>
      </c>
      <c r="B28" s="44" t="s">
        <v>57</v>
      </c>
      <c r="C28" s="44"/>
      <c r="D28" s="44"/>
      <c r="E28" s="44"/>
      <c r="F28" s="44"/>
      <c r="G28" s="44"/>
      <c r="H28" s="44"/>
      <c r="I28">
        <v>1</v>
      </c>
    </row>
    <row r="29" spans="1:9" x14ac:dyDescent="0.2">
      <c r="A29">
        <v>8</v>
      </c>
      <c r="B29" s="44" t="s">
        <v>119</v>
      </c>
      <c r="C29" s="44"/>
      <c r="D29" s="44"/>
      <c r="E29" s="44"/>
      <c r="F29" s="44"/>
      <c r="G29" s="44"/>
      <c r="H29" s="44"/>
      <c r="I29">
        <v>2</v>
      </c>
    </row>
    <row r="30" spans="1:9" x14ac:dyDescent="0.2">
      <c r="A30">
        <v>9</v>
      </c>
      <c r="B30" s="44" t="s">
        <v>120</v>
      </c>
      <c r="C30" s="44"/>
      <c r="D30" s="44"/>
      <c r="E30" s="44"/>
      <c r="F30" s="44"/>
      <c r="G30" s="44"/>
      <c r="H30" s="44"/>
      <c r="I30">
        <v>2</v>
      </c>
    </row>
    <row r="31" spans="1:9" x14ac:dyDescent="0.2">
      <c r="A31">
        <v>10</v>
      </c>
      <c r="B31" s="44" t="s">
        <v>58</v>
      </c>
      <c r="C31" s="44"/>
      <c r="D31" s="44"/>
      <c r="E31" s="44"/>
      <c r="F31" s="44"/>
      <c r="G31" s="44"/>
      <c r="H31" s="44"/>
      <c r="I31">
        <v>3</v>
      </c>
    </row>
    <row r="32" spans="1:9" x14ac:dyDescent="0.2">
      <c r="A32">
        <v>11</v>
      </c>
      <c r="B32" s="44" t="s">
        <v>61</v>
      </c>
      <c r="C32" s="44"/>
      <c r="D32" s="44"/>
      <c r="E32" s="44"/>
      <c r="F32" s="44"/>
      <c r="G32" s="44"/>
      <c r="H32" s="44"/>
      <c r="I32">
        <v>3</v>
      </c>
    </row>
    <row r="33" spans="1:9" x14ac:dyDescent="0.2">
      <c r="A33" s="9">
        <v>12</v>
      </c>
      <c r="B33" s="44" t="s">
        <v>59</v>
      </c>
      <c r="C33" s="44"/>
      <c r="D33" s="44"/>
      <c r="E33" s="44"/>
      <c r="F33" s="44"/>
      <c r="G33" s="44"/>
      <c r="H33" s="44"/>
      <c r="I33">
        <v>3</v>
      </c>
    </row>
    <row r="34" spans="1:9" x14ac:dyDescent="0.2">
      <c r="A34" s="9">
        <v>13</v>
      </c>
      <c r="B34" s="44" t="s">
        <v>60</v>
      </c>
      <c r="C34" s="44"/>
      <c r="D34" s="44"/>
      <c r="E34" s="44"/>
      <c r="F34" s="44"/>
      <c r="G34" s="44"/>
      <c r="H34" s="44"/>
      <c r="I34">
        <v>2</v>
      </c>
    </row>
    <row r="35" spans="1:9" x14ac:dyDescent="0.2">
      <c r="A35" s="9">
        <v>14</v>
      </c>
      <c r="B35" s="44" t="s">
        <v>62</v>
      </c>
      <c r="C35" s="44"/>
      <c r="D35" s="44"/>
      <c r="E35" s="44"/>
      <c r="F35" s="44"/>
      <c r="G35" s="44"/>
      <c r="H35" s="44"/>
      <c r="I35">
        <v>2</v>
      </c>
    </row>
    <row r="36" spans="1:9" x14ac:dyDescent="0.2">
      <c r="A36" s="9">
        <v>15</v>
      </c>
      <c r="B36" s="47" t="s">
        <v>85</v>
      </c>
      <c r="C36" s="47"/>
      <c r="D36" s="47"/>
      <c r="E36" s="47"/>
      <c r="F36" s="47"/>
      <c r="G36" s="47"/>
      <c r="H36" s="47"/>
      <c r="I36">
        <v>2</v>
      </c>
    </row>
    <row r="37" spans="1:9" x14ac:dyDescent="0.2">
      <c r="A37" s="9">
        <v>16</v>
      </c>
      <c r="B37" s="47" t="s">
        <v>69</v>
      </c>
      <c r="C37" s="47"/>
      <c r="D37" s="47"/>
      <c r="E37" s="47"/>
      <c r="F37" s="47"/>
      <c r="G37" s="47"/>
      <c r="H37" s="47"/>
      <c r="I37">
        <v>2</v>
      </c>
    </row>
    <row r="38" spans="1:9" x14ac:dyDescent="0.2">
      <c r="A38" s="9">
        <v>17</v>
      </c>
      <c r="B38" s="46" t="s">
        <v>95</v>
      </c>
      <c r="C38" s="46"/>
      <c r="D38" s="46"/>
      <c r="E38" s="46"/>
      <c r="F38" s="46"/>
      <c r="G38" s="46"/>
      <c r="H38" s="46"/>
      <c r="I38">
        <v>2</v>
      </c>
    </row>
    <row r="39" spans="1:9" s="9" customFormat="1" x14ac:dyDescent="0.2">
      <c r="A39" s="9">
        <v>18</v>
      </c>
      <c r="B39" s="46" t="s">
        <v>97</v>
      </c>
      <c r="C39" s="46"/>
      <c r="D39" s="46"/>
      <c r="E39" s="46"/>
      <c r="F39" s="46"/>
      <c r="G39" s="46"/>
      <c r="H39" s="46"/>
      <c r="I39" s="9">
        <v>1</v>
      </c>
    </row>
    <row r="40" spans="1:9" s="9" customFormat="1" x14ac:dyDescent="0.2">
      <c r="A40" s="9">
        <v>19</v>
      </c>
      <c r="B40" s="46" t="s">
        <v>96</v>
      </c>
      <c r="C40" s="46"/>
      <c r="D40" s="46"/>
      <c r="E40" s="46"/>
      <c r="F40" s="46"/>
      <c r="G40" s="46"/>
      <c r="H40" s="46"/>
      <c r="I40" s="9">
        <v>1</v>
      </c>
    </row>
    <row r="41" spans="1:9" s="9" customFormat="1" x14ac:dyDescent="0.2">
      <c r="A41" s="9">
        <v>20</v>
      </c>
      <c r="B41" s="46" t="s">
        <v>107</v>
      </c>
      <c r="C41" s="46"/>
      <c r="D41" s="46"/>
      <c r="E41" s="46"/>
      <c r="F41" s="46"/>
      <c r="G41" s="46"/>
      <c r="H41" s="46"/>
      <c r="I41" s="9">
        <v>2</v>
      </c>
    </row>
    <row r="42" spans="1:9" s="9" customFormat="1" x14ac:dyDescent="0.2">
      <c r="B42" s="10"/>
      <c r="C42" s="10"/>
      <c r="D42" s="10"/>
      <c r="E42" s="10"/>
      <c r="F42" s="10"/>
      <c r="G42" s="10"/>
      <c r="H42" s="10"/>
    </row>
    <row r="44" spans="1:9" x14ac:dyDescent="0.2">
      <c r="A44" s="11" t="s">
        <v>23</v>
      </c>
      <c r="B44" s="41" t="s">
        <v>25</v>
      </c>
      <c r="C44" s="41"/>
      <c r="D44" s="41"/>
      <c r="E44" s="41"/>
      <c r="F44" s="41"/>
      <c r="G44" s="41"/>
      <c r="H44" s="41"/>
      <c r="I44" s="12" t="s">
        <v>5</v>
      </c>
    </row>
    <row r="45" spans="1:9" x14ac:dyDescent="0.2">
      <c r="A45" s="11">
        <v>1</v>
      </c>
      <c r="B45" s="44" t="s">
        <v>75</v>
      </c>
      <c r="C45" s="44"/>
      <c r="D45" s="44"/>
      <c r="E45" s="44"/>
      <c r="F45" s="44"/>
      <c r="G45" s="44"/>
      <c r="H45" s="44"/>
      <c r="I45" s="11">
        <v>1</v>
      </c>
    </row>
    <row r="46" spans="1:9" x14ac:dyDescent="0.2">
      <c r="A46" s="11">
        <v>2</v>
      </c>
      <c r="B46" s="44" t="s">
        <v>63</v>
      </c>
      <c r="C46" s="44"/>
      <c r="D46" s="44"/>
      <c r="E46" s="44"/>
      <c r="F46" s="44"/>
      <c r="G46" s="44"/>
      <c r="H46" s="44"/>
      <c r="I46" s="11">
        <v>1</v>
      </c>
    </row>
    <row r="47" spans="1:9" x14ac:dyDescent="0.2">
      <c r="A47" s="11">
        <v>3</v>
      </c>
      <c r="B47" s="44" t="s">
        <v>64</v>
      </c>
      <c r="C47" s="44"/>
      <c r="D47" s="44"/>
      <c r="E47" s="44"/>
      <c r="F47" s="44"/>
      <c r="G47" s="44"/>
      <c r="H47" s="44"/>
      <c r="I47" s="11">
        <v>1</v>
      </c>
    </row>
    <row r="48" spans="1:9" x14ac:dyDescent="0.2">
      <c r="A48" s="11">
        <v>4</v>
      </c>
      <c r="B48" s="44" t="s">
        <v>65</v>
      </c>
      <c r="C48" s="44"/>
      <c r="D48" s="44"/>
      <c r="E48" s="44"/>
      <c r="F48" s="44"/>
      <c r="G48" s="44"/>
      <c r="H48" s="44"/>
      <c r="I48" s="11">
        <v>1</v>
      </c>
    </row>
    <row r="49" spans="1:9" x14ac:dyDescent="0.2">
      <c r="A49" s="11">
        <v>5</v>
      </c>
      <c r="B49" s="44" t="s">
        <v>66</v>
      </c>
      <c r="C49" s="44"/>
      <c r="D49" s="44"/>
      <c r="E49" s="44"/>
      <c r="F49" s="44"/>
      <c r="G49" s="44"/>
      <c r="H49" s="44"/>
      <c r="I49" s="11">
        <v>2</v>
      </c>
    </row>
    <row r="50" spans="1:9" x14ac:dyDescent="0.2">
      <c r="A50" s="11">
        <v>6</v>
      </c>
      <c r="B50" s="44" t="s">
        <v>67</v>
      </c>
      <c r="C50" s="44"/>
      <c r="D50" s="44"/>
      <c r="E50" s="44"/>
      <c r="F50" s="44"/>
      <c r="G50" s="44"/>
      <c r="H50" s="44"/>
      <c r="I50" s="11">
        <v>3</v>
      </c>
    </row>
    <row r="51" spans="1:9" x14ac:dyDescent="0.2">
      <c r="A51" s="11">
        <v>7</v>
      </c>
      <c r="B51" s="44" t="s">
        <v>73</v>
      </c>
      <c r="C51" s="44"/>
      <c r="D51" s="44"/>
      <c r="E51" s="44"/>
      <c r="F51" s="44"/>
      <c r="G51" s="44"/>
      <c r="H51" s="44"/>
      <c r="I51" s="11">
        <v>2</v>
      </c>
    </row>
    <row r="52" spans="1:9" x14ac:dyDescent="0.2">
      <c r="A52" s="11">
        <v>8</v>
      </c>
      <c r="B52" s="44" t="s">
        <v>99</v>
      </c>
      <c r="C52" s="44"/>
      <c r="D52" s="44"/>
      <c r="E52" s="44"/>
      <c r="F52" s="44"/>
      <c r="G52" s="44"/>
      <c r="H52" s="44"/>
      <c r="I52" s="11">
        <v>2</v>
      </c>
    </row>
    <row r="53" spans="1:9" x14ac:dyDescent="0.2">
      <c r="A53" s="11">
        <v>9</v>
      </c>
      <c r="B53" s="44" t="s">
        <v>74</v>
      </c>
      <c r="C53" s="44"/>
      <c r="D53" s="44"/>
      <c r="E53" s="44"/>
      <c r="F53" s="44"/>
      <c r="G53" s="44"/>
      <c r="H53" s="44"/>
      <c r="I53" s="11">
        <v>1</v>
      </c>
    </row>
    <row r="54" spans="1:9" x14ac:dyDescent="0.2">
      <c r="A54" s="11">
        <v>10</v>
      </c>
      <c r="B54" s="44" t="s">
        <v>86</v>
      </c>
      <c r="C54" s="44"/>
      <c r="D54" s="44"/>
      <c r="E54" s="44"/>
      <c r="F54" s="44"/>
      <c r="G54" s="44"/>
      <c r="H54" s="44"/>
      <c r="I54" s="11">
        <v>1</v>
      </c>
    </row>
    <row r="55" spans="1:9" x14ac:dyDescent="0.2">
      <c r="A55" s="11">
        <v>11</v>
      </c>
      <c r="B55" s="44" t="s">
        <v>87</v>
      </c>
      <c r="C55" s="44"/>
      <c r="D55" s="44"/>
      <c r="E55" s="44"/>
      <c r="F55" s="44"/>
      <c r="G55" s="44"/>
      <c r="H55" s="44"/>
      <c r="I55" s="11">
        <v>2</v>
      </c>
    </row>
    <row r="56" spans="1:9" x14ac:dyDescent="0.2">
      <c r="A56" s="11"/>
      <c r="B56" s="11"/>
      <c r="C56" s="11"/>
      <c r="D56" s="11"/>
      <c r="E56" s="11"/>
      <c r="F56" s="11"/>
      <c r="G56" s="11"/>
      <c r="H56" s="11"/>
      <c r="I56" s="11"/>
    </row>
    <row r="57" spans="1:9" x14ac:dyDescent="0.2">
      <c r="A57" s="11"/>
      <c r="B57" s="44"/>
      <c r="C57" s="44"/>
      <c r="D57" s="44"/>
      <c r="E57" s="44"/>
      <c r="F57" s="44"/>
      <c r="G57" s="44"/>
      <c r="H57" s="44"/>
      <c r="I57" s="11"/>
    </row>
    <row r="58" spans="1:9" x14ac:dyDescent="0.2">
      <c r="A58" s="11"/>
      <c r="B58" s="11"/>
      <c r="C58" s="11"/>
      <c r="D58" s="11"/>
      <c r="E58" s="11"/>
      <c r="F58" s="11"/>
      <c r="G58" s="11"/>
      <c r="H58" s="11"/>
      <c r="I58" s="11"/>
    </row>
    <row r="59" spans="1:9" x14ac:dyDescent="0.2">
      <c r="A59" s="11"/>
      <c r="B59" s="11"/>
      <c r="C59" s="11"/>
      <c r="D59" s="11"/>
      <c r="E59" s="11"/>
      <c r="F59" s="11"/>
      <c r="G59" s="11"/>
      <c r="H59" s="11"/>
      <c r="I59" s="11"/>
    </row>
  </sheetData>
  <mergeCells count="52">
    <mergeCell ref="B55:H55"/>
    <mergeCell ref="B57:H57"/>
    <mergeCell ref="B36:H36"/>
    <mergeCell ref="B37:H37"/>
    <mergeCell ref="B50:H50"/>
    <mergeCell ref="B51:H51"/>
    <mergeCell ref="B52:H52"/>
    <mergeCell ref="B53:H53"/>
    <mergeCell ref="B54:H54"/>
    <mergeCell ref="B48:H48"/>
    <mergeCell ref="B49:H49"/>
    <mergeCell ref="B39:H39"/>
    <mergeCell ref="B47:H47"/>
    <mergeCell ref="B46:H46"/>
    <mergeCell ref="B44:H44"/>
    <mergeCell ref="B38:H38"/>
    <mergeCell ref="B32:H32"/>
    <mergeCell ref="B33:H33"/>
    <mergeCell ref="B34:H34"/>
    <mergeCell ref="B35:H35"/>
    <mergeCell ref="B17:H17"/>
    <mergeCell ref="B12:H12"/>
    <mergeCell ref="B31:H31"/>
    <mergeCell ref="B20:H20"/>
    <mergeCell ref="B21:H21"/>
    <mergeCell ref="B23:H23"/>
    <mergeCell ref="B24:H24"/>
    <mergeCell ref="B25:H25"/>
    <mergeCell ref="B26:H26"/>
    <mergeCell ref="B13:H13"/>
    <mergeCell ref="B14:H14"/>
    <mergeCell ref="B15:H15"/>
    <mergeCell ref="B27:H27"/>
    <mergeCell ref="B28:H28"/>
    <mergeCell ref="B29:H29"/>
    <mergeCell ref="B30:H30"/>
    <mergeCell ref="B2:H2"/>
    <mergeCell ref="B3:H3"/>
    <mergeCell ref="B4:H4"/>
    <mergeCell ref="B5:H5"/>
    <mergeCell ref="B45:H45"/>
    <mergeCell ref="B7:H7"/>
    <mergeCell ref="B8:H8"/>
    <mergeCell ref="B9:H9"/>
    <mergeCell ref="B10:H10"/>
    <mergeCell ref="B11:H11"/>
    <mergeCell ref="B40:H40"/>
    <mergeCell ref="B41:H41"/>
    <mergeCell ref="B22:H22"/>
    <mergeCell ref="B6:H6"/>
    <mergeCell ref="B16:H16"/>
    <mergeCell ref="B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Backlog</vt:lpstr>
      <vt:lpstr>Product Backlog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Florin-Leonard Bordei (280593 ICT)</dc:creator>
  <cp:lastModifiedBy>Florin-Leonard Bordei (280593 ICT)</cp:lastModifiedBy>
  <dcterms:created xsi:type="dcterms:W3CDTF">2019-04-26T09:03:14Z</dcterms:created>
  <dcterms:modified xsi:type="dcterms:W3CDTF">2019-06-07T01:16:28Z</dcterms:modified>
</cp:coreProperties>
</file>