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showInkAnnotation="0" autoCompressPictures="0"/>
  <mc:AlternateContent xmlns:mc="http://schemas.openxmlformats.org/markup-compatibility/2006">
    <mc:Choice Requires="x15">
      <x15ac:absPath xmlns:x15ac="http://schemas.microsoft.com/office/spreadsheetml/2010/11/ac" url="C:\Florin\Fontys\semester 4\portfolio\website\documents\"/>
    </mc:Choice>
  </mc:AlternateContent>
  <xr:revisionPtr revIDLastSave="0" documentId="13_ncr:1_{9785E2D5-C8AB-4541-876E-5218064B5E45}" xr6:coauthVersionLast="47" xr6:coauthVersionMax="47" xr10:uidLastSave="{00000000-0000-0000-0000-000000000000}"/>
  <bookViews>
    <workbookView xWindow="-108" yWindow="-108" windowWidth="23256" windowHeight="12576" tabRatio="500" xr2:uid="{00000000-000D-0000-FFFF-FFFF00000000}"/>
  </bookViews>
  <sheets>
    <sheet name="Riskmatrix" sheetId="1" r:id="rId1"/>
  </sheets>
  <definedNames>
    <definedName name="_ftn1" localSheetId="0">Riskmatrix!#REF!</definedName>
    <definedName name="_ftn2" localSheetId="0">Riskmatrix!#REF!</definedName>
    <definedName name="_ftn3" localSheetId="0">Riskmatrix!#REF!</definedName>
    <definedName name="_ftn4" localSheetId="0">Riskmatrix!#REF!</definedName>
    <definedName name="_ftnref1" localSheetId="0">Riskmatrix!$C$3</definedName>
    <definedName name="_ftnref2" localSheetId="0">Riskmatrix!$D$3</definedName>
    <definedName name="_ftnref3" localSheetId="0">Riskmatrix!$E$3</definedName>
    <definedName name="_ftnref4" localSheetId="0">Riskmatrix!$F$3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12" i="1" l="1"/>
  <c r="F11" i="1"/>
  <c r="F10" i="1"/>
  <c r="F9" i="1"/>
  <c r="F8" i="1"/>
  <c r="F7" i="1"/>
  <c r="F6" i="1"/>
  <c r="F5" i="1"/>
  <c r="F4" i="1"/>
</calcChain>
</file>

<file path=xl/sharedStrings.xml><?xml version="1.0" encoding="utf-8"?>
<sst xmlns="http://schemas.openxmlformats.org/spreadsheetml/2006/main" count="109" uniqueCount="93">
  <si>
    <t>an event that has serious impact on the business and business results.</t>
  </si>
  <si>
    <t>an event that has significant impact on the business results dropping below any minimally acceptable level.</t>
  </si>
  <si>
    <t>an event that has significant impact on the business results dropping below desired level but staying above minimally acceptable level.</t>
  </si>
  <si>
    <t>an event that has little impact on the business and business results.</t>
  </si>
  <si>
    <t>an event that has little impact on the business and business results..</t>
  </si>
  <si>
    <t>Downtime</t>
  </si>
  <si>
    <t>It is likely that the event occurs the coming year.</t>
  </si>
  <si>
    <t>Chances are not high but possible that the event occurs the coming year.</t>
  </si>
  <si>
    <t>It is unlikely that the event occurs the coming year.</t>
  </si>
  <si>
    <t xml:space="preserve">Impact  </t>
  </si>
  <si>
    <t>Step 4</t>
  </si>
  <si>
    <t>Preventive</t>
  </si>
  <si>
    <t>Detective</t>
  </si>
  <si>
    <t>Repressive</t>
  </si>
  <si>
    <t>Corrective</t>
  </si>
  <si>
    <t>Human level</t>
  </si>
  <si>
    <t>Organisation Level</t>
  </si>
  <si>
    <t xml:space="preserve">Application Level </t>
  </si>
  <si>
    <t>System Level</t>
  </si>
  <si>
    <t>Network Level</t>
  </si>
  <si>
    <t>Buildings and grounds</t>
  </si>
  <si>
    <t>place in the incident cycle</t>
  </si>
  <si>
    <t>Kans</t>
  </si>
  <si>
    <t>Impact</t>
  </si>
  <si>
    <t>Hoog</t>
  </si>
  <si>
    <t>Gemiddeld</t>
  </si>
  <si>
    <t>Laag</t>
  </si>
  <si>
    <t>Verwaarloosbaar</t>
  </si>
  <si>
    <t>Zeer risico, maatregelen noodzakelijk</t>
  </si>
  <si>
    <t>Hoog risiconiveau</t>
  </si>
  <si>
    <t>Matig risiconiveau</t>
  </si>
  <si>
    <t>Laag Risiconiveau</t>
  </si>
  <si>
    <t>Denk aan:</t>
  </si>
  <si>
    <t>2. Impact Description</t>
  </si>
  <si>
    <t>3. Impact Level (1-5)</t>
  </si>
  <si>
    <t>4. Probability (1-3)</t>
  </si>
  <si>
    <t>DDoS</t>
  </si>
  <si>
    <t>Scriptkiddies, Opportunists</t>
  </si>
  <si>
    <t>Data breach personal data</t>
  </si>
  <si>
    <t xml:space="preserve">Stealing confidential business data </t>
  </si>
  <si>
    <t xml:space="preserve">hacktivists </t>
  </si>
  <si>
    <t>state actors</t>
  </si>
  <si>
    <t>Financial damage</t>
  </si>
  <si>
    <t>Incident handling costs</t>
  </si>
  <si>
    <t>Physical damage</t>
  </si>
  <si>
    <t>Reputation damage</t>
  </si>
  <si>
    <t>Customer damage</t>
  </si>
  <si>
    <t>Claims</t>
  </si>
  <si>
    <t>Fines</t>
  </si>
  <si>
    <t>environmental damage/safety</t>
  </si>
  <si>
    <t>human safety</t>
  </si>
  <si>
    <t xml:space="preserve">Step 2: </t>
  </si>
  <si>
    <t>Determine impact level per event</t>
  </si>
  <si>
    <t>1. Threats/Events</t>
  </si>
  <si>
    <t>5 = Very High</t>
  </si>
  <si>
    <t>4 = High</t>
  </si>
  <si>
    <t>3 = Medium</t>
  </si>
  <si>
    <t>2 = Low</t>
  </si>
  <si>
    <t>1 = Negligible</t>
  </si>
  <si>
    <t>Step 3</t>
  </si>
  <si>
    <t>Determine the probality for each event</t>
  </si>
  <si>
    <t>3 = High</t>
  </si>
  <si>
    <t>2 = Average</t>
  </si>
  <si>
    <t>3 = Low</t>
  </si>
  <si>
    <t>Step 5</t>
  </si>
  <si>
    <t>Step 6</t>
  </si>
  <si>
    <t>The risk level (Risk = Probability x Impact) is calculated automatically; check if the result matches with you expectation and change if needed</t>
  </si>
  <si>
    <t>Conclusion per threat/event and possible measures you can think of</t>
  </si>
  <si>
    <t>The impact will be determined by the following factors:</t>
  </si>
  <si>
    <t>Explanation</t>
  </si>
  <si>
    <t>Level</t>
  </si>
  <si>
    <t>Very high</t>
  </si>
  <si>
    <t>High</t>
  </si>
  <si>
    <t>Average</t>
  </si>
  <si>
    <t>Low</t>
  </si>
  <si>
    <t xml:space="preserve">Negligible </t>
  </si>
  <si>
    <t>Low risk</t>
  </si>
  <si>
    <t>Moderate risk level</t>
  </si>
  <si>
    <t>High risk level</t>
  </si>
  <si>
    <t>Very risky, measures necessary</t>
  </si>
  <si>
    <t>Ransomware</t>
  </si>
  <si>
    <t>5. Risk Level</t>
  </si>
  <si>
    <t xml:space="preserve">This could have devastating financial damage due to a potential loss of customers, who can be affected by the data breach. The attack itself does not cause downtime but the company could decide to shut down the servers temporarily in order to solve the issue. The damage to the company's reputation can be devastating. </t>
  </si>
  <si>
    <t xml:space="preserve">This can lead to great financial damage and handling such an incident could become very expensive due to several missed future business oportunities and  losing the present deals. The damage to the customer is not direct, but it can affect them due to the company being severely affected. Usually it is very complicated to steal this business data. </t>
  </si>
  <si>
    <t xml:space="preserve">Normally, hacktivists have no reason to attack DartsMasters because it is a small company with a clear purpose and topic, which is not implied in grand events in any way. </t>
  </si>
  <si>
    <t>Just like hacktivism, state actor do not really have a reason to interfere with DartsMasters and attack it.</t>
  </si>
  <si>
    <t xml:space="preserve">Ransomware could effectively shut down all the systems of DartsMasters. Since it is a small company, it is difficult to pay the attacker the money required. The financial damage is enormous, and the company will most likely not be able to handle the incident. The downtime will last indefinitely and the reputation will be severely damaged. </t>
  </si>
  <si>
    <t>Such an attack is very likely to occur simply because of the very high number of script kiddies and opportunists. Their skills are often not good enough to cause any great damage to the company. There are almost negligible risks when it comes to financial damage, downtime or customer damage. Such attacks are easy to prevent. The gateway is secure and it can easily detect and prevent such attacks.</t>
  </si>
  <si>
    <t>Sniffing and spoofing, man-in-the-middle attacks</t>
  </si>
  <si>
    <t>The likelyhood of such an attack is quite high. This kind of hacking technique is quite common. The project team has prepared for potential attacks. The messages that are sent to the gateway are encrypted and they can only be decrypted by using a special key. At worst, the attacker intercepts the message, but it will be the encrypted version of it. as a consequence, the risk of something bad happening to the system is low.</t>
  </si>
  <si>
    <t>Web hacking</t>
  </si>
  <si>
    <t>There is virtually no way of hacking the web application, given that there is no opportunity for user input in it. The web page displays the table with the latest log entries, along with buttons for different key generations. The URL is protected against cross-site scripting, and there is no possibility for an SQL injection attack.</t>
  </si>
  <si>
    <t>Financial damage can be quite high because during the time the platform is blocked by attack, the company can lose money. Downtime is a direct consequence. There is no physical damage done, but the reputation can be drastically affected. The customer could be affected if they were in the middle of an important action when the attack began. The application could potentially be overwhelmed by the large number of entries. that is possible if the attacker knows what packets are stored by the system, a security feature that decreases the probability, therefore the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</si>
</sst>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b/>
      <sz val="12"/>
      <color rgb="FF000000"/>
      <name val="Calibri"/>
      <family val="2"/>
      <scheme val="minor"/>
    </font>
    <font>
      <sz val="12"/>
      <color rgb="FF000000"/>
      <name val="Calibri"/>
      <family val="2"/>
      <scheme val="minor"/>
    </font>
    <font>
      <b/>
      <sz val="16"/>
      <color theme="1"/>
      <name val="Calibri"/>
      <family val="2"/>
      <scheme val="minor"/>
    </font>
    <font>
      <b/>
      <sz val="16"/>
      <color rgb="FF000000"/>
      <name val="Calibri"/>
      <family val="2"/>
      <scheme val="minor"/>
    </font>
    <font>
      <b/>
      <sz val="11"/>
      <color theme="1"/>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0"/>
      <color theme="1"/>
      <name val="Calibri"/>
      <family val="2"/>
      <scheme val="minor"/>
    </font>
    <font>
      <sz val="10"/>
      <color theme="1"/>
      <name val="Calibri"/>
      <family val="2"/>
      <scheme val="minor"/>
    </font>
    <font>
      <sz val="16"/>
      <color theme="1"/>
      <name val="Calibri"/>
      <family val="2"/>
      <scheme val="minor"/>
    </font>
    <font>
      <sz val="1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9900"/>
        <bgColor indexed="64"/>
      </patternFill>
    </fill>
    <fill>
      <patternFill patternType="solid">
        <fgColor rgb="FF99CC00"/>
        <bgColor indexed="64"/>
      </patternFill>
    </fill>
    <fill>
      <patternFill patternType="solid">
        <fgColor rgb="FFFFFF00"/>
        <bgColor indexed="64"/>
      </patternFill>
    </fill>
    <fill>
      <patternFill patternType="solid">
        <fgColor theme="0" tint="-0.14999847407452621"/>
        <bgColor indexed="64"/>
      </patternFill>
    </fill>
  </fills>
  <borders count="37">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right style="medium">
        <color indexed="64"/>
      </right>
      <top/>
      <bottom style="thin">
        <color auto="1"/>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05">
    <xf numFmtId="0" fontId="0" fillId="0" borderId="0" xfId="0"/>
    <xf numFmtId="0" fontId="6" fillId="0" borderId="1" xfId="0" applyFont="1" applyBorder="1" applyAlignment="1">
      <alignment wrapText="1"/>
    </xf>
    <xf numFmtId="0" fontId="7" fillId="0" borderId="12" xfId="0" applyFont="1" applyBorder="1" applyAlignment="1">
      <alignment wrapText="1"/>
    </xf>
    <xf numFmtId="0" fontId="7" fillId="0" borderId="4" xfId="0" applyFont="1" applyBorder="1" applyAlignment="1">
      <alignment wrapText="1"/>
    </xf>
    <xf numFmtId="0" fontId="8" fillId="0" borderId="0" xfId="0" applyFont="1"/>
    <xf numFmtId="0" fontId="9" fillId="0" borderId="0" xfId="0" applyFont="1" applyFill="1" applyBorder="1" applyAlignment="1">
      <alignment horizontal="justify" vertical="center"/>
    </xf>
    <xf numFmtId="0" fontId="7" fillId="0" borderId="0" xfId="0" applyFont="1" applyBorder="1" applyAlignment="1">
      <alignment wrapText="1"/>
    </xf>
    <xf numFmtId="0" fontId="10" fillId="0" borderId="2" xfId="0" applyFont="1" applyBorder="1"/>
    <xf numFmtId="0" fontId="10" fillId="0" borderId="2" xfId="0" applyFont="1" applyFill="1" applyBorder="1"/>
    <xf numFmtId="0" fontId="9" fillId="0" borderId="6" xfId="0" applyFont="1" applyFill="1" applyBorder="1" applyAlignment="1">
      <alignment horizontal="justify" vertical="center"/>
    </xf>
    <xf numFmtId="0" fontId="9" fillId="0" borderId="0" xfId="0" applyFont="1" applyFill="1" applyBorder="1" applyAlignment="1">
      <alignment horizontal="justify" vertical="center" wrapText="1"/>
    </xf>
    <xf numFmtId="0" fontId="0" fillId="0" borderId="0" xfId="0" applyFont="1"/>
    <xf numFmtId="0" fontId="12" fillId="0" borderId="1" xfId="0" applyFont="1" applyBorder="1" applyAlignment="1">
      <alignment horizontal="justify" vertical="center" wrapText="1"/>
    </xf>
    <xf numFmtId="0" fontId="12" fillId="0" borderId="3" xfId="0" applyFont="1" applyBorder="1" applyAlignment="1">
      <alignment horizontal="justify" vertical="center" wrapText="1"/>
    </xf>
    <xf numFmtId="0" fontId="13" fillId="0" borderId="4" xfId="0" applyFont="1" applyBorder="1" applyAlignment="1">
      <alignment horizontal="justify" vertical="center" wrapText="1"/>
    </xf>
    <xf numFmtId="0" fontId="13" fillId="0" borderId="5" xfId="0" applyFont="1" applyBorder="1" applyAlignment="1">
      <alignment horizontal="justify" vertical="center" wrapText="1"/>
    </xf>
    <xf numFmtId="0" fontId="13" fillId="0" borderId="0" xfId="0" applyFont="1" applyBorder="1" applyAlignment="1">
      <alignment horizontal="justify" vertical="center" wrapText="1"/>
    </xf>
    <xf numFmtId="0" fontId="14" fillId="0" borderId="13" xfId="0" applyFont="1" applyBorder="1" applyAlignment="1">
      <alignment horizontal="right" vertical="center" wrapText="1"/>
    </xf>
    <xf numFmtId="0" fontId="0" fillId="0" borderId="12" xfId="0" applyFont="1" applyBorder="1" applyAlignment="1">
      <alignment horizontal="right" vertical="center" wrapText="1"/>
    </xf>
    <xf numFmtId="0" fontId="14" fillId="0" borderId="4" xfId="0" applyFont="1" applyBorder="1" applyAlignment="1">
      <alignment horizontal="left" vertical="center" wrapText="1"/>
    </xf>
    <xf numFmtId="0" fontId="10" fillId="0" borderId="4" xfId="0" applyFont="1" applyBorder="1" applyAlignment="1">
      <alignment horizontal="justify" vertical="center" wrapText="1"/>
    </xf>
    <xf numFmtId="0" fontId="15" fillId="3" borderId="5" xfId="0" applyFont="1" applyFill="1" applyBorder="1" applyAlignment="1">
      <alignment horizontal="left" vertical="center" wrapText="1"/>
    </xf>
    <xf numFmtId="0" fontId="15" fillId="5" borderId="5" xfId="0" applyFont="1" applyFill="1" applyBorder="1" applyAlignment="1">
      <alignment horizontal="left" vertical="center" wrapText="1"/>
    </xf>
    <xf numFmtId="0" fontId="0" fillId="0" borderId="2" xfId="0" applyFont="1" applyBorder="1" applyAlignment="1">
      <alignment horizontal="right"/>
    </xf>
    <xf numFmtId="0" fontId="0" fillId="0" borderId="2" xfId="0" applyFont="1" applyBorder="1" applyAlignment="1">
      <alignment horizontal="left"/>
    </xf>
    <xf numFmtId="0" fontId="0" fillId="0" borderId="2" xfId="0" applyFont="1" applyBorder="1"/>
    <xf numFmtId="0" fontId="9" fillId="0" borderId="0" xfId="0" applyFont="1" applyFill="1" applyBorder="1" applyAlignment="1"/>
    <xf numFmtId="0" fontId="9" fillId="0" borderId="0" xfId="0" applyFont="1" applyFill="1" applyBorder="1" applyAlignment="1">
      <alignment horizontal="left" vertical="center"/>
    </xf>
    <xf numFmtId="0" fontId="0" fillId="0" borderId="6" xfId="0" applyFont="1" applyBorder="1" applyAlignment="1">
      <alignment horizontal="justify" vertical="center"/>
    </xf>
    <xf numFmtId="0" fontId="0" fillId="0" borderId="6" xfId="0" applyFont="1" applyBorder="1" applyAlignment="1"/>
    <xf numFmtId="0" fontId="15" fillId="4" borderId="10" xfId="0" applyFont="1" applyFill="1" applyBorder="1" applyAlignment="1">
      <alignment horizontal="center" vertical="center" wrapText="1"/>
    </xf>
    <xf numFmtId="0" fontId="15" fillId="4" borderId="7" xfId="0" applyFont="1" applyFill="1" applyBorder="1" applyAlignment="1">
      <alignment horizontal="center" vertical="center" wrapText="1"/>
    </xf>
    <xf numFmtId="0" fontId="15" fillId="4" borderId="8" xfId="0" applyFont="1" applyFill="1" applyBorder="1" applyAlignment="1">
      <alignment horizontal="center" vertical="center" wrapText="1"/>
    </xf>
    <xf numFmtId="0" fontId="15" fillId="4" borderId="6"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11" fillId="0" borderId="24" xfId="0" applyFont="1" applyBorder="1" applyAlignment="1">
      <alignment horizontal="left" vertical="center" wrapText="1"/>
    </xf>
    <xf numFmtId="0" fontId="11" fillId="0" borderId="25" xfId="0" applyFont="1" applyBorder="1" applyAlignment="1">
      <alignment horizontal="left" vertical="center" wrapText="1"/>
    </xf>
    <xf numFmtId="0" fontId="5" fillId="0" borderId="27" xfId="0" applyFont="1" applyBorder="1" applyAlignment="1">
      <alignment horizontal="left" vertical="center" wrapText="1"/>
    </xf>
    <xf numFmtId="0" fontId="5" fillId="0" borderId="29" xfId="0" applyFont="1" applyBorder="1" applyAlignment="1">
      <alignment horizontal="left" vertical="center" wrapText="1"/>
    </xf>
    <xf numFmtId="0" fontId="5" fillId="0" borderId="30" xfId="0" applyFont="1" applyBorder="1" applyAlignment="1">
      <alignment horizontal="left" vertical="center" wrapText="1"/>
    </xf>
    <xf numFmtId="0" fontId="10" fillId="0" borderId="31" xfId="0" applyFont="1" applyBorder="1" applyAlignment="1">
      <alignment horizontal="left" vertical="center" wrapText="1"/>
    </xf>
    <xf numFmtId="0" fontId="11" fillId="0" borderId="0" xfId="0" applyFont="1"/>
    <xf numFmtId="0" fontId="10" fillId="0" borderId="4" xfId="0" applyFont="1" applyBorder="1" applyAlignment="1">
      <alignment horizontal="justify" vertical="center" wrapText="1"/>
    </xf>
    <xf numFmtId="0" fontId="9" fillId="0" borderId="0" xfId="0" applyFont="1" applyFill="1" applyBorder="1" applyAlignment="1">
      <alignment horizontal="justify" vertical="center" wrapText="1"/>
    </xf>
    <xf numFmtId="0" fontId="0" fillId="0" borderId="0" xfId="0" applyFont="1" applyAlignment="1"/>
    <xf numFmtId="0" fontId="0" fillId="0" borderId="0" xfId="0" applyFont="1" applyAlignment="1">
      <alignment horizontal="center"/>
    </xf>
    <xf numFmtId="0" fontId="8" fillId="0" borderId="0" xfId="0" applyFont="1" applyAlignment="1"/>
    <xf numFmtId="0" fontId="16" fillId="0" borderId="0" xfId="0" applyFont="1" applyAlignment="1"/>
    <xf numFmtId="0" fontId="5" fillId="0" borderId="32" xfId="0" applyFont="1" applyBorder="1" applyAlignment="1">
      <alignment horizontal="left" vertical="center" wrapText="1"/>
    </xf>
    <xf numFmtId="0" fontId="5" fillId="0" borderId="18" xfId="0" applyFont="1" applyBorder="1" applyAlignment="1">
      <alignment horizontal="left" vertical="center" wrapText="1"/>
    </xf>
    <xf numFmtId="0" fontId="10" fillId="0" borderId="33" xfId="0" applyFont="1" applyBorder="1" applyAlignment="1">
      <alignment horizontal="left" vertical="center" wrapText="1"/>
    </xf>
    <xf numFmtId="0" fontId="2" fillId="0" borderId="29" xfId="0" applyFont="1" applyBorder="1" applyAlignment="1">
      <alignment horizontal="left" vertical="center" wrapText="1"/>
    </xf>
    <xf numFmtId="0" fontId="17" fillId="0" borderId="2" xfId="0" applyFont="1" applyBorder="1" applyAlignment="1">
      <alignment horizontal="left" vertical="center" wrapText="1"/>
    </xf>
    <xf numFmtId="0" fontId="2" fillId="0" borderId="2" xfId="0" applyFont="1" applyBorder="1" applyAlignment="1">
      <alignment horizontal="left" vertical="center" wrapText="1"/>
    </xf>
    <xf numFmtId="0" fontId="10" fillId="0" borderId="34" xfId="0" applyFont="1" applyBorder="1" applyAlignment="1">
      <alignment horizontal="left" vertical="center" wrapText="1"/>
    </xf>
    <xf numFmtId="0" fontId="10" fillId="0" borderId="35" xfId="0" applyFont="1" applyBorder="1" applyAlignment="1">
      <alignment horizontal="left" vertical="center" wrapText="1"/>
    </xf>
    <xf numFmtId="0" fontId="11" fillId="0" borderId="36" xfId="0" applyFont="1" applyBorder="1" applyAlignment="1">
      <alignment horizontal="left" vertical="center" wrapText="1"/>
    </xf>
    <xf numFmtId="0" fontId="0" fillId="0" borderId="0" xfId="0" applyFont="1" applyBorder="1"/>
    <xf numFmtId="0" fontId="2" fillId="0" borderId="30" xfId="0" applyFont="1" applyBorder="1" applyAlignment="1">
      <alignment horizontal="left" vertical="center" wrapText="1"/>
    </xf>
    <xf numFmtId="0" fontId="11" fillId="6" borderId="26" xfId="0" applyFont="1" applyFill="1" applyBorder="1" applyAlignment="1">
      <alignment horizontal="center" vertical="center" wrapText="1"/>
    </xf>
    <xf numFmtId="0" fontId="5" fillId="6" borderId="28" xfId="0" applyFont="1" applyFill="1" applyBorder="1" applyAlignment="1">
      <alignment horizontal="center" vertical="center" wrapText="1"/>
    </xf>
    <xf numFmtId="0" fontId="5" fillId="6" borderId="31" xfId="0" applyFont="1" applyFill="1" applyBorder="1" applyAlignment="1">
      <alignment horizontal="center" vertical="center" wrapText="1"/>
    </xf>
    <xf numFmtId="0" fontId="5" fillId="6" borderId="18" xfId="0" applyFont="1" applyFill="1" applyBorder="1" applyAlignment="1">
      <alignment horizontal="center" vertical="center" wrapText="1"/>
    </xf>
    <xf numFmtId="0" fontId="5" fillId="6" borderId="30" xfId="0" applyFont="1" applyFill="1" applyBorder="1" applyAlignment="1">
      <alignment horizontal="center" vertical="center" wrapText="1"/>
    </xf>
    <xf numFmtId="0" fontId="0" fillId="0" borderId="6" xfId="0" applyFont="1" applyBorder="1" applyAlignment="1">
      <alignment horizontal="center"/>
    </xf>
    <xf numFmtId="0" fontId="15" fillId="5" borderId="5" xfId="0" applyFont="1" applyFill="1" applyBorder="1" applyAlignment="1">
      <alignment horizontal="center" vertical="center" wrapText="1"/>
    </xf>
    <xf numFmtId="0" fontId="0" fillId="0" borderId="2" xfId="0" applyFont="1" applyBorder="1" applyAlignment="1">
      <alignment horizontal="center"/>
    </xf>
    <xf numFmtId="0" fontId="5" fillId="0" borderId="2" xfId="0" applyFont="1" applyBorder="1" applyAlignment="1">
      <alignment horizontal="center" vertical="center" wrapText="1"/>
    </xf>
    <xf numFmtId="0" fontId="5" fillId="0" borderId="30" xfId="0" applyFont="1" applyBorder="1" applyAlignment="1">
      <alignment horizontal="center" vertical="center" wrapText="1"/>
    </xf>
    <xf numFmtId="0" fontId="0" fillId="0" borderId="15" xfId="0" applyFont="1" applyBorder="1" applyAlignment="1"/>
    <xf numFmtId="0" fontId="0" fillId="0" borderId="16" xfId="0" applyFont="1" applyBorder="1" applyAlignment="1"/>
    <xf numFmtId="0" fontId="10" fillId="0" borderId="17" xfId="0" applyFont="1" applyBorder="1" applyAlignment="1">
      <alignment vertical="top"/>
    </xf>
    <xf numFmtId="0" fontId="5" fillId="0" borderId="18" xfId="0" applyFont="1" applyBorder="1" applyAlignment="1">
      <alignment vertical="top"/>
    </xf>
    <xf numFmtId="0" fontId="10" fillId="0" borderId="17" xfId="0" applyFont="1" applyBorder="1" applyAlignment="1">
      <alignment horizontal="center" vertical="top"/>
    </xf>
    <xf numFmtId="0" fontId="5" fillId="0" borderId="18" xfId="0" applyFont="1" applyBorder="1" applyAlignment="1">
      <alignment horizontal="center" vertical="top"/>
    </xf>
    <xf numFmtId="0" fontId="10" fillId="0" borderId="13" xfId="0" applyFont="1" applyBorder="1" applyAlignment="1">
      <alignment horizontal="justify" vertical="top" wrapText="1"/>
    </xf>
    <xf numFmtId="0" fontId="10" fillId="0" borderId="12" xfId="0" applyFont="1" applyBorder="1" applyAlignment="1">
      <alignment horizontal="justify" vertical="top" wrapText="1"/>
    </xf>
    <xf numFmtId="0" fontId="10" fillId="0" borderId="4" xfId="0" applyFont="1" applyBorder="1" applyAlignment="1">
      <alignment horizontal="justify" vertical="top" wrapText="1"/>
    </xf>
    <xf numFmtId="0" fontId="10" fillId="0" borderId="19" xfId="0" applyFont="1" applyBorder="1" applyAlignment="1">
      <alignment vertical="top"/>
    </xf>
    <xf numFmtId="0" fontId="5" fillId="0" borderId="20" xfId="0" applyFont="1" applyBorder="1" applyAlignment="1">
      <alignment vertical="top"/>
    </xf>
    <xf numFmtId="0" fontId="5" fillId="0" borderId="21" xfId="0" applyFont="1" applyBorder="1" applyAlignment="1">
      <alignment vertical="top"/>
    </xf>
    <xf numFmtId="0" fontId="5" fillId="0" borderId="22" xfId="0" applyFont="1" applyBorder="1" applyAlignment="1">
      <alignment vertical="top"/>
    </xf>
    <xf numFmtId="0" fontId="9" fillId="0" borderId="23" xfId="0" applyFont="1" applyFill="1" applyBorder="1" applyAlignment="1">
      <alignment horizontal="justify" vertical="center"/>
    </xf>
    <xf numFmtId="0" fontId="0" fillId="0" borderId="23" xfId="0" applyFont="1" applyBorder="1" applyAlignment="1"/>
    <xf numFmtId="0" fontId="9" fillId="0" borderId="0" xfId="0" applyFont="1" applyFill="1" applyBorder="1" applyAlignment="1">
      <alignment horizontal="justify" vertical="center" wrapText="1"/>
    </xf>
    <xf numFmtId="0" fontId="0" fillId="0" borderId="0" xfId="0" applyFont="1" applyAlignment="1"/>
    <xf numFmtId="0" fontId="10" fillId="0" borderId="13" xfId="0" applyFont="1" applyBorder="1" applyAlignment="1">
      <alignment horizontal="center" vertical="top" wrapText="1"/>
    </xf>
    <xf numFmtId="0" fontId="10" fillId="0" borderId="12" xfId="0" applyFont="1" applyBorder="1" applyAlignment="1">
      <alignment horizontal="center" vertical="top" wrapText="1"/>
    </xf>
    <xf numFmtId="0" fontId="10" fillId="0" borderId="4" xfId="0" applyFont="1" applyBorder="1" applyAlignment="1">
      <alignment horizontal="center" vertical="top" wrapText="1"/>
    </xf>
    <xf numFmtId="0" fontId="15" fillId="4" borderId="11" xfId="0" applyFont="1" applyFill="1" applyBorder="1" applyAlignment="1">
      <alignment horizontal="left" vertical="center" wrapText="1"/>
    </xf>
    <xf numFmtId="0" fontId="15" fillId="4" borderId="14" xfId="0" applyFont="1" applyFill="1" applyBorder="1" applyAlignment="1">
      <alignment horizontal="left" vertical="center" wrapText="1"/>
    </xf>
    <xf numFmtId="0" fontId="10" fillId="0" borderId="13" xfId="0" applyFont="1" applyBorder="1" applyAlignment="1">
      <alignment horizontal="justify" vertical="center" wrapText="1"/>
    </xf>
    <xf numFmtId="0" fontId="10" fillId="0" borderId="4" xfId="0" applyFont="1" applyBorder="1" applyAlignment="1">
      <alignment horizontal="justify" vertical="center" wrapText="1"/>
    </xf>
    <xf numFmtId="0" fontId="15" fillId="2" borderId="9" xfId="0" applyFont="1" applyFill="1" applyBorder="1" applyAlignment="1">
      <alignment horizontal="left" vertical="center" wrapText="1"/>
    </xf>
    <xf numFmtId="0" fontId="15" fillId="2" borderId="7" xfId="0" applyFont="1" applyFill="1" applyBorder="1" applyAlignment="1">
      <alignment horizontal="left" vertical="center" wrapText="1"/>
    </xf>
    <xf numFmtId="0" fontId="15" fillId="2" borderId="4" xfId="0" applyFont="1" applyFill="1" applyBorder="1" applyAlignment="1">
      <alignment horizontal="left" vertical="center" wrapText="1"/>
    </xf>
    <xf numFmtId="0" fontId="15" fillId="2" borderId="10" xfId="0" applyFont="1" applyFill="1" applyBorder="1" applyAlignment="1">
      <alignment horizontal="left" vertical="center" wrapText="1"/>
    </xf>
    <xf numFmtId="0" fontId="15" fillId="2" borderId="5" xfId="0" applyFont="1" applyFill="1" applyBorder="1" applyAlignment="1">
      <alignment horizontal="left" vertical="center" wrapText="1"/>
    </xf>
    <xf numFmtId="0" fontId="15" fillId="3" borderId="13" xfId="0" applyFont="1" applyFill="1" applyBorder="1" applyAlignment="1">
      <alignment horizontal="left" vertical="center" wrapText="1"/>
    </xf>
    <xf numFmtId="0" fontId="15" fillId="3" borderId="4" xfId="0" applyFont="1" applyFill="1" applyBorder="1" applyAlignment="1">
      <alignment horizontal="left" vertical="center" wrapText="1"/>
    </xf>
    <xf numFmtId="0" fontId="8" fillId="0" borderId="13"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4" xfId="0" applyFont="1" applyBorder="1" applyAlignment="1">
      <alignment horizontal="center" vertical="center" wrapText="1"/>
    </xf>
    <xf numFmtId="0" fontId="1" fillId="0" borderId="27" xfId="0" applyFont="1" applyBorder="1" applyAlignment="1">
      <alignment horizontal="left" vertical="center" wrapText="1"/>
    </xf>
    <xf numFmtId="0" fontId="1" fillId="0" borderId="2" xfId="0" applyFont="1" applyBorder="1" applyAlignment="1">
      <alignment horizontal="left" vertical="center"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4">
    <dxf>
      <font>
        <color rgb="FF9C0006"/>
      </font>
      <fill>
        <patternFill>
          <bgColor rgb="FFFFC7CE"/>
        </patternFill>
      </fill>
    </dxf>
    <dxf>
      <font>
        <color theme="1"/>
      </font>
      <fill>
        <patternFill>
          <bgColor theme="9"/>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68"/>
  <sheetViews>
    <sheetView tabSelected="1" topLeftCell="A5" workbookViewId="0">
      <selection activeCell="G5" sqref="G5"/>
    </sheetView>
  </sheetViews>
  <sheetFormatPr defaultColWidth="10.796875" defaultRowHeight="15.6" x14ac:dyDescent="0.3"/>
  <cols>
    <col min="1" max="1" width="10.796875" style="11"/>
    <col min="2" max="2" width="25.69921875" style="11" customWidth="1"/>
    <col min="3" max="3" width="43.19921875" style="11" customWidth="1"/>
    <col min="4" max="4" width="17.8984375" style="11" customWidth="1"/>
    <col min="5" max="5" width="17.3984375" style="11" customWidth="1"/>
    <col min="6" max="6" width="11.19921875" style="45" customWidth="1"/>
    <col min="7" max="7" width="62.19921875" style="11" customWidth="1"/>
    <col min="8" max="16384" width="10.796875" style="11"/>
  </cols>
  <sheetData>
    <row r="2" spans="2:7" ht="16.2" thickBot="1" x14ac:dyDescent="0.35">
      <c r="B2" s="41"/>
      <c r="G2" s="57"/>
    </row>
    <row r="3" spans="2:7" x14ac:dyDescent="0.3">
      <c r="B3" s="35" t="s">
        <v>53</v>
      </c>
      <c r="C3" s="36" t="s">
        <v>33</v>
      </c>
      <c r="D3" s="36" t="s">
        <v>34</v>
      </c>
      <c r="E3" s="36" t="s">
        <v>35</v>
      </c>
      <c r="F3" s="59" t="s">
        <v>81</v>
      </c>
      <c r="G3" s="56"/>
    </row>
    <row r="4" spans="2:7" ht="158.4" x14ac:dyDescent="0.3">
      <c r="B4" s="103" t="s">
        <v>36</v>
      </c>
      <c r="C4" s="52" t="s">
        <v>92</v>
      </c>
      <c r="D4" s="67">
        <v>3</v>
      </c>
      <c r="E4" s="67">
        <v>2</v>
      </c>
      <c r="F4" s="60">
        <f>D4*E4</f>
        <v>6</v>
      </c>
      <c r="G4" s="54"/>
    </row>
    <row r="5" spans="2:7" ht="117.6" customHeight="1" x14ac:dyDescent="0.3">
      <c r="B5" s="37" t="s">
        <v>37</v>
      </c>
      <c r="C5" s="104" t="s">
        <v>87</v>
      </c>
      <c r="D5" s="67">
        <v>2</v>
      </c>
      <c r="E5" s="67">
        <v>2</v>
      </c>
      <c r="F5" s="60">
        <f t="shared" ref="F5:F12" si="0">D5*E5</f>
        <v>4</v>
      </c>
      <c r="G5" s="54"/>
    </row>
    <row r="6" spans="2:7" ht="118.2" customHeight="1" x14ac:dyDescent="0.3">
      <c r="B6" s="103" t="s">
        <v>88</v>
      </c>
      <c r="C6" s="104" t="s">
        <v>89</v>
      </c>
      <c r="D6" s="67">
        <v>1</v>
      </c>
      <c r="E6" s="67">
        <v>2</v>
      </c>
      <c r="F6" s="60">
        <f t="shared" si="0"/>
        <v>2</v>
      </c>
      <c r="G6" s="54"/>
    </row>
    <row r="7" spans="2:7" ht="174" customHeight="1" x14ac:dyDescent="0.3">
      <c r="B7" s="103" t="s">
        <v>90</v>
      </c>
      <c r="C7" s="104" t="s">
        <v>91</v>
      </c>
      <c r="D7" s="67">
        <v>0</v>
      </c>
      <c r="E7" s="67">
        <v>1</v>
      </c>
      <c r="F7" s="60">
        <f t="shared" si="0"/>
        <v>0</v>
      </c>
      <c r="G7" s="54"/>
    </row>
    <row r="8" spans="2:7" ht="110.4" customHeight="1" x14ac:dyDescent="0.3">
      <c r="B8" s="37" t="s">
        <v>38</v>
      </c>
      <c r="C8" s="53" t="s">
        <v>82</v>
      </c>
      <c r="D8" s="67">
        <v>5</v>
      </c>
      <c r="E8" s="67">
        <v>2</v>
      </c>
      <c r="F8" s="60">
        <f t="shared" si="0"/>
        <v>10</v>
      </c>
      <c r="G8" s="54"/>
    </row>
    <row r="9" spans="2:7" ht="100.8" x14ac:dyDescent="0.3">
      <c r="B9" s="37" t="s">
        <v>39</v>
      </c>
      <c r="C9" s="53" t="s">
        <v>83</v>
      </c>
      <c r="D9" s="67">
        <v>5</v>
      </c>
      <c r="E9" s="67">
        <v>1</v>
      </c>
      <c r="F9" s="60">
        <f t="shared" si="0"/>
        <v>5</v>
      </c>
      <c r="G9" s="54"/>
    </row>
    <row r="10" spans="2:7" ht="57.6" x14ac:dyDescent="0.3">
      <c r="B10" s="37" t="s">
        <v>40</v>
      </c>
      <c r="C10" s="53" t="s">
        <v>84</v>
      </c>
      <c r="D10" s="67">
        <v>1</v>
      </c>
      <c r="E10" s="67">
        <v>1</v>
      </c>
      <c r="F10" s="60">
        <f t="shared" si="0"/>
        <v>1</v>
      </c>
      <c r="G10" s="54"/>
    </row>
    <row r="11" spans="2:7" ht="28.8" x14ac:dyDescent="0.3">
      <c r="B11" s="37" t="s">
        <v>41</v>
      </c>
      <c r="C11" s="53" t="s">
        <v>85</v>
      </c>
      <c r="D11" s="67">
        <v>1</v>
      </c>
      <c r="E11" s="67">
        <v>1</v>
      </c>
      <c r="F11" s="60">
        <f t="shared" si="0"/>
        <v>1</v>
      </c>
      <c r="G11" s="54"/>
    </row>
    <row r="12" spans="2:7" ht="101.4" thickBot="1" x14ac:dyDescent="0.35">
      <c r="B12" s="51" t="s">
        <v>80</v>
      </c>
      <c r="C12" s="58" t="s">
        <v>86</v>
      </c>
      <c r="D12" s="68">
        <v>5</v>
      </c>
      <c r="E12" s="68">
        <v>2</v>
      </c>
      <c r="F12" s="61">
        <f t="shared" si="0"/>
        <v>10</v>
      </c>
      <c r="G12" s="55"/>
    </row>
    <row r="13" spans="2:7" x14ac:dyDescent="0.3">
      <c r="B13" s="48"/>
      <c r="C13" s="49"/>
      <c r="D13" s="49"/>
      <c r="E13" s="49"/>
      <c r="F13" s="62"/>
      <c r="G13" s="50"/>
    </row>
    <row r="14" spans="2:7" ht="16.2" thickBot="1" x14ac:dyDescent="0.35">
      <c r="B14" s="38"/>
      <c r="C14" s="39"/>
      <c r="D14" s="39"/>
      <c r="E14" s="39"/>
      <c r="F14" s="63"/>
      <c r="G14" s="40"/>
    </row>
    <row r="17" spans="2:6" ht="21" x14ac:dyDescent="0.4">
      <c r="B17" s="4"/>
      <c r="C17" s="4"/>
    </row>
    <row r="18" spans="2:6" ht="21" x14ac:dyDescent="0.4">
      <c r="B18" s="4"/>
      <c r="C18" s="4"/>
    </row>
    <row r="20" spans="2:6" s="44" customFormat="1" ht="44.4" customHeight="1" thickBot="1" x14ac:dyDescent="0.45">
      <c r="B20" s="46" t="s">
        <v>51</v>
      </c>
      <c r="C20" s="47" t="s">
        <v>68</v>
      </c>
      <c r="F20" s="45"/>
    </row>
    <row r="21" spans="2:6" ht="16.2" thickBot="1" x14ac:dyDescent="0.35">
      <c r="C21" s="1" t="s">
        <v>9</v>
      </c>
    </row>
    <row r="22" spans="2:6" x14ac:dyDescent="0.3">
      <c r="C22" s="2" t="s">
        <v>42</v>
      </c>
    </row>
    <row r="23" spans="2:6" x14ac:dyDescent="0.3">
      <c r="C23" s="2" t="s">
        <v>43</v>
      </c>
    </row>
    <row r="24" spans="2:6" x14ac:dyDescent="0.3">
      <c r="C24" s="2" t="s">
        <v>5</v>
      </c>
    </row>
    <row r="25" spans="2:6" x14ac:dyDescent="0.3">
      <c r="C25" s="2" t="s">
        <v>44</v>
      </c>
    </row>
    <row r="26" spans="2:6" x14ac:dyDescent="0.3">
      <c r="C26" s="2" t="s">
        <v>45</v>
      </c>
    </row>
    <row r="27" spans="2:6" x14ac:dyDescent="0.3">
      <c r="C27" s="2" t="s">
        <v>46</v>
      </c>
    </row>
    <row r="28" spans="2:6" x14ac:dyDescent="0.3">
      <c r="C28" s="2" t="s">
        <v>47</v>
      </c>
    </row>
    <row r="29" spans="2:6" x14ac:dyDescent="0.3">
      <c r="C29" s="2" t="s">
        <v>48</v>
      </c>
    </row>
    <row r="30" spans="2:6" x14ac:dyDescent="0.3">
      <c r="C30" s="2" t="s">
        <v>49</v>
      </c>
    </row>
    <row r="31" spans="2:6" ht="16.2" thickBot="1" x14ac:dyDescent="0.35">
      <c r="C31" s="3" t="s">
        <v>50</v>
      </c>
    </row>
    <row r="32" spans="2:6" x14ac:dyDescent="0.3">
      <c r="C32" s="6"/>
    </row>
    <row r="34" spans="2:14" ht="21.6" thickBot="1" x14ac:dyDescent="0.45">
      <c r="B34" s="4" t="s">
        <v>59</v>
      </c>
      <c r="C34" s="26" t="s">
        <v>52</v>
      </c>
    </row>
    <row r="35" spans="2:14" ht="16.2" thickBot="1" x14ac:dyDescent="0.35">
      <c r="B35" s="12" t="s">
        <v>70</v>
      </c>
      <c r="C35" s="13" t="s">
        <v>69</v>
      </c>
    </row>
    <row r="36" spans="2:14" ht="29.4" thickBot="1" x14ac:dyDescent="0.35">
      <c r="B36" s="14" t="s">
        <v>54</v>
      </c>
      <c r="C36" s="15" t="s">
        <v>0</v>
      </c>
    </row>
    <row r="37" spans="2:14" ht="29.4" thickBot="1" x14ac:dyDescent="0.35">
      <c r="B37" s="14" t="s">
        <v>55</v>
      </c>
      <c r="C37" s="15" t="s">
        <v>1</v>
      </c>
    </row>
    <row r="38" spans="2:14" ht="43.8" thickBot="1" x14ac:dyDescent="0.35">
      <c r="B38" s="14" t="s">
        <v>56</v>
      </c>
      <c r="C38" s="15" t="s">
        <v>2</v>
      </c>
    </row>
    <row r="39" spans="2:14" ht="29.4" thickBot="1" x14ac:dyDescent="0.35">
      <c r="B39" s="14" t="s">
        <v>57</v>
      </c>
      <c r="C39" s="15" t="s">
        <v>3</v>
      </c>
    </row>
    <row r="40" spans="2:14" ht="29.4" thickBot="1" x14ac:dyDescent="0.35">
      <c r="B40" s="14" t="s">
        <v>58</v>
      </c>
      <c r="C40" s="15" t="s">
        <v>4</v>
      </c>
    </row>
    <row r="41" spans="2:14" x14ac:dyDescent="0.3">
      <c r="B41" s="16"/>
      <c r="C41" s="16"/>
    </row>
    <row r="43" spans="2:14" ht="21.6" thickBot="1" x14ac:dyDescent="0.35">
      <c r="B43" s="10" t="s">
        <v>10</v>
      </c>
      <c r="C43" s="84" t="s">
        <v>60</v>
      </c>
      <c r="D43" s="85"/>
      <c r="E43" s="85"/>
      <c r="F43" s="85"/>
      <c r="G43" s="85"/>
    </row>
    <row r="44" spans="2:14" ht="16.2" thickBot="1" x14ac:dyDescent="0.35">
      <c r="B44" s="12" t="s">
        <v>70</v>
      </c>
      <c r="C44" s="13" t="s">
        <v>69</v>
      </c>
    </row>
    <row r="45" spans="2:14" ht="21.6" thickBot="1" x14ac:dyDescent="0.35">
      <c r="B45" s="14" t="s">
        <v>61</v>
      </c>
      <c r="C45" s="15" t="s">
        <v>6</v>
      </c>
      <c r="I45" s="43" t="s">
        <v>64</v>
      </c>
      <c r="J45" s="27" t="s">
        <v>66</v>
      </c>
      <c r="K45" s="9"/>
      <c r="L45" s="28"/>
      <c r="M45" s="29"/>
    </row>
    <row r="46" spans="2:14" ht="29.4" thickBot="1" x14ac:dyDescent="0.35">
      <c r="B46" s="14" t="s">
        <v>62</v>
      </c>
      <c r="C46" s="15" t="s">
        <v>7</v>
      </c>
      <c r="I46" s="100" t="s">
        <v>23</v>
      </c>
      <c r="J46" s="75" t="s">
        <v>71</v>
      </c>
      <c r="K46" s="75" t="s">
        <v>72</v>
      </c>
      <c r="L46" s="75" t="s">
        <v>73</v>
      </c>
      <c r="M46" s="75" t="s">
        <v>74</v>
      </c>
      <c r="N46" s="75" t="s">
        <v>75</v>
      </c>
    </row>
    <row r="47" spans="2:14" ht="16.2" thickBot="1" x14ac:dyDescent="0.35">
      <c r="B47" s="14" t="s">
        <v>63</v>
      </c>
      <c r="C47" s="15" t="s">
        <v>8</v>
      </c>
      <c r="I47" s="101"/>
      <c r="J47" s="76"/>
      <c r="K47" s="76"/>
      <c r="L47" s="76"/>
      <c r="M47" s="76"/>
      <c r="N47" s="76"/>
    </row>
    <row r="48" spans="2:14" ht="16.2" thickBot="1" x14ac:dyDescent="0.35">
      <c r="I48" s="102"/>
      <c r="J48" s="77"/>
      <c r="K48" s="77"/>
      <c r="L48" s="77"/>
      <c r="M48" s="77"/>
      <c r="N48" s="77"/>
    </row>
    <row r="49" spans="2:14" ht="28.2" thickBot="1" x14ac:dyDescent="0.35">
      <c r="I49" s="91" t="s">
        <v>72</v>
      </c>
      <c r="J49" s="93" t="s">
        <v>79</v>
      </c>
      <c r="K49" s="96"/>
      <c r="L49" s="98" t="s">
        <v>78</v>
      </c>
      <c r="M49" s="22" t="s">
        <v>77</v>
      </c>
      <c r="N49" s="30"/>
    </row>
    <row r="50" spans="2:14" ht="24" customHeight="1" thickBot="1" x14ac:dyDescent="0.35">
      <c r="B50" s="10" t="s">
        <v>64</v>
      </c>
      <c r="C50" s="27" t="s">
        <v>66</v>
      </c>
      <c r="D50" s="9"/>
      <c r="E50" s="28"/>
      <c r="F50" s="64"/>
      <c r="I50" s="92"/>
      <c r="J50" s="94"/>
      <c r="K50" s="97"/>
      <c r="L50" s="99"/>
      <c r="M50" s="31"/>
      <c r="N50" s="32" t="s">
        <v>76</v>
      </c>
    </row>
    <row r="51" spans="2:14" ht="28.2" thickBot="1" x14ac:dyDescent="0.35">
      <c r="B51" s="17" t="s">
        <v>23</v>
      </c>
      <c r="C51" s="75" t="s">
        <v>71</v>
      </c>
      <c r="D51" s="75" t="s">
        <v>24</v>
      </c>
      <c r="E51" s="75" t="s">
        <v>25</v>
      </c>
      <c r="F51" s="86" t="s">
        <v>26</v>
      </c>
      <c r="G51" s="75" t="s">
        <v>27</v>
      </c>
      <c r="I51" s="42" t="s">
        <v>73</v>
      </c>
      <c r="J51" s="95"/>
      <c r="K51" s="21" t="s">
        <v>78</v>
      </c>
      <c r="L51" s="22" t="s">
        <v>77</v>
      </c>
      <c r="M51" s="31"/>
      <c r="N51" s="32"/>
    </row>
    <row r="52" spans="2:14" ht="16.2" thickBot="1" x14ac:dyDescent="0.35">
      <c r="B52" s="18"/>
      <c r="C52" s="76"/>
      <c r="D52" s="76"/>
      <c r="E52" s="76"/>
      <c r="F52" s="87"/>
      <c r="G52" s="76"/>
      <c r="I52" s="42" t="s">
        <v>74</v>
      </c>
      <c r="J52" s="89"/>
      <c r="K52" s="90"/>
      <c r="L52" s="90"/>
      <c r="M52" s="33"/>
      <c r="N52" s="34"/>
    </row>
    <row r="53" spans="2:14" ht="16.2" thickBot="1" x14ac:dyDescent="0.35">
      <c r="B53" s="19" t="s">
        <v>22</v>
      </c>
      <c r="C53" s="77"/>
      <c r="D53" s="77"/>
      <c r="E53" s="77"/>
      <c r="F53" s="88"/>
      <c r="G53" s="77"/>
    </row>
    <row r="54" spans="2:14" ht="28.2" thickBot="1" x14ac:dyDescent="0.35">
      <c r="B54" s="91" t="s">
        <v>24</v>
      </c>
      <c r="C54" s="93" t="s">
        <v>28</v>
      </c>
      <c r="D54" s="96"/>
      <c r="E54" s="98" t="s">
        <v>29</v>
      </c>
      <c r="F54" s="65" t="s">
        <v>30</v>
      </c>
      <c r="G54" s="30"/>
    </row>
    <row r="55" spans="2:14" ht="16.2" thickBot="1" x14ac:dyDescent="0.35">
      <c r="B55" s="92"/>
      <c r="C55" s="94"/>
      <c r="D55" s="97"/>
      <c r="E55" s="99"/>
      <c r="F55" s="31"/>
      <c r="G55" s="32" t="s">
        <v>31</v>
      </c>
    </row>
    <row r="56" spans="2:14" ht="16.2" thickBot="1" x14ac:dyDescent="0.35">
      <c r="B56" s="20" t="s">
        <v>25</v>
      </c>
      <c r="C56" s="95"/>
      <c r="D56" s="21" t="s">
        <v>29</v>
      </c>
      <c r="E56" s="22" t="s">
        <v>30</v>
      </c>
      <c r="F56" s="31"/>
      <c r="G56" s="32"/>
    </row>
    <row r="57" spans="2:14" ht="16.2" thickBot="1" x14ac:dyDescent="0.35">
      <c r="B57" s="20" t="s">
        <v>26</v>
      </c>
      <c r="C57" s="89"/>
      <c r="D57" s="90"/>
      <c r="E57" s="90"/>
      <c r="F57" s="33"/>
      <c r="G57" s="34"/>
    </row>
    <row r="60" spans="2:14" ht="21" x14ac:dyDescent="0.3">
      <c r="B60" s="5" t="s">
        <v>65</v>
      </c>
      <c r="C60" s="82" t="s">
        <v>67</v>
      </c>
      <c r="D60" s="83"/>
      <c r="E60" s="83"/>
      <c r="F60" s="83"/>
      <c r="G60" s="83"/>
    </row>
    <row r="61" spans="2:14" x14ac:dyDescent="0.3">
      <c r="B61" s="23" t="s">
        <v>21</v>
      </c>
      <c r="C61" s="71" t="s">
        <v>11</v>
      </c>
      <c r="D61" s="78" t="s">
        <v>12</v>
      </c>
      <c r="E61" s="79"/>
      <c r="F61" s="73" t="s">
        <v>13</v>
      </c>
      <c r="G61" s="71" t="s">
        <v>14</v>
      </c>
    </row>
    <row r="62" spans="2:14" x14ac:dyDescent="0.3">
      <c r="B62" s="24" t="s">
        <v>32</v>
      </c>
      <c r="C62" s="72"/>
      <c r="D62" s="80"/>
      <c r="E62" s="81"/>
      <c r="F62" s="74"/>
      <c r="G62" s="72"/>
    </row>
    <row r="63" spans="2:14" x14ac:dyDescent="0.3">
      <c r="B63" s="7" t="s">
        <v>15</v>
      </c>
      <c r="C63" s="25"/>
      <c r="D63" s="69"/>
      <c r="E63" s="70"/>
      <c r="F63" s="66"/>
      <c r="G63" s="25"/>
    </row>
    <row r="64" spans="2:14" x14ac:dyDescent="0.3">
      <c r="B64" s="7" t="s">
        <v>16</v>
      </c>
      <c r="C64" s="25"/>
      <c r="D64" s="69"/>
      <c r="E64" s="70"/>
      <c r="F64" s="66"/>
      <c r="G64" s="25"/>
    </row>
    <row r="65" spans="2:7" x14ac:dyDescent="0.3">
      <c r="B65" s="7" t="s">
        <v>17</v>
      </c>
      <c r="C65" s="25"/>
      <c r="D65" s="69"/>
      <c r="E65" s="70"/>
      <c r="F65" s="66"/>
      <c r="G65" s="25"/>
    </row>
    <row r="66" spans="2:7" x14ac:dyDescent="0.3">
      <c r="B66" s="7" t="s">
        <v>18</v>
      </c>
      <c r="C66" s="25"/>
      <c r="D66" s="69"/>
      <c r="E66" s="70"/>
      <c r="F66" s="66"/>
      <c r="G66" s="25"/>
    </row>
    <row r="67" spans="2:7" x14ac:dyDescent="0.3">
      <c r="B67" s="8" t="s">
        <v>19</v>
      </c>
      <c r="C67" s="25"/>
      <c r="D67" s="69"/>
      <c r="E67" s="70"/>
      <c r="F67" s="66"/>
      <c r="G67" s="25"/>
    </row>
    <row r="68" spans="2:7" x14ac:dyDescent="0.3">
      <c r="B68" s="8" t="s">
        <v>20</v>
      </c>
      <c r="C68" s="25"/>
      <c r="D68" s="69"/>
      <c r="E68" s="70"/>
      <c r="F68" s="66"/>
      <c r="G68" s="25"/>
    </row>
  </sheetData>
  <mergeCells count="33">
    <mergeCell ref="N46:N48"/>
    <mergeCell ref="B54:B55"/>
    <mergeCell ref="C54:C56"/>
    <mergeCell ref="D54:D55"/>
    <mergeCell ref="E54:E55"/>
    <mergeCell ref="J52:L52"/>
    <mergeCell ref="J46:J48"/>
    <mergeCell ref="K46:K48"/>
    <mergeCell ref="L46:L48"/>
    <mergeCell ref="M46:M48"/>
    <mergeCell ref="I46:I48"/>
    <mergeCell ref="I49:I50"/>
    <mergeCell ref="J49:J51"/>
    <mergeCell ref="K49:K50"/>
    <mergeCell ref="L49:L50"/>
    <mergeCell ref="C43:G43"/>
    <mergeCell ref="F51:F53"/>
    <mergeCell ref="G51:G53"/>
    <mergeCell ref="C57:E57"/>
    <mergeCell ref="D63:E63"/>
    <mergeCell ref="G61:G62"/>
    <mergeCell ref="C51:C53"/>
    <mergeCell ref="D51:D53"/>
    <mergeCell ref="E51:E53"/>
    <mergeCell ref="D61:E62"/>
    <mergeCell ref="C60:G60"/>
    <mergeCell ref="D67:E67"/>
    <mergeCell ref="D68:E68"/>
    <mergeCell ref="C61:C62"/>
    <mergeCell ref="F61:F62"/>
    <mergeCell ref="D66:E66"/>
    <mergeCell ref="D64:E64"/>
    <mergeCell ref="D65:E65"/>
  </mergeCells>
  <conditionalFormatting sqref="F4:F14">
    <cfRule type="cellIs" dxfId="3" priority="1" stopIfTrue="1" operator="lessThanOrEqual">
      <formula>5</formula>
    </cfRule>
    <cfRule type="cellIs" dxfId="2" priority="2" stopIfTrue="1" operator="equal">
      <formula>6</formula>
    </cfRule>
    <cfRule type="cellIs" dxfId="1" priority="3" stopIfTrue="1" operator="between">
      <formula>8</formula>
      <formula>9</formula>
    </cfRule>
    <cfRule type="cellIs" dxfId="0" priority="4" operator="greaterThanOrEqual">
      <formula>10</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A6938A6D16A9F41A168DCB1E561FC37" ma:contentTypeVersion="0" ma:contentTypeDescription="Create a new document." ma:contentTypeScope="" ma:versionID="a301393c779a92aaeb722f4b266d6b84">
  <xsd:schema xmlns:xsd="http://www.w3.org/2001/XMLSchema" xmlns:xs="http://www.w3.org/2001/XMLSchema" xmlns:p="http://schemas.microsoft.com/office/2006/metadata/properties" targetNamespace="http://schemas.microsoft.com/office/2006/metadata/properties" ma:root="true" ma:fieldsID="067e30616eeadeb776f014c5fbcfd81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AC9FD5-B292-4AB1-9F91-DAB2C8A942D1}">
  <ds:schemaRefs>
    <ds:schemaRef ds:uri="http://schemas.microsoft.com/sharepoint/v3/contenttype/forms"/>
  </ds:schemaRefs>
</ds:datastoreItem>
</file>

<file path=customXml/itemProps2.xml><?xml version="1.0" encoding="utf-8"?>
<ds:datastoreItem xmlns:ds="http://schemas.openxmlformats.org/officeDocument/2006/customXml" ds:itemID="{74534FDE-F7B1-4BF9-B63E-5C6138929D8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8BBC777-E42F-41E5-887B-27BD6370EF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Riskmatrix</vt:lpstr>
      <vt:lpstr>Riskmatrix!_ftnref1</vt:lpstr>
      <vt:lpstr>Riskmatrix!_ftnref2</vt:lpstr>
      <vt:lpstr>Riskmatrix!_ftnref3</vt:lpstr>
      <vt:lpstr>Riskmatrix!_ftnref4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Casper Schellekens / Stefan Roijers</dc:creator>
  <cp:keywords/>
  <dc:description/>
  <cp:lastModifiedBy>panaflorin741@gmail.com</cp:lastModifiedBy>
  <dcterms:created xsi:type="dcterms:W3CDTF">2018-03-01T12:07:40Z</dcterms:created>
  <dcterms:modified xsi:type="dcterms:W3CDTF">2022-01-19T00:51:10Z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0x0101004A6938A6D16A9F41A168DCB1E561FC37</vt:lpwstr>
  </property>
  <property fmtid="{D5CDD505-2E9C-101B-9397-08002B2CF9AE}" pid="3" name="WorkbookGuid">
    <vt:lpwstr>305fd3f2-2230-4d7f-81f5-cfdbb0642f28</vt:lpwstr>
  </property>
</Properties>
</file>