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45" yWindow="720" windowWidth="13815" windowHeight="11400" tabRatio="0"/>
  </bookViews>
  <sheets>
    <sheet name="Контакты" sheetId="1" r:id="rId1"/>
    <sheet name="Свод молодежи, версия 1" sheetId="4" state="hidden" r:id="rId2"/>
  </sheets>
  <calcPr calcId="145621"/>
</workbook>
</file>

<file path=xl/calcChain.xml><?xml version="1.0" encoding="utf-8"?>
<calcChain xmlns="http://schemas.openxmlformats.org/spreadsheetml/2006/main">
  <c r="G106" i="4" l="1"/>
  <c r="F106" i="4"/>
  <c r="E106" i="4"/>
  <c r="D106" i="4"/>
  <c r="G90" i="4"/>
  <c r="F90" i="4"/>
  <c r="E90" i="4"/>
  <c r="D90" i="4"/>
  <c r="G79" i="4"/>
  <c r="F79" i="4"/>
  <c r="D79" i="4"/>
  <c r="G63" i="4"/>
  <c r="F63" i="4"/>
  <c r="E63" i="4"/>
  <c r="D63" i="4"/>
  <c r="G51" i="4"/>
  <c r="F51" i="4"/>
  <c r="E51" i="4"/>
  <c r="D51" i="4"/>
  <c r="G36" i="4"/>
  <c r="F36" i="4"/>
  <c r="E36" i="4"/>
  <c r="D36" i="4"/>
  <c r="G26" i="4"/>
  <c r="F26" i="4"/>
  <c r="E26" i="4"/>
  <c r="D26" i="4"/>
</calcChain>
</file>

<file path=xl/sharedStrings.xml><?xml version="1.0" encoding="utf-8"?>
<sst xmlns="http://schemas.openxmlformats.org/spreadsheetml/2006/main" count="493" uniqueCount="359">
  <si>
    <t>№ п/п</t>
  </si>
  <si>
    <t>Всего работников в возрасте до 30 лет включительно</t>
  </si>
  <si>
    <t>Предпритие</t>
  </si>
  <si>
    <t>ОАО ХК "СДС-Уголь"</t>
  </si>
  <si>
    <t>ОАО ХК "СДС-Уголь",  аппарат</t>
  </si>
  <si>
    <t>ООО "ТД СДС-Трейд"</t>
  </si>
  <si>
    <t>ОАО "Черниговец"</t>
  </si>
  <si>
    <t>филиал ОАО "Черниговец" шахта "Южная"</t>
  </si>
  <si>
    <t>ООО "Разрез Киселевский"</t>
  </si>
  <si>
    <t>ООО "Шахтоуправление Майское"</t>
  </si>
  <si>
    <t>ЗАО "Салек"</t>
  </si>
  <si>
    <t>ООО "Азот-Черниговец"</t>
  </si>
  <si>
    <t xml:space="preserve">ООО "СибЭнергоУголь" </t>
  </si>
  <si>
    <t>ООО "Шахта Листвяжная"</t>
  </si>
  <si>
    <t>ООО "ОФ "Прокопьевскуголь":</t>
  </si>
  <si>
    <t>ЗАО "Прокопьевский угольный разрез"</t>
  </si>
  <si>
    <t>ООО "СИГД"</t>
  </si>
  <si>
    <t>ООО "КПС-Технологии"</t>
  </si>
  <si>
    <t>ООО "Шахта Красногорская</t>
  </si>
  <si>
    <t>ООО "Барзасский карьер"</t>
  </si>
  <si>
    <t>Объединение Прокопьевскуголь</t>
  </si>
  <si>
    <t>ОАО ХК "СДС-Маш"</t>
  </si>
  <si>
    <t>КВСК - филиал ОАО "Алтайвагон"</t>
  </si>
  <si>
    <t>ООО "Вагон Трейд СДС"</t>
  </si>
  <si>
    <t>ООО "Электропром"</t>
  </si>
  <si>
    <t>ООО ХК "СДС-Энерго"</t>
  </si>
  <si>
    <t>ООО "Прокопьевскэнерго"</t>
  </si>
  <si>
    <t>ООО "СДС Медиахолдинг Сибирь"</t>
  </si>
  <si>
    <t>ОАО "СКЭК"</t>
  </si>
  <si>
    <t>ОАО "КемВод"</t>
  </si>
  <si>
    <t>ООО "БКС" (Березовские коммунльные системы)</t>
  </si>
  <si>
    <t>ООО "ПКС" (Промышленовские коммунальные системы)</t>
  </si>
  <si>
    <t>ООО "Ленинск-Кузнецкая Электросеть"</t>
  </si>
  <si>
    <t>ОАО "КГЭС" (Кемеровская горэлектросеть)</t>
  </si>
  <si>
    <t>ООО "БЭМЗ-1" (Березовский электро-механический завод)</t>
  </si>
  <si>
    <t>ООО "БЭС" (Березовские электрические сети)</t>
  </si>
  <si>
    <t>ООО "МКЗ" (Мазуровский кирпичный завод)</t>
  </si>
  <si>
    <t>БФ"СК ВК "Кузбасс" (Арена)</t>
  </si>
  <si>
    <t>ООО "КБА"</t>
  </si>
  <si>
    <t>ООО "ЦИТ"</t>
  </si>
  <si>
    <r>
      <t xml:space="preserve">Из общего количества: работники                                  </t>
    </r>
    <r>
      <rPr>
        <b/>
        <sz val="12"/>
        <color theme="1"/>
        <rFont val="Times New Roman"/>
        <family val="1"/>
        <charset val="204"/>
      </rPr>
      <t>в возрасте 30 лет</t>
    </r>
  </si>
  <si>
    <t>ООО "СК "СДС"</t>
  </si>
  <si>
    <r>
      <t xml:space="preserve">Численный состав молодых работников в возрасте до 30 лет включительно </t>
    </r>
    <r>
      <rPr>
        <u/>
        <sz val="13"/>
        <color theme="1"/>
        <rFont val="Times New Roman"/>
        <family val="1"/>
        <charset val="204"/>
      </rPr>
      <t>на предпритиях ХК "СДС"</t>
    </r>
  </si>
  <si>
    <t>ООО "МАК имени А.А. Леонова"</t>
  </si>
  <si>
    <t>ООО "СДС-Маркет"</t>
  </si>
  <si>
    <t>ООО "АлкоМир"</t>
  </si>
  <si>
    <t>ООО ТД "СДС-Алко"</t>
  </si>
  <si>
    <t>ООО "СДС-Строй"</t>
  </si>
  <si>
    <t>ОАО ПИ "Кузбасскоммунпроект"</t>
  </si>
  <si>
    <t>Наличие доплаты/наличие кабинета МС</t>
  </si>
  <si>
    <t>Количество членов Молодежного совета</t>
  </si>
  <si>
    <t>Количество активистов Молодежного совета</t>
  </si>
  <si>
    <t>Доплата есть, кабинета нет, собираются в переговорной</t>
  </si>
  <si>
    <t>доплаты нет/ кабинет есть</t>
  </si>
  <si>
    <t>доплата есть/кабинет будет</t>
  </si>
  <si>
    <t>доплата есть/кабинет будет, пока собираются в конф. Зале</t>
  </si>
  <si>
    <t>доплата есть/переговоной собираются</t>
  </si>
  <si>
    <t>доплата есть/кабинет есть</t>
  </si>
  <si>
    <t>доплата есть/+</t>
  </si>
  <si>
    <t>доплата есть/в конференц зале собираются</t>
  </si>
  <si>
    <t>доплаты нет/конференц зал</t>
  </si>
  <si>
    <t>доплата есть/собираются в кабинете председателя</t>
  </si>
  <si>
    <t>доплаты нет/место для сбора есть</t>
  </si>
  <si>
    <t>Нет молодежного совета</t>
  </si>
  <si>
    <t>доплаты нет/кабинета нет</t>
  </si>
  <si>
    <t>доплата есть/кабинета нет</t>
  </si>
  <si>
    <t>доплата есть/кабинета нет, собираются в конф. Зале</t>
  </si>
  <si>
    <t>Место для собраний есть</t>
  </si>
  <si>
    <t>доплата есть/ конф. Зал</t>
  </si>
  <si>
    <t>доплата есть/место для собраний есть</t>
  </si>
  <si>
    <t>доплата есть/конф. Зал</t>
  </si>
  <si>
    <t>Рубцовский филиал ОАО "Алтайвагон"</t>
  </si>
  <si>
    <t>ОАО "Алтайвагон"</t>
  </si>
  <si>
    <t xml:space="preserve">КОАО "Азот" </t>
  </si>
  <si>
    <t>Итого:</t>
  </si>
  <si>
    <t>доплата есть/ место сбора есть</t>
  </si>
  <si>
    <t>доплата есть/место для сбора есть</t>
  </si>
  <si>
    <t xml:space="preserve">Итого: </t>
  </si>
  <si>
    <t>ОАО ХК "Новотранс"</t>
  </si>
  <si>
    <t>ОАО "СДС-Азот"</t>
  </si>
  <si>
    <t>ЗАО "Капролоктам Кемерво"</t>
  </si>
  <si>
    <t>ООО "Ангарский Азотно-туковый завод"</t>
  </si>
  <si>
    <t>ООО "Азот - Автотранс"</t>
  </si>
  <si>
    <t>ООО "БВРП "Новотранс" (г. Бийск)</t>
  </si>
  <si>
    <t>ООО "ВРП "Новотранс" (Иркутск)</t>
  </si>
  <si>
    <t>ООО "КВРП "Новотранс" (Прокопьевск)</t>
  </si>
  <si>
    <t>ООО "ТрансрейлКар" (Москва)</t>
  </si>
  <si>
    <t>ООО "КВРЗ "Новотранс" (Москва)</t>
  </si>
  <si>
    <t>ОАО ХК "Новотранс" (Москва,Кемерово и др. регионы)</t>
  </si>
  <si>
    <t>ООО "ГК "Новотранс" (Москва, Кемерово и др. регионы)</t>
  </si>
  <si>
    <t>Строительный комплекс</t>
  </si>
  <si>
    <t>ОАО "Крапивинавтодр"</t>
  </si>
  <si>
    <t>ООО "Черниговский базальт"</t>
  </si>
  <si>
    <t>ООО "Кемеровский ДСК"</t>
  </si>
  <si>
    <t>ООО "СК "Кемеровский ДСК"</t>
  </si>
  <si>
    <t>ООО "УТМ "Кемеровский ДСК"</t>
  </si>
  <si>
    <t>ЗАО "Сбирский Торговый Дом"</t>
  </si>
  <si>
    <t>ООО Сибирская Водочная Компания"</t>
  </si>
  <si>
    <t>ООО "Красноярский Водочный завод"</t>
  </si>
  <si>
    <t>ООО ТД "Красноярский Водочный завод"</t>
  </si>
  <si>
    <t>ООО "Фаворит"</t>
  </si>
  <si>
    <t>ООО "А-Сервис"</t>
  </si>
  <si>
    <t>ООО "Сибирский торговый дом ОПТ"</t>
  </si>
  <si>
    <t>ООО "Сельские рынки Кузбасса"</t>
  </si>
  <si>
    <t>ООО "БелПрок Трейд"</t>
  </si>
  <si>
    <t>ООО "Натуральное молоко"</t>
  </si>
  <si>
    <t>Иные предприятия:</t>
  </si>
  <si>
    <t>ООО "СДС-Финанс"</t>
  </si>
  <si>
    <t>доплаты есть/место для сбора есть</t>
  </si>
  <si>
    <t>доплата есть/место для собраний находится при необходимости</t>
  </si>
  <si>
    <t>Функционируют только месяц, активисты не выявлены</t>
  </si>
  <si>
    <t>1 (остальные не хотят вступать официально)</t>
  </si>
  <si>
    <t>В течении месяца будет создан МС</t>
  </si>
  <si>
    <t>Молодежного совета нет</t>
  </si>
  <si>
    <t>ИТОГО:</t>
  </si>
  <si>
    <t>место для сбора есть</t>
  </si>
  <si>
    <t>Председатель Молодежного совета СДС</t>
  </si>
  <si>
    <t>А.А. Ядута</t>
  </si>
  <si>
    <t>Михо Дмитрий Константинович</t>
  </si>
  <si>
    <t> Магеркина Наталья Александровна</t>
  </si>
  <si>
    <t> Андренков Кирилл Сергеевич</t>
  </si>
  <si>
    <t>Дроздова Екатерина Сергеевна</t>
  </si>
  <si>
    <t>Потапова Александра Ивановна</t>
  </si>
  <si>
    <t>Чернета Вера Владимировна</t>
  </si>
  <si>
    <t>Старченко Кристина Игоревна</t>
  </si>
  <si>
    <t>Проценко Екатерина Викторовна</t>
  </si>
  <si>
    <t>Дугаева Евгения Игоревна</t>
  </si>
  <si>
    <t>Штрейх Анатолий Владимирович</t>
  </si>
  <si>
    <t>Бреусова Ирина Владимировна</t>
  </si>
  <si>
    <t>Трезубова Юлия Юрьевна</t>
  </si>
  <si>
    <t> Плотникова Алена Юрьевна</t>
  </si>
  <si>
    <t>Волоснова Татьяна Геннадьевна</t>
  </si>
  <si>
    <t xml:space="preserve">ФИО </t>
  </si>
  <si>
    <t>Председатель Молодежного Совета</t>
  </si>
  <si>
    <t>ЗАО «Салек»</t>
  </si>
  <si>
    <t>ООО "Шахтоуправление "Майское"</t>
  </si>
  <si>
    <t>Бохан Виктор Константинович</t>
  </si>
  <si>
    <t>Юркин Дмитрий Валерьевич</t>
  </si>
  <si>
    <t>Щербакова Евгения Михайловна</t>
  </si>
  <si>
    <t>Контактный телефон</t>
  </si>
  <si>
    <t>Электронный адрес</t>
  </si>
  <si>
    <t>Должность по назначению</t>
  </si>
  <si>
    <t>8-933-300-93-70</t>
  </si>
  <si>
    <t>e.procenko@sds-ugol.ru</t>
  </si>
  <si>
    <t>8-904-572-13-50</t>
  </si>
  <si>
    <t>8-904-993-88-73</t>
  </si>
  <si>
    <t>8-933-300-40-15</t>
  </si>
  <si>
    <t>u.trikina@rkscom.ru</t>
  </si>
  <si>
    <t>8-953-066-66-11</t>
  </si>
  <si>
    <t>8-904-968-37-71</t>
  </si>
  <si>
    <t>8-933-300-74-70</t>
  </si>
  <si>
    <t>yu.trezubova@hcsds.ru</t>
  </si>
  <si>
    <t>8-908-950-11-22</t>
  </si>
  <si>
    <t>golfstream42@yandex.ru</t>
  </si>
  <si>
    <t>8-923-510-05-94</t>
  </si>
  <si>
    <t>d.miho@sds-market.ru</t>
  </si>
  <si>
    <t> k.andrenkov@kba.hcsds.ru</t>
  </si>
  <si>
    <t>8-933-300-19-07</t>
  </si>
  <si>
    <t>e.drozdova@cit42.ru</t>
  </si>
  <si>
    <t> 8-923-527-51-33</t>
  </si>
  <si>
    <t>8-983-186-86-54</t>
  </si>
  <si>
    <t>8-923-638-74-07</t>
  </si>
  <si>
    <t>8-923-603-91-69</t>
  </si>
  <si>
    <t>v.bohan@sdsenergo.ru</t>
  </si>
  <si>
    <t>8-933-300-72-12</t>
  </si>
  <si>
    <t>8-923-721-35-50</t>
  </si>
  <si>
    <t>8-923-520-38-13</t>
  </si>
  <si>
    <t> 8-923-514-07-46</t>
  </si>
  <si>
    <t>Контакты председателей МС</t>
  </si>
  <si>
    <t>8-923-535-66-64</t>
  </si>
  <si>
    <t>Ларионова Ирина Владимировна</t>
  </si>
  <si>
    <t>8-933-300-70-86</t>
  </si>
  <si>
    <t>liv@uznaya.hcsds.ru</t>
  </si>
  <si>
    <t>СДС-Алко</t>
  </si>
  <si>
    <t>d.tretyakov@sds-alko.ru</t>
  </si>
  <si>
    <t>Третьяков Дмитрий Владимирович</t>
  </si>
  <si>
    <t>ООО "Красноярский Водочный Завод"</t>
  </si>
  <si>
    <t>Вольф Юлия Викторовна</t>
  </si>
  <si>
    <t>8-923-340-22-15</t>
  </si>
  <si>
    <t>j.wolf@kvz24.ru</t>
  </si>
  <si>
    <t>e.dugaeva@hcsds.ru</t>
  </si>
  <si>
    <t>ООО ПИ "Кузбасскоммунпроект"</t>
  </si>
  <si>
    <t> Некрасова Наталья Владимировна</t>
  </si>
  <si>
    <t>e.u.plotnikova@chernigovets.ru</t>
  </si>
  <si>
    <t>Березина Ольга</t>
  </si>
  <si>
    <t>o.berezina@lazurniy.com</t>
  </si>
  <si>
    <t>8-905-909-2323</t>
  </si>
  <si>
    <t>SM@rfav.ru</t>
  </si>
  <si>
    <t>8-933-300-95-13</t>
  </si>
  <si>
    <t xml:space="preserve">ОАО "СКЭК" </t>
  </si>
  <si>
    <t>Стасенко Мария Владимировна</t>
  </si>
  <si>
    <t>mariastasenko@mail.ru</t>
  </si>
  <si>
    <t>И.о. Председателя Молодежного Совета</t>
  </si>
  <si>
    <t>8-923-509-62-12; 8-933-300-4209</t>
  </si>
  <si>
    <t>Скотников Антон Александрович</t>
  </si>
  <si>
    <t>8-904-579-98-88</t>
  </si>
  <si>
    <t>a.skotnikov@kis.kuzbass.net</t>
  </si>
  <si>
    <t xml:space="preserve">Председатель Молодежного Совета </t>
  </si>
  <si>
    <t>АО ХК "СДС"</t>
  </si>
  <si>
    <t>АО ХК "СДС-Уголь", аппарат</t>
  </si>
  <si>
    <t>АО "Черниговец"</t>
  </si>
  <si>
    <t>Сафина Юлия Витальевна</t>
  </si>
  <si>
    <t>ООО "КМГ"</t>
  </si>
  <si>
    <t>Аладьинский Евгений Сергеевич</t>
  </si>
  <si>
    <t>8-923-607-03-74</t>
  </si>
  <si>
    <t>АО МСЧ "Центр здоровья"</t>
  </si>
  <si>
    <t>ООО "УСК "Лазурный"</t>
  </si>
  <si>
    <t xml:space="preserve">89236112517
(3842) 35-11-76
</t>
  </si>
  <si>
    <t>Якель Виталий Викторович</t>
  </si>
  <si>
    <t>v.jakel@td.hcsds.ru</t>
  </si>
  <si>
    <t>d.yurkin@may.hcsds.ru</t>
  </si>
  <si>
    <t>Федорович Маргарита Петровна</t>
  </si>
  <si>
    <t xml:space="preserve">Клименко Артём </t>
  </si>
  <si>
    <t>chebulinskoe@sds-agro.ru</t>
  </si>
  <si>
    <t xml:space="preserve">Хабибулина Анна Раисовна </t>
  </si>
  <si>
    <t>Савельев Степан Владимирович</t>
  </si>
  <si>
    <t>8-923-518-36-23</t>
  </si>
  <si>
    <t>Пузанкова Анна Анатольевна</t>
  </si>
  <si>
    <t>a.puzankova@kzhm.ru</t>
  </si>
  <si>
    <t>8-923-531-07-93</t>
  </si>
  <si>
    <t>Майстренко Полина Сергеевна</t>
  </si>
  <si>
    <t>p.majstrenko@czdor-energetik.com</t>
  </si>
  <si>
    <t>8-923-614-37-75</t>
  </si>
  <si>
    <t>8-923-515-10-10</t>
  </si>
  <si>
    <t>филиал АО "Черниговец" - Шахта "Южная"</t>
  </si>
  <si>
    <t>Кемеровохиммаш - филиал АО "Алтайвагон"</t>
  </si>
  <si>
    <t>8-923-506-40-70</t>
  </si>
  <si>
    <t>8-923-498-01-65</t>
  </si>
  <si>
    <t>A.klimenko@sibenugol.ru</t>
  </si>
  <si>
    <t>ООО"Чебулинское"  подразделение                "Алчедат"</t>
  </si>
  <si>
    <t xml:space="preserve">ООО "Чебулинское" </t>
  </si>
  <si>
    <t>8-923-526-32-96</t>
  </si>
  <si>
    <t>Шафикова Татьяна Юрьевна</t>
  </si>
  <si>
    <t>T.Shafikova@hcsds.ru</t>
  </si>
  <si>
    <t>8-913-070-54-72</t>
  </si>
  <si>
    <t>СРК "Арена"</t>
  </si>
  <si>
    <t xml:space="preserve">Председатель Молодёжного Совета </t>
  </si>
  <si>
    <t>СДС-Уголь</t>
  </si>
  <si>
    <t>ЗАО "ПУР"</t>
  </si>
  <si>
    <t>ООО ОФ Прокопьевскуголь</t>
  </si>
  <si>
    <t>ООО КПС-Технологии</t>
  </si>
  <si>
    <t>Барзасский карьер</t>
  </si>
  <si>
    <t>ООО "ШУ "Майское"</t>
  </si>
  <si>
    <t>Шахта Листвяжная</t>
  </si>
  <si>
    <t>Сибэнергоуголь</t>
  </si>
  <si>
    <t>ш.Южная</t>
  </si>
  <si>
    <t>Кемеровохиммаш</t>
  </si>
  <si>
    <t>Электропром</t>
  </si>
  <si>
    <t>РФ Алтайвагон</t>
  </si>
  <si>
    <t>Алтайвагон</t>
  </si>
  <si>
    <t>АЗОТ</t>
  </si>
  <si>
    <t>Пружина Максим Игоревич</t>
  </si>
  <si>
    <t>ЦИТ</t>
  </si>
  <si>
    <t>Энерго</t>
  </si>
  <si>
    <t>СДС-строй</t>
  </si>
  <si>
    <t>КемДСК, Мазуровский, УТМ</t>
  </si>
  <si>
    <t>Кузбасскомунпроект</t>
  </si>
  <si>
    <t>КМГ</t>
  </si>
  <si>
    <t>Красноярский водочный завод</t>
  </si>
  <si>
    <t>КБА</t>
  </si>
  <si>
    <t>СК СДС</t>
  </si>
  <si>
    <t>МАК</t>
  </si>
  <si>
    <t>ЦЗ Энергетик</t>
  </si>
  <si>
    <t>СКЭК</t>
  </si>
  <si>
    <t>Чебулинское</t>
  </si>
  <si>
    <t>Лазурный</t>
  </si>
  <si>
    <t>Кукс Антон Михайлович</t>
  </si>
  <si>
    <t>8-933-300-55-31</t>
  </si>
  <si>
    <t>pmi@azot.kuzbass.net</t>
  </si>
  <si>
    <t>HCSDS\e.procenko</t>
  </si>
  <si>
    <t>MAY42\d.yurkin</t>
  </si>
  <si>
    <t xml:space="preserve">HCSDS\yuv.safina
</t>
  </si>
  <si>
    <t>LIST\e.scherbakova</t>
  </si>
  <si>
    <t>HCSDS\iv.larionova</t>
  </si>
  <si>
    <t>KZHM\a.puzankova</t>
  </si>
  <si>
    <t>HCSDS\v.cherneta</t>
  </si>
  <si>
    <t>HCSDS\ai.potapova</t>
  </si>
  <si>
    <t>HCSDS\tg.volosnova</t>
  </si>
  <si>
    <t>HCSDS\vk.bokhan</t>
  </si>
  <si>
    <t>HCSDS\e.dugaeva</t>
  </si>
  <si>
    <t>HCSDS\yu.trezubova</t>
  </si>
  <si>
    <t>HCSDS\iv.breusova</t>
  </si>
  <si>
    <t>HCSDS\e.aladynskiy</t>
  </si>
  <si>
    <t>SDS-MARKET\d.mikho</t>
  </si>
  <si>
    <t>HCSDS\t.shafikova</t>
  </si>
  <si>
    <t>SKSDS\n.nekrasova</t>
  </si>
  <si>
    <t>HCSDS\e.drozdova</t>
  </si>
  <si>
    <t>HCENRG\p.majstrenko</t>
  </si>
  <si>
    <t>SDS-ALKO\d.tretyakov</t>
  </si>
  <si>
    <t>HCSDS\a.habibulina</t>
  </si>
  <si>
    <t>переместил в ТД СДС-Трейд</t>
  </si>
  <si>
    <t>ТД СДС-Трейд</t>
  </si>
  <si>
    <t>HCSDS\v.yakel</t>
  </si>
  <si>
    <t>работает ежедневно</t>
  </si>
  <si>
    <t>hcsds\k.starchenko</t>
  </si>
  <si>
    <t>OBLSY6P_KHL</t>
  </si>
  <si>
    <t>2M406C_4H3Z</t>
  </si>
  <si>
    <t>hcsds\a.shtreykh</t>
  </si>
  <si>
    <t>заведен новый</t>
  </si>
  <si>
    <t>8NE54_Q2W6Y</t>
  </si>
  <si>
    <t>B_XJUZ40961</t>
  </si>
  <si>
    <t>hcsds\a.skotnikov</t>
  </si>
  <si>
    <t>hcsds\k.andrenkov</t>
  </si>
  <si>
    <t>hcsds\a.kuks</t>
  </si>
  <si>
    <t>L18UTETDSM_</t>
  </si>
  <si>
    <t>a.kuks@pk-ugol.ru</t>
  </si>
  <si>
    <t>HCSDS\m.ivanov</t>
  </si>
  <si>
    <t>удален дубль</t>
  </si>
  <si>
    <t>8 (923) 637-00-34</t>
  </si>
  <si>
    <t>HCSDS\m.fedorovich</t>
  </si>
  <si>
    <t>не меняли пароль</t>
  </si>
  <si>
    <t>_LKS3HA9XRH</t>
  </si>
  <si>
    <t>D_UE4OMZ7K7</t>
  </si>
  <si>
    <t>DZLFQ2TMM9_</t>
  </si>
  <si>
    <t>HCSDS\a.klimenko</t>
  </si>
  <si>
    <t>_13GBGQ4TZE</t>
  </si>
  <si>
    <t>v.cherneta@elmash.ru</t>
  </si>
  <si>
    <t>79K2X_X9VCI</t>
  </si>
  <si>
    <t>7PZYAULBE6_</t>
  </si>
  <si>
    <t>volosnova.tg@altvagon.ru</t>
  </si>
  <si>
    <t>AZOT\PMI</t>
  </si>
  <si>
    <t>пользователь домена АЗОТ</t>
  </si>
  <si>
    <t>EEG44BTLE_Y</t>
  </si>
  <si>
    <t>Hf,jnf2016!(</t>
  </si>
  <si>
    <t>РHf,jnf2016!*</t>
  </si>
  <si>
    <t>Hf,jnf2016!&amp;</t>
  </si>
  <si>
    <t>Hf,jnf2016!^</t>
  </si>
  <si>
    <t>Hf,jnf2016!%</t>
  </si>
  <si>
    <t>Hf,jnf2016!$</t>
  </si>
  <si>
    <t>Hf,jnf2016!#</t>
  </si>
  <si>
    <t>Hf,jnf2016!@</t>
  </si>
  <si>
    <t>hcsds\n.magerkina</t>
  </si>
  <si>
    <t>hcsds\m.stasenko</t>
  </si>
  <si>
    <t>hcsds\s.savelev</t>
  </si>
  <si>
    <t>hcsds\o.berezina</t>
  </si>
  <si>
    <t>HCSDS\yu.volf</t>
  </si>
  <si>
    <t>n.nekrasova@sksds.ru</t>
  </si>
  <si>
    <t>jna@airkem.ru</t>
  </si>
  <si>
    <t>i.nefedeva@pk-ugol.ru</t>
  </si>
  <si>
    <t>brigadirprk2011@yandex.ru</t>
  </si>
  <si>
    <t>ims@kps-t.ru</t>
  </si>
  <si>
    <t>Иванов Михаил Сергеевич</t>
  </si>
  <si>
    <t>звонила, внесла много предложений</t>
  </si>
  <si>
    <t>e.sherbakova@list.hcsds.ru</t>
  </si>
  <si>
    <t>m.fedorovich@bk.hcsds.ru</t>
  </si>
  <si>
    <t>Не имеет доступа к пк "нет денег на интернете"</t>
  </si>
  <si>
    <t>Долгих Евгений Анатольевич</t>
  </si>
  <si>
    <t>И.о. Председатель Молодежного Совета</t>
  </si>
  <si>
    <t>Черниговец</t>
  </si>
  <si>
    <t>8-929-341-32-71</t>
  </si>
  <si>
    <t>e.a.dolgih@chernigovets.ru</t>
  </si>
  <si>
    <t>Hcsds\e.dolgih</t>
  </si>
  <si>
    <t>Hf,jnf2016@!</t>
  </si>
  <si>
    <t xml:space="preserve">Гусарова Кира Владимировна </t>
  </si>
  <si>
    <t>помощник. ген. директора по бытовым и социальным вопросам</t>
  </si>
  <si>
    <t>8-923-525-34-90</t>
  </si>
  <si>
    <t>k.gusarova@sibenugol.ru</t>
  </si>
  <si>
    <t xml:space="preserve">HCSDS\kv.gusarova </t>
  </si>
  <si>
    <t>e.aladynskiy@1kmg.ru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</si>
</sst>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р_._-;\-* #,##0_р_._-;_-* &quot;-&quot;_р_.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u/>
      <sz val="13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4C4C4C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16" fillId="0" borderId="0">
      <alignment horizontal="left" vertical="top"/>
    </xf>
    <xf numFmtId="0" fontId="16" fillId="0" borderId="0">
      <alignment horizontal="left" vertical="top"/>
    </xf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5" fillId="0" borderId="0" xfId="1" applyFont="1" applyAlignment="1">
      <alignment horizontal="center" vertical="center"/>
    </xf>
    <xf numFmtId="0" fontId="1" fillId="0" borderId="0" xfId="1"/>
    <xf numFmtId="0" fontId="9" fillId="0" borderId="1" xfId="0" applyFont="1" applyBorder="1"/>
    <xf numFmtId="0" fontId="10" fillId="0" borderId="1" xfId="0" applyFont="1" applyBorder="1"/>
    <xf numFmtId="0" fontId="9" fillId="0" borderId="2" xfId="1" applyFont="1" applyBorder="1" applyAlignment="1">
      <alignment horizontal="center" vertical="center" wrapText="1"/>
    </xf>
    <xf numFmtId="0" fontId="9" fillId="0" borderId="4" xfId="0" applyFont="1" applyBorder="1"/>
    <xf numFmtId="0" fontId="9" fillId="0" borderId="2" xfId="0" applyFont="1" applyBorder="1"/>
    <xf numFmtId="0" fontId="9" fillId="0" borderId="1" xfId="0" applyFont="1" applyBorder="1" applyAlignment="1">
      <alignment wrapText="1"/>
    </xf>
    <xf numFmtId="0" fontId="1" fillId="0" borderId="0" xfId="1" applyAlignment="1">
      <alignment wrapText="1"/>
    </xf>
    <xf numFmtId="0" fontId="9" fillId="0" borderId="4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4" borderId="7" xfId="0" applyFont="1" applyFill="1" applyBorder="1"/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 wrapText="1"/>
    </xf>
    <xf numFmtId="0" fontId="11" fillId="4" borderId="8" xfId="1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wrapText="1"/>
    </xf>
    <xf numFmtId="0" fontId="13" fillId="0" borderId="1" xfId="0" applyFont="1" applyBorder="1"/>
    <xf numFmtId="0" fontId="9" fillId="0" borderId="3" xfId="0" applyFont="1" applyBorder="1" applyAlignment="1">
      <alignment wrapText="1"/>
    </xf>
    <xf numFmtId="0" fontId="11" fillId="3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1" fillId="4" borderId="8" xfId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49" fontId="12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1" fillId="2" borderId="1" xfId="1" applyFont="1" applyFill="1" applyBorder="1" applyAlignment="1">
      <alignment horizontal="center"/>
    </xf>
    <xf numFmtId="0" fontId="9" fillId="5" borderId="1" xfId="0" applyFont="1" applyFill="1" applyBorder="1"/>
    <xf numFmtId="0" fontId="13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9" fillId="5" borderId="7" xfId="0" applyFont="1" applyFill="1" applyBorder="1"/>
    <xf numFmtId="0" fontId="10" fillId="5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wrapText="1"/>
    </xf>
    <xf numFmtId="0" fontId="13" fillId="5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wrapText="1"/>
    </xf>
    <xf numFmtId="0" fontId="13" fillId="5" borderId="7" xfId="0" applyFont="1" applyFill="1" applyBorder="1"/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wrapText="1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0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0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wrapText="1"/>
    </xf>
    <xf numFmtId="0" fontId="9" fillId="0" borderId="2" xfId="0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2" borderId="0" xfId="0" applyFont="1" applyFill="1"/>
    <xf numFmtId="0" fontId="11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center" vertical="center"/>
    </xf>
    <xf numFmtId="0" fontId="12" fillId="6" borderId="0" xfId="0" applyFont="1" applyFill="1"/>
    <xf numFmtId="0" fontId="17" fillId="0" borderId="0" xfId="0" applyFont="1"/>
    <xf numFmtId="0" fontId="18" fillId="0" borderId="13" xfId="1" applyFont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 wrapText="1"/>
    </xf>
    <xf numFmtId="0" fontId="18" fillId="0" borderId="11" xfId="1" applyFont="1" applyBorder="1" applyAlignment="1">
      <alignment horizontal="center" vertical="center" wrapText="1"/>
    </xf>
    <xf numFmtId="0" fontId="18" fillId="0" borderId="0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7" fillId="0" borderId="12" xfId="0" applyFont="1" applyBorder="1"/>
    <xf numFmtId="0" fontId="17" fillId="2" borderId="15" xfId="1" applyFont="1" applyFill="1" applyBorder="1" applyAlignment="1">
      <alignment horizontal="left" vertical="center" wrapText="1"/>
    </xf>
    <xf numFmtId="0" fontId="17" fillId="0" borderId="5" xfId="0" applyFont="1" applyBorder="1"/>
    <xf numFmtId="0" fontId="18" fillId="0" borderId="5" xfId="0" applyFont="1" applyBorder="1"/>
    <xf numFmtId="0" fontId="17" fillId="7" borderId="15" xfId="1" applyFont="1" applyFill="1" applyBorder="1" applyAlignment="1">
      <alignment horizontal="left" vertical="center" wrapText="1"/>
    </xf>
    <xf numFmtId="0" fontId="18" fillId="0" borderId="0" xfId="0" applyFont="1" applyBorder="1"/>
    <xf numFmtId="0" fontId="18" fillId="0" borderId="12" xfId="0" applyFont="1" applyBorder="1"/>
    <xf numFmtId="0" fontId="18" fillId="2" borderId="5" xfId="0" applyFont="1" applyFill="1" applyBorder="1"/>
    <xf numFmtId="0" fontId="17" fillId="6" borderId="0" xfId="0" applyFont="1" applyFill="1" applyBorder="1"/>
    <xf numFmtId="0" fontId="17" fillId="6" borderId="0" xfId="0" applyFont="1" applyFill="1"/>
    <xf numFmtId="0" fontId="19" fillId="0" borderId="0" xfId="0" applyFont="1"/>
    <xf numFmtId="0" fontId="20" fillId="2" borderId="15" xfId="9" applyFont="1" applyFill="1" applyBorder="1" applyAlignment="1">
      <alignment horizontal="left" vertical="center" wrapText="1"/>
    </xf>
    <xf numFmtId="0" fontId="6" fillId="2" borderId="15" xfId="9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 vertical="center"/>
    </xf>
    <xf numFmtId="0" fontId="18" fillId="0" borderId="14" xfId="1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0" fontId="18" fillId="0" borderId="1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13" fillId="0" borderId="5" xfId="0" applyFont="1" applyBorder="1" applyAlignment="1">
      <alignment wrapText="1"/>
    </xf>
    <xf numFmtId="0" fontId="0" fillId="0" borderId="6" xfId="0" applyBorder="1" applyAlignment="1"/>
    <xf numFmtId="0" fontId="17" fillId="6" borderId="15" xfId="1" applyFont="1" applyFill="1" applyBorder="1" applyAlignment="1">
      <alignment horizontal="left" vertical="center" wrapText="1"/>
    </xf>
  </cellXfs>
  <cellStyles count="10">
    <cellStyle name="S4" xfId="7"/>
    <cellStyle name="S5" xfId="8"/>
    <cellStyle name="Гиперссылка" xfId="9" builtinId="8"/>
    <cellStyle name="Гиперссылка 2" xfId="3"/>
    <cellStyle name="Гиперссылка 3" xfId="4"/>
    <cellStyle name="Обычный" xfId="0" builtinId="0"/>
    <cellStyle name="Обычный 2" xfId="2"/>
    <cellStyle name="Обычный 2 2" xfId="5"/>
    <cellStyle name="Обычный 3" xfId="1"/>
    <cellStyle name="Финансовый [0] 2" xfId="6"/>
  </cellStyles>
  <dxfs count="0"/>
  <tableStyles count="0" defaultTableStyle="TableStyleMedium2" defaultPivotStyle="PivotStyleMedium9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.miho@sds-market.ru" TargetMode="External"/><Relationship Id="rId13" Type="http://schemas.openxmlformats.org/officeDocument/2006/relationships/hyperlink" Target="mailto:v.bohan@sdsenergo.ru" TargetMode="External"/><Relationship Id="rId18" Type="http://schemas.openxmlformats.org/officeDocument/2006/relationships/hyperlink" Target="mailto:o.berezina@lazurniy.com" TargetMode="External"/><Relationship Id="rId26" Type="http://schemas.openxmlformats.org/officeDocument/2006/relationships/hyperlink" Target="mailto:A.klimenko@sibenugol.ru" TargetMode="External"/><Relationship Id="rId3" Type="http://schemas.openxmlformats.org/officeDocument/2006/relationships/hyperlink" Target="mailto:u.trikina@rkscom.ru" TargetMode="External"/><Relationship Id="rId21" Type="http://schemas.openxmlformats.org/officeDocument/2006/relationships/hyperlink" Target="mailto:pmi@azot.kuzbass.net" TargetMode="External"/><Relationship Id="rId34" Type="http://schemas.openxmlformats.org/officeDocument/2006/relationships/hyperlink" Target="mailto:m.fedorovich@bk.hcsds.ru" TargetMode="External"/><Relationship Id="rId7" Type="http://schemas.openxmlformats.org/officeDocument/2006/relationships/hyperlink" Target="mailto:golfstream42@yandex.ru" TargetMode="External"/><Relationship Id="rId12" Type="http://schemas.openxmlformats.org/officeDocument/2006/relationships/hyperlink" Target="mailto:p.majstrenko@czdor-energetik.com" TargetMode="External"/><Relationship Id="rId17" Type="http://schemas.openxmlformats.org/officeDocument/2006/relationships/hyperlink" Target="mailto:j.wolf@kvz24.ru" TargetMode="External"/><Relationship Id="rId25" Type="http://schemas.openxmlformats.org/officeDocument/2006/relationships/hyperlink" Target="mailto:a.kuks@pk-ugol.ru" TargetMode="External"/><Relationship Id="rId33" Type="http://schemas.openxmlformats.org/officeDocument/2006/relationships/hyperlink" Target="mailto:e.sherbakova@list.hcsds.ru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mailto:i.nefedeva@pk-ugol.ru" TargetMode="External"/><Relationship Id="rId16" Type="http://schemas.openxmlformats.org/officeDocument/2006/relationships/hyperlink" Target="mailto:d.tretyakov@sds-alko.ru" TargetMode="External"/><Relationship Id="rId20" Type="http://schemas.openxmlformats.org/officeDocument/2006/relationships/hyperlink" Target="mailto:e.dugaeva@hcsds.ru" TargetMode="External"/><Relationship Id="rId29" Type="http://schemas.openxmlformats.org/officeDocument/2006/relationships/hyperlink" Target="mailto:n.nekrasova@sksds.ru" TargetMode="External"/><Relationship Id="rId1" Type="http://schemas.openxmlformats.org/officeDocument/2006/relationships/hyperlink" Target="mailto:e.u.plotnikova@chernigovets.ru" TargetMode="External"/><Relationship Id="rId6" Type="http://schemas.openxmlformats.org/officeDocument/2006/relationships/hyperlink" Target="mailto:yu.trezubova@hcsds.ru" TargetMode="External"/><Relationship Id="rId11" Type="http://schemas.openxmlformats.org/officeDocument/2006/relationships/hyperlink" Target="mailto:volosnova.tg@altvagon.ru" TargetMode="External"/><Relationship Id="rId24" Type="http://schemas.openxmlformats.org/officeDocument/2006/relationships/hyperlink" Target="mailto:v.jakel@td.hcsds.ru" TargetMode="External"/><Relationship Id="rId32" Type="http://schemas.openxmlformats.org/officeDocument/2006/relationships/hyperlink" Target="mailto:ims@kps-t.ru" TargetMode="External"/><Relationship Id="rId37" Type="http://schemas.openxmlformats.org/officeDocument/2006/relationships/hyperlink" Target="mailto:k.gusarova@sibenugol.ru" TargetMode="External"/><Relationship Id="rId5" Type="http://schemas.openxmlformats.org/officeDocument/2006/relationships/hyperlink" Target="mailto:SM@rfav.ru" TargetMode="External"/><Relationship Id="rId15" Type="http://schemas.openxmlformats.org/officeDocument/2006/relationships/hyperlink" Target="mailto:liv@uznaya.hcsds.ru" TargetMode="External"/><Relationship Id="rId23" Type="http://schemas.openxmlformats.org/officeDocument/2006/relationships/hyperlink" Target="mailto:a.skotnikov@kis.kuzbass.net" TargetMode="External"/><Relationship Id="rId28" Type="http://schemas.openxmlformats.org/officeDocument/2006/relationships/hyperlink" Target="mailto:T.Shafikova@hcsds.ru" TargetMode="External"/><Relationship Id="rId36" Type="http://schemas.openxmlformats.org/officeDocument/2006/relationships/hyperlink" Target="mailto:e.a.dolgih@chernigovets.ru" TargetMode="External"/><Relationship Id="rId10" Type="http://schemas.openxmlformats.org/officeDocument/2006/relationships/hyperlink" Target="mailto:e.drozdova@cit42.ru" TargetMode="External"/><Relationship Id="rId19" Type="http://schemas.openxmlformats.org/officeDocument/2006/relationships/hyperlink" Target="mailto:mariastasenko@mail.ru" TargetMode="External"/><Relationship Id="rId31" Type="http://schemas.openxmlformats.org/officeDocument/2006/relationships/hyperlink" Target="mailto:brigadirprk2011@yandex.ru" TargetMode="External"/><Relationship Id="rId4" Type="http://schemas.openxmlformats.org/officeDocument/2006/relationships/hyperlink" Target="mailto:v.cherneta@elmash.ru" TargetMode="External"/><Relationship Id="rId9" Type="http://schemas.openxmlformats.org/officeDocument/2006/relationships/hyperlink" Target="mailto:k.andrenkov@kba.hcsds.ru" TargetMode="External"/><Relationship Id="rId14" Type="http://schemas.openxmlformats.org/officeDocument/2006/relationships/hyperlink" Target="mailto:d.yurkin@may.hcsds.ru" TargetMode="External"/><Relationship Id="rId22" Type="http://schemas.openxmlformats.org/officeDocument/2006/relationships/hyperlink" Target="mailto:e.procenko@sds-ugol.ru" TargetMode="External"/><Relationship Id="rId27" Type="http://schemas.openxmlformats.org/officeDocument/2006/relationships/hyperlink" Target="mailto:a.puzankova@kzhm.ru" TargetMode="External"/><Relationship Id="rId30" Type="http://schemas.openxmlformats.org/officeDocument/2006/relationships/hyperlink" Target="mailto:jna@airkem.ru" TargetMode="External"/><Relationship Id="rId35" Type="http://schemas.openxmlformats.org/officeDocument/2006/relationships/hyperlink" Target="mailto:chebulinskoe@sds-agro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72"/>
  <sheetViews>
    <sheetView tabSelected="1" view="pageBreakPreview" topLeftCell="E12" zoomScale="70" zoomScaleNormal="100" zoomScaleSheetLayoutView="70" workbookViewId="0">
      <selection activeCell="M30" sqref="M30"/>
    </sheetView>
  </sheetViews>
  <sheetFormatPr defaultColWidth="9.140625" defaultRowHeight="15.75" x14ac:dyDescent="0.25"/>
  <cols>
    <col min="1" max="1" width="104.85546875" style="82" hidden="1" customWidth="1"/>
    <col min="2" max="2" width="45" style="84" customWidth="1"/>
    <col min="3" max="3" width="30.5703125" style="84" customWidth="1"/>
    <col min="4" max="4" width="34.42578125" style="84" customWidth="1"/>
    <col min="5" max="5" width="28.5703125" style="85" customWidth="1"/>
    <col min="6" max="6" width="37.42578125" style="85" customWidth="1"/>
    <col min="7" max="7" width="30.42578125" style="85" customWidth="1"/>
    <col min="8" max="8" width="37.28515625" style="85" customWidth="1"/>
    <col min="9" max="9" width="46.85546875" style="85" customWidth="1"/>
    <col min="10" max="10" width="18.28515625" style="91" customWidth="1"/>
    <col min="11" max="11" width="47.42578125" style="91" bestFit="1" customWidth="1"/>
    <col min="12" max="12" width="13.140625" style="88" customWidth="1"/>
    <col min="13" max="39" width="9.140625" style="88"/>
    <col min="40" max="40" width="8.28515625" style="88" customWidth="1"/>
    <col min="41" max="41" width="9.140625" style="82" hidden="1" customWidth="1"/>
    <col min="42" max="16384" width="9.140625" style="82"/>
  </cols>
  <sheetData>
    <row r="1" spans="1:40" ht="16.5" thickBot="1" x14ac:dyDescent="0.3">
      <c r="A1" s="93"/>
      <c r="B1" s="115" t="s">
        <v>168</v>
      </c>
      <c r="C1" s="115"/>
      <c r="D1" s="115"/>
      <c r="E1" s="115"/>
      <c r="F1" s="115"/>
      <c r="G1" s="115"/>
      <c r="H1" s="115"/>
      <c r="I1" s="115"/>
      <c r="J1" s="115"/>
      <c r="K1" s="115"/>
    </row>
    <row r="2" spans="1:40" s="86" customFormat="1" ht="15.75" customHeight="1" x14ac:dyDescent="0.25">
      <c r="A2" s="94" t="s">
        <v>0</v>
      </c>
      <c r="B2" s="116" t="s">
        <v>2</v>
      </c>
      <c r="C2" s="95"/>
      <c r="D2" s="95"/>
      <c r="E2" s="96"/>
      <c r="F2" s="96"/>
      <c r="G2" s="96"/>
      <c r="H2" s="118" t="s">
        <v>132</v>
      </c>
      <c r="I2" s="118" t="s">
        <v>141</v>
      </c>
      <c r="J2" s="113" t="s">
        <v>139</v>
      </c>
      <c r="K2" s="113" t="s">
        <v>140</v>
      </c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</row>
    <row r="3" spans="1:40" s="86" customFormat="1" x14ac:dyDescent="0.25">
      <c r="A3" s="97"/>
      <c r="B3" s="117"/>
      <c r="C3" s="98"/>
      <c r="D3" s="98"/>
      <c r="E3" s="99"/>
      <c r="F3" s="99"/>
      <c r="G3" s="99"/>
      <c r="H3" s="119"/>
      <c r="I3" s="119"/>
      <c r="J3" s="114"/>
      <c r="K3" s="114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</row>
    <row r="4" spans="1:40" x14ac:dyDescent="0.25">
      <c r="A4" s="100"/>
      <c r="B4" s="101" t="s">
        <v>198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1:40" x14ac:dyDescent="0.25">
      <c r="A5" s="100"/>
      <c r="B5" s="101" t="s">
        <v>199</v>
      </c>
      <c r="C5" s="101">
        <v>1</v>
      </c>
      <c r="D5" s="101"/>
      <c r="E5" s="101" t="s">
        <v>237</v>
      </c>
      <c r="F5" s="101" t="s">
        <v>269</v>
      </c>
      <c r="G5" s="101" t="s">
        <v>293</v>
      </c>
      <c r="H5" s="101" t="s">
        <v>125</v>
      </c>
      <c r="I5" s="101" t="s">
        <v>197</v>
      </c>
      <c r="J5" s="101" t="s">
        <v>142</v>
      </c>
      <c r="K5" s="101" t="s">
        <v>143</v>
      </c>
      <c r="L5" s="88" t="s">
        <v>342</v>
      </c>
    </row>
    <row r="6" spans="1:40" x14ac:dyDescent="0.25">
      <c r="A6" s="102"/>
      <c r="B6" s="101" t="s">
        <v>5</v>
      </c>
      <c r="C6" s="101">
        <v>1</v>
      </c>
      <c r="D6" s="101" t="s">
        <v>290</v>
      </c>
      <c r="E6" s="101" t="s">
        <v>291</v>
      </c>
      <c r="F6" s="110" t="s">
        <v>292</v>
      </c>
      <c r="G6" s="110" t="s">
        <v>296</v>
      </c>
      <c r="H6" s="101" t="s">
        <v>208</v>
      </c>
      <c r="I6" s="101" t="s">
        <v>197</v>
      </c>
      <c r="J6" s="101" t="s">
        <v>223</v>
      </c>
      <c r="K6" s="111" t="s">
        <v>209</v>
      </c>
    </row>
    <row r="7" spans="1:40" s="83" customFormat="1" x14ac:dyDescent="0.25">
      <c r="A7" s="103"/>
      <c r="B7" s="101" t="s">
        <v>200</v>
      </c>
      <c r="C7" s="101">
        <v>1</v>
      </c>
      <c r="D7" s="101"/>
      <c r="E7" s="101" t="s">
        <v>200</v>
      </c>
      <c r="F7" s="104"/>
      <c r="G7" s="104" t="s">
        <v>293</v>
      </c>
      <c r="H7" s="101" t="s">
        <v>130</v>
      </c>
      <c r="I7" s="101" t="s">
        <v>133</v>
      </c>
      <c r="J7" s="101" t="s">
        <v>188</v>
      </c>
      <c r="K7" s="101" t="s">
        <v>183</v>
      </c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</row>
    <row r="8" spans="1:40" x14ac:dyDescent="0.25">
      <c r="A8" s="102"/>
      <c r="B8" s="101" t="s">
        <v>14</v>
      </c>
      <c r="C8" s="101">
        <v>1</v>
      </c>
      <c r="D8" s="101"/>
      <c r="E8" s="101" t="s">
        <v>239</v>
      </c>
      <c r="F8" s="104" t="s">
        <v>294</v>
      </c>
      <c r="G8" s="104" t="s">
        <v>295</v>
      </c>
      <c r="H8" s="101" t="s">
        <v>124</v>
      </c>
      <c r="I8" s="101" t="s">
        <v>197</v>
      </c>
      <c r="J8" s="101" t="s">
        <v>145</v>
      </c>
      <c r="K8" s="112" t="s">
        <v>338</v>
      </c>
    </row>
    <row r="9" spans="1:40" s="83" customFormat="1" x14ac:dyDescent="0.25">
      <c r="A9" s="103"/>
      <c r="B9" s="101" t="s">
        <v>15</v>
      </c>
      <c r="C9" s="101">
        <v>1</v>
      </c>
      <c r="D9" s="101" t="s">
        <v>298</v>
      </c>
      <c r="E9" s="101" t="s">
        <v>238</v>
      </c>
      <c r="F9" s="104" t="s">
        <v>297</v>
      </c>
      <c r="G9" s="104" t="s">
        <v>299</v>
      </c>
      <c r="H9" s="101" t="s">
        <v>127</v>
      </c>
      <c r="I9" s="101" t="s">
        <v>133</v>
      </c>
      <c r="J9" s="101" t="s">
        <v>148</v>
      </c>
      <c r="K9" s="112" t="s">
        <v>339</v>
      </c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</row>
    <row r="10" spans="1:40" s="83" customFormat="1" x14ac:dyDescent="0.25">
      <c r="A10" s="103"/>
      <c r="B10" s="101" t="s">
        <v>134</v>
      </c>
      <c r="C10" s="101">
        <v>1</v>
      </c>
      <c r="D10" s="101" t="s">
        <v>298</v>
      </c>
      <c r="E10" s="101" t="s">
        <v>10</v>
      </c>
      <c r="F10" s="104" t="s">
        <v>301</v>
      </c>
      <c r="G10" s="104" t="s">
        <v>300</v>
      </c>
      <c r="H10" s="101" t="s">
        <v>194</v>
      </c>
      <c r="I10" s="101" t="s">
        <v>192</v>
      </c>
      <c r="J10" s="101" t="s">
        <v>195</v>
      </c>
      <c r="K10" s="111" t="s">
        <v>196</v>
      </c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</row>
    <row r="11" spans="1:40" x14ac:dyDescent="0.25">
      <c r="A11" s="102"/>
      <c r="B11" s="101" t="s">
        <v>16</v>
      </c>
      <c r="C11" s="101">
        <v>1</v>
      </c>
      <c r="D11" s="101" t="s">
        <v>298</v>
      </c>
      <c r="E11" s="101" t="s">
        <v>16</v>
      </c>
      <c r="F11" s="104" t="s">
        <v>303</v>
      </c>
      <c r="G11" s="104" t="s">
        <v>304</v>
      </c>
      <c r="H11" s="101" t="s">
        <v>266</v>
      </c>
      <c r="I11" s="101" t="s">
        <v>197</v>
      </c>
      <c r="J11" s="101" t="s">
        <v>231</v>
      </c>
      <c r="K11" s="111" t="s">
        <v>305</v>
      </c>
    </row>
    <row r="12" spans="1:40" x14ac:dyDescent="0.25">
      <c r="A12" s="102"/>
      <c r="B12" s="101" t="s">
        <v>17</v>
      </c>
      <c r="C12" s="101">
        <v>1</v>
      </c>
      <c r="D12" s="101" t="s">
        <v>307</v>
      </c>
      <c r="E12" s="101" t="s">
        <v>240</v>
      </c>
      <c r="F12" s="101" t="s">
        <v>306</v>
      </c>
      <c r="G12" s="101" t="s">
        <v>310</v>
      </c>
      <c r="H12" s="101" t="s">
        <v>341</v>
      </c>
      <c r="I12" s="101" t="s">
        <v>197</v>
      </c>
      <c r="J12" s="101" t="s">
        <v>308</v>
      </c>
      <c r="K12" s="112" t="s">
        <v>340</v>
      </c>
    </row>
    <row r="13" spans="1:40" ht="39" customHeight="1" x14ac:dyDescent="0.25">
      <c r="A13" s="102"/>
      <c r="B13" s="101" t="s">
        <v>19</v>
      </c>
      <c r="C13" s="101">
        <v>1</v>
      </c>
      <c r="D13" s="101" t="s">
        <v>298</v>
      </c>
      <c r="E13" s="101" t="s">
        <v>241</v>
      </c>
      <c r="F13" s="104" t="s">
        <v>309</v>
      </c>
      <c r="G13" s="104" t="s">
        <v>300</v>
      </c>
      <c r="H13" s="101" t="s">
        <v>211</v>
      </c>
      <c r="I13" s="101" t="s">
        <v>197</v>
      </c>
      <c r="J13" s="101" t="s">
        <v>146</v>
      </c>
      <c r="K13" s="112" t="s">
        <v>344</v>
      </c>
    </row>
    <row r="14" spans="1:40" s="83" customFormat="1" x14ac:dyDescent="0.25">
      <c r="A14" s="105"/>
      <c r="B14" s="101" t="s">
        <v>135</v>
      </c>
      <c r="C14" s="101">
        <v>1</v>
      </c>
      <c r="D14" s="101"/>
      <c r="E14" s="101" t="s">
        <v>242</v>
      </c>
      <c r="F14" s="101" t="s">
        <v>270</v>
      </c>
      <c r="G14" s="101" t="s">
        <v>312</v>
      </c>
      <c r="H14" s="101" t="s">
        <v>137</v>
      </c>
      <c r="I14" s="101" t="s">
        <v>133</v>
      </c>
      <c r="J14" s="101" t="s">
        <v>169</v>
      </c>
      <c r="K14" s="101" t="s">
        <v>210</v>
      </c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</row>
    <row r="15" spans="1:40" s="83" customFormat="1" ht="31.5" x14ac:dyDescent="0.25">
      <c r="A15" s="105"/>
      <c r="B15" s="101" t="s">
        <v>8</v>
      </c>
      <c r="C15" s="101">
        <v>1</v>
      </c>
      <c r="D15" s="101"/>
      <c r="E15" s="101" t="s">
        <v>8</v>
      </c>
      <c r="F15" s="101" t="s">
        <v>271</v>
      </c>
      <c r="G15" s="101" t="s">
        <v>311</v>
      </c>
      <c r="H15" s="101" t="s">
        <v>201</v>
      </c>
      <c r="I15" s="101" t="s">
        <v>133</v>
      </c>
      <c r="J15" s="101" t="s">
        <v>161</v>
      </c>
      <c r="K15" s="112" t="s">
        <v>147</v>
      </c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</row>
    <row r="16" spans="1:40" s="83" customFormat="1" x14ac:dyDescent="0.25">
      <c r="A16" s="105"/>
      <c r="B16" s="101" t="s">
        <v>13</v>
      </c>
      <c r="C16" s="101">
        <v>1</v>
      </c>
      <c r="D16" s="101"/>
      <c r="E16" s="101" t="s">
        <v>243</v>
      </c>
      <c r="F16" s="101" t="s">
        <v>272</v>
      </c>
      <c r="G16" s="101" t="s">
        <v>304</v>
      </c>
      <c r="H16" s="101" t="s">
        <v>138</v>
      </c>
      <c r="I16" s="101" t="s">
        <v>133</v>
      </c>
      <c r="J16" s="101" t="s">
        <v>149</v>
      </c>
      <c r="K16" s="112" t="s">
        <v>343</v>
      </c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</row>
    <row r="17" spans="1:40" s="83" customFormat="1" x14ac:dyDescent="0.25">
      <c r="A17" s="105"/>
      <c r="B17" s="101" t="s">
        <v>12</v>
      </c>
      <c r="C17" s="101">
        <v>1</v>
      </c>
      <c r="D17" s="101" t="s">
        <v>298</v>
      </c>
      <c r="E17" s="101" t="s">
        <v>244</v>
      </c>
      <c r="F17" s="104" t="s">
        <v>314</v>
      </c>
      <c r="G17" s="104" t="s">
        <v>313</v>
      </c>
      <c r="H17" s="101" t="s">
        <v>212</v>
      </c>
      <c r="I17" s="101" t="s">
        <v>133</v>
      </c>
      <c r="J17" s="101" t="s">
        <v>226</v>
      </c>
      <c r="K17" s="111" t="s">
        <v>228</v>
      </c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</row>
    <row r="18" spans="1:40" s="83" customFormat="1" x14ac:dyDescent="0.25">
      <c r="A18" s="105"/>
      <c r="B18" s="101" t="s">
        <v>224</v>
      </c>
      <c r="C18" s="101">
        <v>1</v>
      </c>
      <c r="D18" s="101"/>
      <c r="E18" s="101" t="s">
        <v>245</v>
      </c>
      <c r="F18" s="101" t="s">
        <v>273</v>
      </c>
      <c r="G18" s="101" t="s">
        <v>315</v>
      </c>
      <c r="H18" s="101" t="s">
        <v>170</v>
      </c>
      <c r="I18" s="101" t="s">
        <v>133</v>
      </c>
      <c r="J18" s="101" t="s">
        <v>171</v>
      </c>
      <c r="K18" s="101" t="s">
        <v>172</v>
      </c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</row>
    <row r="19" spans="1:40" s="83" customFormat="1" ht="31.5" x14ac:dyDescent="0.25">
      <c r="A19" s="103"/>
      <c r="B19" s="101" t="s">
        <v>225</v>
      </c>
      <c r="C19" s="101">
        <v>1</v>
      </c>
      <c r="D19" s="101"/>
      <c r="E19" s="101" t="s">
        <v>246</v>
      </c>
      <c r="F19" s="101" t="s">
        <v>274</v>
      </c>
      <c r="G19" s="101" t="s">
        <v>293</v>
      </c>
      <c r="H19" s="101" t="s">
        <v>217</v>
      </c>
      <c r="I19" s="101" t="s">
        <v>192</v>
      </c>
      <c r="J19" s="101" t="s">
        <v>219</v>
      </c>
      <c r="K19" s="112" t="s">
        <v>218</v>
      </c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</row>
    <row r="20" spans="1:40" x14ac:dyDescent="0.25">
      <c r="A20" s="102"/>
      <c r="B20" s="101" t="s">
        <v>24</v>
      </c>
      <c r="C20" s="101">
        <v>1</v>
      </c>
      <c r="D20" s="101"/>
      <c r="E20" s="101" t="s">
        <v>247</v>
      </c>
      <c r="F20" s="101" t="s">
        <v>275</v>
      </c>
      <c r="G20" s="101" t="s">
        <v>293</v>
      </c>
      <c r="H20" s="101" t="s">
        <v>123</v>
      </c>
      <c r="I20" s="101" t="s">
        <v>197</v>
      </c>
      <c r="J20" s="101" t="s">
        <v>150</v>
      </c>
      <c r="K20" s="111" t="s">
        <v>316</v>
      </c>
      <c r="L20" s="90"/>
    </row>
    <row r="21" spans="1:40" s="83" customFormat="1" x14ac:dyDescent="0.25">
      <c r="A21" s="103"/>
      <c r="B21" s="101" t="s">
        <v>71</v>
      </c>
      <c r="C21" s="101">
        <v>1</v>
      </c>
      <c r="D21" s="101"/>
      <c r="E21" s="101" t="s">
        <v>248</v>
      </c>
      <c r="F21" s="101" t="s">
        <v>276</v>
      </c>
      <c r="G21" s="101" t="s">
        <v>317</v>
      </c>
      <c r="H21" s="101" t="s">
        <v>122</v>
      </c>
      <c r="I21" s="101" t="s">
        <v>133</v>
      </c>
      <c r="J21" s="101" t="s">
        <v>165</v>
      </c>
      <c r="K21" s="101" t="s">
        <v>187</v>
      </c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</row>
    <row r="22" spans="1:40" s="83" customFormat="1" ht="30.75" customHeight="1" x14ac:dyDescent="0.25">
      <c r="A22" s="103"/>
      <c r="B22" s="101" t="s">
        <v>72</v>
      </c>
      <c r="C22" s="101">
        <v>1</v>
      </c>
      <c r="D22" s="101"/>
      <c r="E22" s="101" t="s">
        <v>249</v>
      </c>
      <c r="F22" s="101" t="s">
        <v>277</v>
      </c>
      <c r="G22" s="101" t="s">
        <v>318</v>
      </c>
      <c r="H22" s="101" t="s">
        <v>131</v>
      </c>
      <c r="I22" s="101" t="s">
        <v>133</v>
      </c>
      <c r="J22" s="101" t="s">
        <v>160</v>
      </c>
      <c r="K22" s="111" t="s">
        <v>319</v>
      </c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</row>
    <row r="23" spans="1:40" s="83" customFormat="1" ht="15.75" customHeight="1" x14ac:dyDescent="0.25">
      <c r="A23" s="106"/>
      <c r="B23" s="101" t="s">
        <v>79</v>
      </c>
      <c r="C23" s="101">
        <v>1</v>
      </c>
      <c r="D23" s="101"/>
      <c r="E23" s="101" t="s">
        <v>250</v>
      </c>
      <c r="F23" s="101" t="s">
        <v>320</v>
      </c>
      <c r="G23" s="101" t="s">
        <v>321</v>
      </c>
      <c r="H23" s="101" t="s">
        <v>251</v>
      </c>
      <c r="I23" s="101" t="s">
        <v>133</v>
      </c>
      <c r="J23" s="101" t="s">
        <v>267</v>
      </c>
      <c r="K23" s="101" t="s">
        <v>268</v>
      </c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</row>
    <row r="24" spans="1:40" s="83" customFormat="1" x14ac:dyDescent="0.25">
      <c r="A24" s="106"/>
      <c r="B24" s="101" t="s">
        <v>25</v>
      </c>
      <c r="C24" s="101">
        <v>1</v>
      </c>
      <c r="D24" s="101"/>
      <c r="E24" s="101" t="s">
        <v>253</v>
      </c>
      <c r="F24" s="101" t="s">
        <v>278</v>
      </c>
      <c r="G24" s="101" t="s">
        <v>322</v>
      </c>
      <c r="H24" s="101" t="s">
        <v>136</v>
      </c>
      <c r="I24" s="101" t="s">
        <v>133</v>
      </c>
      <c r="J24" s="101" t="s">
        <v>164</v>
      </c>
      <c r="K24" s="101" t="s">
        <v>163</v>
      </c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</row>
    <row r="25" spans="1:40" s="90" customFormat="1" ht="28.5" customHeight="1" x14ac:dyDescent="0.25">
      <c r="A25" s="107"/>
      <c r="B25" s="101" t="s">
        <v>93</v>
      </c>
      <c r="C25" s="101">
        <v>1</v>
      </c>
      <c r="D25" s="101"/>
      <c r="E25" s="101" t="s">
        <v>255</v>
      </c>
      <c r="F25" s="101" t="s">
        <v>279</v>
      </c>
      <c r="G25" s="101" t="s">
        <v>323</v>
      </c>
      <c r="H25" s="101" t="s">
        <v>126</v>
      </c>
      <c r="I25" s="101" t="s">
        <v>236</v>
      </c>
      <c r="J25" s="101" t="s">
        <v>144</v>
      </c>
      <c r="K25" s="101" t="s">
        <v>180</v>
      </c>
    </row>
    <row r="26" spans="1:40" x14ac:dyDescent="0.25">
      <c r="A26" s="102"/>
      <c r="B26" s="101" t="s">
        <v>47</v>
      </c>
      <c r="C26" s="101">
        <v>1</v>
      </c>
      <c r="D26" s="101"/>
      <c r="E26" s="101" t="s">
        <v>254</v>
      </c>
      <c r="F26" s="101" t="s">
        <v>280</v>
      </c>
      <c r="G26" s="101" t="s">
        <v>293</v>
      </c>
      <c r="H26" s="101" t="s">
        <v>129</v>
      </c>
      <c r="I26" s="101" t="s">
        <v>197</v>
      </c>
      <c r="J26" s="101" t="s">
        <v>166</v>
      </c>
      <c r="K26" s="101" t="s">
        <v>151</v>
      </c>
    </row>
    <row r="27" spans="1:40" x14ac:dyDescent="0.25">
      <c r="A27" s="102"/>
      <c r="B27" s="101" t="s">
        <v>181</v>
      </c>
      <c r="C27" s="101">
        <v>1</v>
      </c>
      <c r="D27" s="101"/>
      <c r="E27" s="101" t="s">
        <v>256</v>
      </c>
      <c r="F27" s="101" t="s">
        <v>281</v>
      </c>
      <c r="G27" s="101" t="s">
        <v>324</v>
      </c>
      <c r="H27" s="101" t="s">
        <v>128</v>
      </c>
      <c r="I27" s="101" t="s">
        <v>197</v>
      </c>
      <c r="J27" s="101" t="s">
        <v>152</v>
      </c>
      <c r="K27" s="101" t="s">
        <v>153</v>
      </c>
    </row>
    <row r="28" spans="1:40" s="83" customFormat="1" ht="42" customHeight="1" x14ac:dyDescent="0.25">
      <c r="A28" s="103"/>
      <c r="B28" s="101" t="s">
        <v>202</v>
      </c>
      <c r="C28" s="101">
        <v>1</v>
      </c>
      <c r="D28" s="101"/>
      <c r="E28" s="101" t="s">
        <v>257</v>
      </c>
      <c r="F28" s="101" t="s">
        <v>282</v>
      </c>
      <c r="G28" s="101" t="s">
        <v>293</v>
      </c>
      <c r="H28" s="101" t="s">
        <v>203</v>
      </c>
      <c r="I28" s="101" t="s">
        <v>133</v>
      </c>
      <c r="J28" s="101" t="s">
        <v>204</v>
      </c>
      <c r="K28" s="126" t="s">
        <v>358</v>
      </c>
      <c r="L28" s="90"/>
      <c r="M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</row>
    <row r="29" spans="1:40" s="83" customFormat="1" ht="15.75" customHeight="1" x14ac:dyDescent="0.25">
      <c r="A29" s="103"/>
      <c r="B29" s="101" t="s">
        <v>44</v>
      </c>
      <c r="C29" s="101">
        <v>1</v>
      </c>
      <c r="D29" s="101"/>
      <c r="E29" s="101"/>
      <c r="F29" s="101" t="s">
        <v>283</v>
      </c>
      <c r="G29" s="101" t="s">
        <v>293</v>
      </c>
      <c r="H29" s="101" t="s">
        <v>118</v>
      </c>
      <c r="I29" s="101" t="s">
        <v>133</v>
      </c>
      <c r="J29" s="101" t="s">
        <v>154</v>
      </c>
      <c r="K29" s="101" t="s">
        <v>155</v>
      </c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</row>
    <row r="30" spans="1:40" s="92" customFormat="1" ht="31.5" x14ac:dyDescent="0.25">
      <c r="A30" s="108"/>
      <c r="B30" s="101" t="s">
        <v>176</v>
      </c>
      <c r="C30" s="101">
        <v>1</v>
      </c>
      <c r="D30" s="101"/>
      <c r="E30" s="101" t="s">
        <v>258</v>
      </c>
      <c r="F30" s="104" t="s">
        <v>335</v>
      </c>
      <c r="G30" s="104" t="s">
        <v>325</v>
      </c>
      <c r="H30" s="101" t="s">
        <v>177</v>
      </c>
      <c r="I30" s="101" t="s">
        <v>197</v>
      </c>
      <c r="J30" s="101" t="s">
        <v>178</v>
      </c>
      <c r="K30" s="101" t="s">
        <v>179</v>
      </c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</row>
    <row r="31" spans="1:40" x14ac:dyDescent="0.25">
      <c r="A31" s="100"/>
      <c r="B31" s="101" t="s">
        <v>37</v>
      </c>
      <c r="C31" s="101">
        <v>1</v>
      </c>
      <c r="D31" s="101"/>
      <c r="E31" s="101" t="s">
        <v>235</v>
      </c>
      <c r="F31" s="101" t="s">
        <v>284</v>
      </c>
      <c r="G31" s="101" t="s">
        <v>293</v>
      </c>
      <c r="H31" s="101" t="s">
        <v>232</v>
      </c>
      <c r="I31" s="101" t="s">
        <v>197</v>
      </c>
      <c r="J31" s="101" t="s">
        <v>234</v>
      </c>
      <c r="K31" s="112" t="s">
        <v>233</v>
      </c>
    </row>
    <row r="32" spans="1:40" x14ac:dyDescent="0.25">
      <c r="A32" s="102"/>
      <c r="B32" s="101" t="s">
        <v>38</v>
      </c>
      <c r="C32" s="101">
        <v>1</v>
      </c>
      <c r="D32" s="101"/>
      <c r="E32" s="101" t="s">
        <v>259</v>
      </c>
      <c r="F32" s="104" t="s">
        <v>302</v>
      </c>
      <c r="G32" s="104" t="s">
        <v>326</v>
      </c>
      <c r="H32" s="101" t="s">
        <v>120</v>
      </c>
      <c r="I32" s="101" t="s">
        <v>197</v>
      </c>
      <c r="J32" s="101" t="s">
        <v>167</v>
      </c>
      <c r="K32" s="101" t="s">
        <v>156</v>
      </c>
    </row>
    <row r="33" spans="1:40" ht="47.25" x14ac:dyDescent="0.25">
      <c r="A33" s="102"/>
      <c r="B33" s="101" t="s">
        <v>41</v>
      </c>
      <c r="C33" s="101">
        <v>1</v>
      </c>
      <c r="D33" s="101"/>
      <c r="E33" s="101" t="s">
        <v>260</v>
      </c>
      <c r="F33" s="101" t="s">
        <v>285</v>
      </c>
      <c r="G33" s="101" t="s">
        <v>293</v>
      </c>
      <c r="H33" s="101" t="s">
        <v>182</v>
      </c>
      <c r="I33" s="101" t="s">
        <v>197</v>
      </c>
      <c r="J33" s="101" t="s">
        <v>207</v>
      </c>
      <c r="K33" s="112" t="s">
        <v>336</v>
      </c>
    </row>
    <row r="34" spans="1:40" x14ac:dyDescent="0.25">
      <c r="A34" s="102"/>
      <c r="B34" s="101" t="s">
        <v>39</v>
      </c>
      <c r="C34" s="101">
        <v>1</v>
      </c>
      <c r="D34" s="101"/>
      <c r="E34" s="101" t="s">
        <v>252</v>
      </c>
      <c r="F34" s="101" t="s">
        <v>286</v>
      </c>
      <c r="G34" s="101" t="s">
        <v>293</v>
      </c>
      <c r="H34" s="101" t="s">
        <v>121</v>
      </c>
      <c r="I34" s="101" t="s">
        <v>197</v>
      </c>
      <c r="J34" s="101" t="s">
        <v>157</v>
      </c>
      <c r="K34" s="101" t="s">
        <v>158</v>
      </c>
    </row>
    <row r="35" spans="1:40" ht="31.5" x14ac:dyDescent="0.25">
      <c r="A35" s="102"/>
      <c r="B35" s="101" t="s">
        <v>43</v>
      </c>
      <c r="C35" s="101">
        <v>1</v>
      </c>
      <c r="D35" s="101"/>
      <c r="E35" s="101" t="s">
        <v>261</v>
      </c>
      <c r="F35" s="104" t="s">
        <v>331</v>
      </c>
      <c r="G35" s="104" t="s">
        <v>327</v>
      </c>
      <c r="H35" s="101" t="s">
        <v>119</v>
      </c>
      <c r="I35" s="101" t="s">
        <v>197</v>
      </c>
      <c r="J35" s="101" t="s">
        <v>159</v>
      </c>
      <c r="K35" s="112" t="s">
        <v>337</v>
      </c>
    </row>
    <row r="36" spans="1:40" s="92" customFormat="1" ht="57" customHeight="1" x14ac:dyDescent="0.25">
      <c r="A36" s="109"/>
      <c r="B36" s="101" t="s">
        <v>205</v>
      </c>
      <c r="C36" s="101">
        <v>1</v>
      </c>
      <c r="D36" s="101"/>
      <c r="E36" s="101" t="s">
        <v>262</v>
      </c>
      <c r="F36" s="101" t="s">
        <v>287</v>
      </c>
      <c r="G36" s="101" t="s">
        <v>293</v>
      </c>
      <c r="H36" s="101" t="s">
        <v>220</v>
      </c>
      <c r="I36" s="101" t="s">
        <v>197</v>
      </c>
      <c r="J36" s="101" t="s">
        <v>162</v>
      </c>
      <c r="K36" s="101" t="s">
        <v>221</v>
      </c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</row>
    <row r="37" spans="1:40" ht="54" customHeight="1" x14ac:dyDescent="0.25">
      <c r="A37" s="93"/>
      <c r="B37" s="101" t="s">
        <v>46</v>
      </c>
      <c r="C37" s="101">
        <v>1</v>
      </c>
      <c r="D37" s="101"/>
      <c r="E37" s="101" t="s">
        <v>173</v>
      </c>
      <c r="F37" s="101" t="s">
        <v>288</v>
      </c>
      <c r="G37" s="101" t="s">
        <v>293</v>
      </c>
      <c r="H37" s="101" t="s">
        <v>175</v>
      </c>
      <c r="I37" s="101" t="s">
        <v>197</v>
      </c>
      <c r="J37" s="101" t="s">
        <v>222</v>
      </c>
      <c r="K37" s="101" t="s">
        <v>174</v>
      </c>
    </row>
    <row r="38" spans="1:40" ht="37.5" customHeight="1" x14ac:dyDescent="0.25">
      <c r="A38" s="93"/>
      <c r="B38" s="101" t="s">
        <v>189</v>
      </c>
      <c r="C38" s="101">
        <v>1</v>
      </c>
      <c r="D38" s="101"/>
      <c r="E38" s="101" t="s">
        <v>263</v>
      </c>
      <c r="F38" s="104" t="s">
        <v>332</v>
      </c>
      <c r="G38" s="104" t="s">
        <v>328</v>
      </c>
      <c r="H38" s="101" t="s">
        <v>190</v>
      </c>
      <c r="I38" s="101" t="s">
        <v>197</v>
      </c>
      <c r="J38" s="101" t="s">
        <v>193</v>
      </c>
      <c r="K38" s="101" t="s">
        <v>191</v>
      </c>
    </row>
    <row r="39" spans="1:40" ht="50.25" customHeight="1" x14ac:dyDescent="0.25">
      <c r="A39" s="93"/>
      <c r="B39" s="101" t="s">
        <v>229</v>
      </c>
      <c r="C39" s="101">
        <v>1</v>
      </c>
      <c r="D39" s="101"/>
      <c r="E39" s="101" t="s">
        <v>264</v>
      </c>
      <c r="F39" s="104" t="s">
        <v>333</v>
      </c>
      <c r="G39" s="104" t="s">
        <v>329</v>
      </c>
      <c r="H39" s="101" t="s">
        <v>215</v>
      </c>
      <c r="I39" s="101" t="s">
        <v>197</v>
      </c>
      <c r="J39" s="101" t="s">
        <v>216</v>
      </c>
      <c r="K39" s="101"/>
      <c r="L39" s="88" t="s">
        <v>345</v>
      </c>
    </row>
    <row r="40" spans="1:40" ht="50.25" customHeight="1" x14ac:dyDescent="0.25">
      <c r="A40" s="93"/>
      <c r="B40" s="101" t="s">
        <v>230</v>
      </c>
      <c r="C40" s="101">
        <v>1</v>
      </c>
      <c r="D40" s="101"/>
      <c r="E40" s="101"/>
      <c r="F40" s="101" t="s">
        <v>289</v>
      </c>
      <c r="G40" s="101" t="s">
        <v>293</v>
      </c>
      <c r="H40" s="101" t="s">
        <v>214</v>
      </c>
      <c r="I40" s="101" t="s">
        <v>197</v>
      </c>
      <c r="J40" s="101" t="s">
        <v>227</v>
      </c>
      <c r="K40" s="112" t="s">
        <v>213</v>
      </c>
    </row>
    <row r="41" spans="1:40" ht="33.75" customHeight="1" x14ac:dyDescent="0.25">
      <c r="A41" s="93"/>
      <c r="B41" s="101" t="s">
        <v>206</v>
      </c>
      <c r="C41" s="101">
        <v>1</v>
      </c>
      <c r="D41" s="101"/>
      <c r="E41" s="101" t="s">
        <v>265</v>
      </c>
      <c r="F41" s="104" t="s">
        <v>334</v>
      </c>
      <c r="G41" s="104" t="s">
        <v>330</v>
      </c>
      <c r="H41" s="101" t="s">
        <v>184</v>
      </c>
      <c r="I41" s="101" t="s">
        <v>197</v>
      </c>
      <c r="J41" s="101" t="s">
        <v>186</v>
      </c>
      <c r="K41" s="101" t="s">
        <v>185</v>
      </c>
    </row>
    <row r="42" spans="1:40" x14ac:dyDescent="0.25">
      <c r="B42" s="101" t="s">
        <v>200</v>
      </c>
      <c r="C42" s="101">
        <v>1</v>
      </c>
      <c r="D42" s="101"/>
      <c r="E42" s="101" t="s">
        <v>348</v>
      </c>
      <c r="F42" s="101" t="s">
        <v>351</v>
      </c>
      <c r="G42" s="101" t="s">
        <v>352</v>
      </c>
      <c r="H42" s="101" t="s">
        <v>346</v>
      </c>
      <c r="I42" s="101" t="s">
        <v>347</v>
      </c>
      <c r="J42" s="101" t="s">
        <v>349</v>
      </c>
      <c r="K42" s="101" t="s">
        <v>350</v>
      </c>
    </row>
    <row r="43" spans="1:40" ht="31.5" x14ac:dyDescent="0.25">
      <c r="B43" s="101" t="s">
        <v>244</v>
      </c>
      <c r="C43" s="101">
        <v>1</v>
      </c>
      <c r="D43" s="101"/>
      <c r="E43" s="101" t="s">
        <v>244</v>
      </c>
      <c r="F43" s="101" t="s">
        <v>357</v>
      </c>
      <c r="G43" s="101"/>
      <c r="H43" s="101" t="s">
        <v>353</v>
      </c>
      <c r="I43" s="101" t="s">
        <v>354</v>
      </c>
      <c r="J43" s="101" t="s">
        <v>355</v>
      </c>
      <c r="K43" s="101" t="s">
        <v>356</v>
      </c>
    </row>
    <row r="44" spans="1:40" x14ac:dyDescent="0.25">
      <c r="I44" s="82"/>
      <c r="J44" s="87"/>
      <c r="K44" s="87"/>
    </row>
    <row r="45" spans="1:40" x14ac:dyDescent="0.2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</row>
    <row r="46" spans="1:40" x14ac:dyDescent="0.2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</row>
    <row r="47" spans="1:40" x14ac:dyDescent="0.2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</row>
    <row r="48" spans="1:40" x14ac:dyDescent="0.2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</row>
    <row r="49" spans="2:40" x14ac:dyDescent="0.2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</row>
    <row r="50" spans="2:40" x14ac:dyDescent="0.2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</row>
    <row r="51" spans="2:40" x14ac:dyDescent="0.2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</row>
    <row r="52" spans="2:40" x14ac:dyDescent="0.2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</row>
    <row r="53" spans="2:40" x14ac:dyDescent="0.2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</row>
    <row r="54" spans="2:40" x14ac:dyDescent="0.2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</row>
    <row r="55" spans="2:40" x14ac:dyDescent="0.2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</row>
    <row r="56" spans="2:40" x14ac:dyDescent="0.2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</row>
    <row r="57" spans="2:40" x14ac:dyDescent="0.2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</row>
    <row r="58" spans="2:40" x14ac:dyDescent="0.2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</row>
    <row r="59" spans="2:40" x14ac:dyDescent="0.2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</row>
    <row r="60" spans="2:40" x14ac:dyDescent="0.2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</row>
    <row r="61" spans="2:40" x14ac:dyDescent="0.2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</row>
    <row r="62" spans="2:40" x14ac:dyDescent="0.2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</row>
    <row r="63" spans="2:40" x14ac:dyDescent="0.2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</row>
    <row r="64" spans="2:40" x14ac:dyDescent="0.2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</row>
    <row r="65" spans="2:40" x14ac:dyDescent="0.2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</row>
    <row r="66" spans="2:40" x14ac:dyDescent="0.2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</row>
    <row r="67" spans="2:40" x14ac:dyDescent="0.2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</row>
    <row r="68" spans="2:40" x14ac:dyDescent="0.2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</row>
    <row r="69" spans="2:40" x14ac:dyDescent="0.2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</row>
    <row r="70" spans="2:40" x14ac:dyDescent="0.2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</row>
    <row r="71" spans="2:40" x14ac:dyDescent="0.2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2:40" x14ac:dyDescent="0.2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</row>
    <row r="73" spans="2:40" x14ac:dyDescent="0.2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</row>
    <row r="74" spans="2:40" x14ac:dyDescent="0.2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</row>
    <row r="75" spans="2:40" x14ac:dyDescent="0.2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</row>
    <row r="76" spans="2:40" x14ac:dyDescent="0.2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</row>
    <row r="77" spans="2:40" x14ac:dyDescent="0.2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</row>
    <row r="78" spans="2:40" x14ac:dyDescent="0.2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</row>
    <row r="79" spans="2:40" x14ac:dyDescent="0.2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</row>
    <row r="80" spans="2:40" x14ac:dyDescent="0.2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</row>
    <row r="81" spans="2:40" x14ac:dyDescent="0.2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</row>
    <row r="82" spans="2:40" x14ac:dyDescent="0.2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</row>
    <row r="83" spans="2:40" x14ac:dyDescent="0.2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</row>
    <row r="84" spans="2:40" x14ac:dyDescent="0.2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</row>
    <row r="85" spans="2:40" x14ac:dyDescent="0.2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</row>
    <row r="86" spans="2:40" x14ac:dyDescent="0.2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</row>
    <row r="87" spans="2:40" x14ac:dyDescent="0.2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</row>
    <row r="88" spans="2:40" x14ac:dyDescent="0.2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</row>
    <row r="89" spans="2:40" x14ac:dyDescent="0.2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</row>
    <row r="90" spans="2:40" x14ac:dyDescent="0.2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</row>
    <row r="91" spans="2:40" x14ac:dyDescent="0.2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</row>
    <row r="92" spans="2:40" x14ac:dyDescent="0.2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</row>
    <row r="93" spans="2:40" x14ac:dyDescent="0.2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</row>
    <row r="94" spans="2:40" x14ac:dyDescent="0.2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</row>
    <row r="95" spans="2:40" x14ac:dyDescent="0.2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</row>
    <row r="96" spans="2:40" x14ac:dyDescent="0.2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</row>
    <row r="97" spans="2:40" x14ac:dyDescent="0.2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</row>
    <row r="98" spans="2:40" x14ac:dyDescent="0.2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</row>
    <row r="99" spans="2:40" x14ac:dyDescent="0.2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</row>
    <row r="100" spans="2:40" x14ac:dyDescent="0.2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</row>
    <row r="101" spans="2:40" x14ac:dyDescent="0.2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</row>
    <row r="102" spans="2:40" x14ac:dyDescent="0.2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</row>
    <row r="103" spans="2:40" x14ac:dyDescent="0.2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</row>
    <row r="104" spans="2:40" x14ac:dyDescent="0.2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</row>
    <row r="105" spans="2:40" x14ac:dyDescent="0.2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</row>
    <row r="106" spans="2:40" x14ac:dyDescent="0.2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</row>
    <row r="107" spans="2:40" x14ac:dyDescent="0.2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</row>
    <row r="108" spans="2:40" x14ac:dyDescent="0.2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2:40" x14ac:dyDescent="0.2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</row>
    <row r="110" spans="2:40" x14ac:dyDescent="0.2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</row>
    <row r="111" spans="2:40" x14ac:dyDescent="0.2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</row>
    <row r="112" spans="2:40" x14ac:dyDescent="0.2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</row>
    <row r="113" spans="2:40" x14ac:dyDescent="0.2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</row>
    <row r="114" spans="2:40" x14ac:dyDescent="0.2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</row>
    <row r="115" spans="2:40" x14ac:dyDescent="0.2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</row>
    <row r="116" spans="2:40" x14ac:dyDescent="0.25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</row>
    <row r="117" spans="2:40" x14ac:dyDescent="0.25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</row>
    <row r="118" spans="2:40" x14ac:dyDescent="0.25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</row>
    <row r="119" spans="2:40" x14ac:dyDescent="0.25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</row>
    <row r="120" spans="2:40" x14ac:dyDescent="0.25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</row>
    <row r="121" spans="2:40" x14ac:dyDescent="0.25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</row>
    <row r="122" spans="2:40" x14ac:dyDescent="0.25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</row>
    <row r="123" spans="2:40" x14ac:dyDescent="0.25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</row>
    <row r="124" spans="2:40" x14ac:dyDescent="0.25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</row>
    <row r="125" spans="2:40" x14ac:dyDescent="0.25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</row>
    <row r="126" spans="2:40" x14ac:dyDescent="0.25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</row>
    <row r="127" spans="2:40" x14ac:dyDescent="0.25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</row>
    <row r="128" spans="2:40" x14ac:dyDescent="0.25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</row>
    <row r="129" spans="2:40" x14ac:dyDescent="0.25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</row>
    <row r="130" spans="2:40" x14ac:dyDescent="0.25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</row>
    <row r="131" spans="2:40" x14ac:dyDescent="0.25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</row>
    <row r="132" spans="2:40" x14ac:dyDescent="0.25"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</row>
    <row r="133" spans="2:40" x14ac:dyDescent="0.25"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</row>
    <row r="134" spans="2:40" x14ac:dyDescent="0.2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</row>
    <row r="135" spans="2:40" x14ac:dyDescent="0.25"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</row>
    <row r="136" spans="2:40" x14ac:dyDescent="0.25"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</row>
    <row r="137" spans="2:40" x14ac:dyDescent="0.25"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</row>
    <row r="138" spans="2:40" x14ac:dyDescent="0.25"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</row>
    <row r="139" spans="2:40" x14ac:dyDescent="0.25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</row>
    <row r="140" spans="2:40" x14ac:dyDescent="0.25"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</row>
    <row r="141" spans="2:40" x14ac:dyDescent="0.25"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</row>
    <row r="142" spans="2:40" x14ac:dyDescent="0.25"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</row>
    <row r="143" spans="2:40" x14ac:dyDescent="0.25"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</row>
    <row r="144" spans="2:40" x14ac:dyDescent="0.25"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</row>
    <row r="145" spans="2:40" x14ac:dyDescent="0.25"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</row>
    <row r="146" spans="2:40" x14ac:dyDescent="0.25"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</row>
    <row r="147" spans="2:40" x14ac:dyDescent="0.25"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</row>
    <row r="148" spans="2:40" x14ac:dyDescent="0.25"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</row>
    <row r="149" spans="2:40" x14ac:dyDescent="0.25"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</row>
    <row r="150" spans="2:40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</row>
    <row r="151" spans="2:40" x14ac:dyDescent="0.25"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</row>
    <row r="152" spans="2:40" x14ac:dyDescent="0.25"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</row>
    <row r="153" spans="2:40" x14ac:dyDescent="0.25"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</row>
    <row r="154" spans="2:40" x14ac:dyDescent="0.25"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</row>
    <row r="155" spans="2:40" x14ac:dyDescent="0.25"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</row>
    <row r="156" spans="2:40" x14ac:dyDescent="0.25"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</row>
    <row r="157" spans="2:40" x14ac:dyDescent="0.25"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</row>
    <row r="158" spans="2:40" x14ac:dyDescent="0.25"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</row>
    <row r="159" spans="2:40" x14ac:dyDescent="0.25"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</row>
    <row r="160" spans="2:40" x14ac:dyDescent="0.25"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</row>
    <row r="161" spans="2:40" x14ac:dyDescent="0.25"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</row>
    <row r="162" spans="2:40" x14ac:dyDescent="0.25"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</row>
    <row r="163" spans="2:40" x14ac:dyDescent="0.25"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</row>
    <row r="164" spans="2:40" x14ac:dyDescent="0.25"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</row>
    <row r="165" spans="2:40" x14ac:dyDescent="0.25"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</row>
    <row r="166" spans="2:40" x14ac:dyDescent="0.25"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</row>
    <row r="167" spans="2:40" x14ac:dyDescent="0.25"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</row>
    <row r="168" spans="2:40" x14ac:dyDescent="0.25"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</row>
    <row r="169" spans="2:40" x14ac:dyDescent="0.25"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</row>
    <row r="170" spans="2:40" x14ac:dyDescent="0.2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</row>
    <row r="171" spans="2:40" x14ac:dyDescent="0.25"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</row>
    <row r="172" spans="2:40" x14ac:dyDescent="0.2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</row>
    <row r="173" spans="2:40" x14ac:dyDescent="0.25"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</row>
    <row r="174" spans="2:40" x14ac:dyDescent="0.25"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</row>
    <row r="175" spans="2:40" x14ac:dyDescent="0.25"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</row>
    <row r="176" spans="2:40" x14ac:dyDescent="0.25"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</row>
    <row r="177" spans="2:40" x14ac:dyDescent="0.25"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</row>
    <row r="178" spans="2:40" x14ac:dyDescent="0.25"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</row>
    <row r="179" spans="2:40" x14ac:dyDescent="0.25"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</row>
    <row r="180" spans="2:40" x14ac:dyDescent="0.25"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</row>
    <row r="181" spans="2:40" x14ac:dyDescent="0.25"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</row>
    <row r="182" spans="2:40" x14ac:dyDescent="0.25"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</row>
    <row r="183" spans="2:40" x14ac:dyDescent="0.25"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</row>
    <row r="184" spans="2:40" x14ac:dyDescent="0.25"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</row>
    <row r="185" spans="2:40" x14ac:dyDescent="0.25"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</row>
    <row r="186" spans="2:40" x14ac:dyDescent="0.25"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</row>
    <row r="187" spans="2:40" x14ac:dyDescent="0.25"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</row>
    <row r="188" spans="2:40" x14ac:dyDescent="0.25"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</row>
    <row r="189" spans="2:40" x14ac:dyDescent="0.25"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</row>
    <row r="190" spans="2:40" x14ac:dyDescent="0.25"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</row>
    <row r="191" spans="2:40" x14ac:dyDescent="0.25"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</row>
    <row r="192" spans="2:40" x14ac:dyDescent="0.25"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</row>
    <row r="193" spans="2:40" x14ac:dyDescent="0.25"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</row>
    <row r="194" spans="2:40" x14ac:dyDescent="0.25"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</row>
    <row r="195" spans="2:40" x14ac:dyDescent="0.25"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</row>
    <row r="196" spans="2:40" x14ac:dyDescent="0.25"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</row>
    <row r="197" spans="2:40" x14ac:dyDescent="0.25"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</row>
    <row r="198" spans="2:40" x14ac:dyDescent="0.25"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</row>
    <row r="199" spans="2:40" x14ac:dyDescent="0.25"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</row>
    <row r="200" spans="2:40" x14ac:dyDescent="0.25"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</row>
    <row r="201" spans="2:40" x14ac:dyDescent="0.25"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</row>
    <row r="202" spans="2:40" x14ac:dyDescent="0.25"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</row>
    <row r="203" spans="2:40" x14ac:dyDescent="0.25"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</row>
    <row r="204" spans="2:40" x14ac:dyDescent="0.25"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</row>
    <row r="205" spans="2:40" x14ac:dyDescent="0.25"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</row>
    <row r="206" spans="2:40" x14ac:dyDescent="0.25"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</row>
    <row r="207" spans="2:40" x14ac:dyDescent="0.25"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</row>
    <row r="208" spans="2:40" x14ac:dyDescent="0.2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</row>
    <row r="209" spans="2:40" x14ac:dyDescent="0.25"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</row>
    <row r="210" spans="2:40" x14ac:dyDescent="0.25"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</row>
    <row r="211" spans="2:40" x14ac:dyDescent="0.25"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</row>
    <row r="212" spans="2:40" x14ac:dyDescent="0.25"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</row>
    <row r="213" spans="2:40" x14ac:dyDescent="0.25"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</row>
    <row r="214" spans="2:40" x14ac:dyDescent="0.25"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</row>
    <row r="215" spans="2:40" x14ac:dyDescent="0.25"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</row>
    <row r="216" spans="2:40" x14ac:dyDescent="0.25"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</row>
    <row r="217" spans="2:40" x14ac:dyDescent="0.25"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</row>
    <row r="218" spans="2:40" x14ac:dyDescent="0.25"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</row>
    <row r="219" spans="2:40" x14ac:dyDescent="0.25"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</row>
    <row r="220" spans="2:40" x14ac:dyDescent="0.25"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</row>
    <row r="221" spans="2:40" x14ac:dyDescent="0.25"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</row>
    <row r="222" spans="2:40" x14ac:dyDescent="0.25"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</row>
    <row r="223" spans="2:40" x14ac:dyDescent="0.25"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</row>
    <row r="224" spans="2:40" x14ac:dyDescent="0.25"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</row>
    <row r="225" spans="2:40" x14ac:dyDescent="0.25"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</row>
    <row r="226" spans="2:40" x14ac:dyDescent="0.25"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</row>
    <row r="227" spans="2:40" x14ac:dyDescent="0.25"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</row>
    <row r="228" spans="2:40" x14ac:dyDescent="0.25"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</row>
    <row r="229" spans="2:40" x14ac:dyDescent="0.25"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</row>
    <row r="230" spans="2:40" x14ac:dyDescent="0.25"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</row>
    <row r="231" spans="2:40" x14ac:dyDescent="0.25"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</row>
    <row r="232" spans="2:40" x14ac:dyDescent="0.25"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</row>
    <row r="233" spans="2:40" x14ac:dyDescent="0.25"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</row>
    <row r="234" spans="2:40" x14ac:dyDescent="0.25"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</row>
    <row r="235" spans="2:40" x14ac:dyDescent="0.25"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</row>
    <row r="236" spans="2:40" x14ac:dyDescent="0.25"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</row>
    <row r="237" spans="2:40" x14ac:dyDescent="0.25"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</row>
    <row r="238" spans="2:40" x14ac:dyDescent="0.25"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</row>
    <row r="239" spans="2:40" x14ac:dyDescent="0.25"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</row>
    <row r="240" spans="2:40" x14ac:dyDescent="0.25"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</row>
    <row r="241" spans="2:40" x14ac:dyDescent="0.25"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</row>
    <row r="242" spans="2:40" x14ac:dyDescent="0.25"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</row>
    <row r="243" spans="2:40" x14ac:dyDescent="0.25"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</row>
    <row r="244" spans="2:40" x14ac:dyDescent="0.2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</row>
    <row r="245" spans="2:40" x14ac:dyDescent="0.2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</row>
    <row r="246" spans="2:40" x14ac:dyDescent="0.2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</row>
    <row r="247" spans="2:40" x14ac:dyDescent="0.25"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</row>
    <row r="248" spans="2:40" x14ac:dyDescent="0.25"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</row>
    <row r="249" spans="2:40" x14ac:dyDescent="0.25"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</row>
    <row r="250" spans="2:40" x14ac:dyDescent="0.25"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</row>
    <row r="251" spans="2:40" x14ac:dyDescent="0.25"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</row>
    <row r="252" spans="2:40" x14ac:dyDescent="0.25"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</row>
    <row r="253" spans="2:40" x14ac:dyDescent="0.25"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</row>
    <row r="254" spans="2:40" x14ac:dyDescent="0.25"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</row>
    <row r="255" spans="2:40" x14ac:dyDescent="0.2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</row>
    <row r="256" spans="2:40" x14ac:dyDescent="0.25"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</row>
    <row r="257" spans="2:40" x14ac:dyDescent="0.25"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</row>
    <row r="258" spans="2:40" x14ac:dyDescent="0.25"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</row>
    <row r="259" spans="2:40" x14ac:dyDescent="0.25"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</row>
    <row r="260" spans="2:40" x14ac:dyDescent="0.25"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</row>
    <row r="261" spans="2:40" x14ac:dyDescent="0.25"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</row>
    <row r="262" spans="2:40" x14ac:dyDescent="0.25"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</row>
    <row r="263" spans="2:40" x14ac:dyDescent="0.25"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</row>
    <row r="264" spans="2:40" x14ac:dyDescent="0.2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</row>
    <row r="265" spans="2:40" x14ac:dyDescent="0.25"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</row>
    <row r="266" spans="2:40" x14ac:dyDescent="0.25"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</row>
    <row r="267" spans="2:40" x14ac:dyDescent="0.25"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</row>
    <row r="268" spans="2:40" x14ac:dyDescent="0.25"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</row>
    <row r="269" spans="2:40" x14ac:dyDescent="0.25"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</row>
    <row r="270" spans="2:40" x14ac:dyDescent="0.25"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</row>
    <row r="271" spans="2:40" x14ac:dyDescent="0.25"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</row>
    <row r="272" spans="2:40" x14ac:dyDescent="0.25"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</row>
  </sheetData>
  <mergeCells count="6">
    <mergeCell ref="K2:K3"/>
    <mergeCell ref="J2:J3"/>
    <mergeCell ref="B1:K1"/>
    <mergeCell ref="B2:B3"/>
    <mergeCell ref="H2:H3"/>
    <mergeCell ref="I2:I3"/>
  </mergeCells>
  <hyperlinks>
    <hyperlink ref="K7" r:id="rId1"/>
    <hyperlink ref="K8" r:id="rId2"/>
    <hyperlink ref="K15" r:id="rId3"/>
    <hyperlink ref="K20" r:id="rId4"/>
    <hyperlink ref="K21" r:id="rId5"/>
    <hyperlink ref="K26" r:id="rId6"/>
    <hyperlink ref="K27" r:id="rId7"/>
    <hyperlink ref="K29" r:id="rId8"/>
    <hyperlink ref="K32" r:id="rId9" display="mailto:k.andrenkov@kba.hcsds.ru"/>
    <hyperlink ref="K34" r:id="rId10"/>
    <hyperlink ref="K22" r:id="rId11"/>
    <hyperlink ref="K36" r:id="rId12"/>
    <hyperlink ref="K24" r:id="rId13"/>
    <hyperlink ref="K14" r:id="rId14"/>
    <hyperlink ref="K18" r:id="rId15"/>
    <hyperlink ref="K37" r:id="rId16"/>
    <hyperlink ref="K30" r:id="rId17"/>
    <hyperlink ref="K41" r:id="rId18" display="mailto:o.berezina@lazurniy.com"/>
    <hyperlink ref="K38" r:id="rId19"/>
    <hyperlink ref="K25" r:id="rId20"/>
    <hyperlink ref="K23" r:id="rId21"/>
    <hyperlink ref="K5" r:id="rId22"/>
    <hyperlink ref="K10" r:id="rId23"/>
    <hyperlink ref="K6" r:id="rId24"/>
    <hyperlink ref="K11" r:id="rId25"/>
    <hyperlink ref="K17" r:id="rId26"/>
    <hyperlink ref="K19" r:id="rId27"/>
    <hyperlink ref="K31" r:id="rId28"/>
    <hyperlink ref="K33" r:id="rId29"/>
    <hyperlink ref="K35" r:id="rId30"/>
    <hyperlink ref="K9" r:id="rId31"/>
    <hyperlink ref="K12" r:id="rId32"/>
    <hyperlink ref="K16" r:id="rId33"/>
    <hyperlink ref="K13" r:id="rId34"/>
    <hyperlink ref="K40" r:id="rId35"/>
    <hyperlink ref="K42" r:id="rId36" display="mailto:e.a.dolgih@chernigovets.ru"/>
    <hyperlink ref="K43" r:id="rId37" display="mailto:k.gusarova@sibenugol.ru"/>
  </hyperlinks>
  <pageMargins left="0.3543307086614173" right="0.3543307086614173" top="0.39370078740157483" bottom="0.39370078740157483" header="0" footer="0"/>
  <pageSetup paperSize="9" scale="22" fitToHeight="0" orientation="landscape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120"/>
  <sheetViews>
    <sheetView topLeftCell="A4" zoomScale="80" zoomScaleNormal="80" workbookViewId="0">
      <selection activeCell="C97" sqref="C97:C99"/>
    </sheetView>
  </sheetViews>
  <sheetFormatPr defaultRowHeight="15" x14ac:dyDescent="0.25"/>
  <cols>
    <col min="2" max="2" width="8.28515625" customWidth="1"/>
    <col min="3" max="3" width="43.140625" customWidth="1"/>
    <col min="4" max="6" width="35.140625" customWidth="1"/>
    <col min="7" max="7" width="28.85546875" customWidth="1"/>
    <col min="8" max="8" width="21" style="12" customWidth="1"/>
  </cols>
  <sheetData>
    <row r="3" spans="2:8" ht="16.5" x14ac:dyDescent="0.25">
      <c r="B3" s="120" t="s">
        <v>42</v>
      </c>
      <c r="C3" s="120"/>
      <c r="D3" s="120"/>
      <c r="E3" s="120"/>
      <c r="F3" s="120"/>
      <c r="G3" s="120"/>
      <c r="H3" s="120"/>
    </row>
    <row r="4" spans="2:8" x14ac:dyDescent="0.25">
      <c r="B4" s="2"/>
      <c r="C4" s="2"/>
      <c r="D4" s="2"/>
      <c r="E4" s="2"/>
      <c r="F4" s="2"/>
      <c r="G4" s="1"/>
      <c r="H4" s="9"/>
    </row>
    <row r="6" spans="2:8" ht="48" thickBot="1" x14ac:dyDescent="0.3">
      <c r="B6" s="5" t="s">
        <v>0</v>
      </c>
      <c r="C6" s="5" t="s">
        <v>2</v>
      </c>
      <c r="D6" s="5" t="s">
        <v>1</v>
      </c>
      <c r="E6" s="5" t="s">
        <v>50</v>
      </c>
      <c r="F6" s="5" t="s">
        <v>51</v>
      </c>
      <c r="G6" s="5" t="s">
        <v>40</v>
      </c>
      <c r="H6" s="5" t="s">
        <v>49</v>
      </c>
    </row>
    <row r="7" spans="2:8" ht="16.5" thickBot="1" x14ac:dyDescent="0.3">
      <c r="B7" s="13"/>
      <c r="C7" s="24" t="s">
        <v>3</v>
      </c>
      <c r="D7" s="16">
        <v>3320</v>
      </c>
      <c r="E7" s="16">
        <v>173</v>
      </c>
      <c r="F7" s="16">
        <v>146</v>
      </c>
      <c r="G7" s="16">
        <v>382</v>
      </c>
      <c r="H7" s="17"/>
    </row>
    <row r="8" spans="2:8" ht="31.5" x14ac:dyDescent="0.25">
      <c r="B8" s="6"/>
      <c r="C8" s="26" t="s">
        <v>4</v>
      </c>
      <c r="D8" s="37">
        <v>22</v>
      </c>
      <c r="E8" s="37">
        <v>3</v>
      </c>
      <c r="F8" s="37">
        <v>3</v>
      </c>
      <c r="G8" s="45">
        <v>3</v>
      </c>
      <c r="H8" s="10" t="s">
        <v>53</v>
      </c>
    </row>
    <row r="9" spans="2:8" ht="31.5" x14ac:dyDescent="0.25">
      <c r="B9" s="3"/>
      <c r="C9" s="27" t="s">
        <v>5</v>
      </c>
      <c r="D9" s="39">
        <v>62</v>
      </c>
      <c r="E9" s="39">
        <v>8</v>
      </c>
      <c r="F9" s="39">
        <v>8</v>
      </c>
      <c r="G9" s="43">
        <v>6</v>
      </c>
      <c r="H9" s="8" t="s">
        <v>57</v>
      </c>
    </row>
    <row r="10" spans="2:8" ht="31.5" x14ac:dyDescent="0.25">
      <c r="B10" s="3"/>
      <c r="C10" s="27" t="s">
        <v>6</v>
      </c>
      <c r="D10" s="39">
        <v>882</v>
      </c>
      <c r="E10" s="39">
        <v>13</v>
      </c>
      <c r="F10" s="39">
        <v>13</v>
      </c>
      <c r="G10" s="43">
        <v>90</v>
      </c>
      <c r="H10" s="8" t="s">
        <v>57</v>
      </c>
    </row>
    <row r="11" spans="2:8" ht="63" x14ac:dyDescent="0.25">
      <c r="B11" s="3"/>
      <c r="C11" s="27" t="s">
        <v>7</v>
      </c>
      <c r="D11" s="39">
        <v>362</v>
      </c>
      <c r="E11" s="39">
        <v>6</v>
      </c>
      <c r="F11" s="39">
        <v>6</v>
      </c>
      <c r="G11" s="43">
        <v>49</v>
      </c>
      <c r="H11" s="8" t="s">
        <v>55</v>
      </c>
    </row>
    <row r="12" spans="2:8" ht="31.5" x14ac:dyDescent="0.25">
      <c r="B12" s="3"/>
      <c r="C12" s="27" t="s">
        <v>8</v>
      </c>
      <c r="D12" s="39">
        <v>290</v>
      </c>
      <c r="E12" s="39">
        <v>17</v>
      </c>
      <c r="F12" s="39">
        <v>19</v>
      </c>
      <c r="G12" s="43">
        <v>34</v>
      </c>
      <c r="H12" s="8" t="s">
        <v>76</v>
      </c>
    </row>
    <row r="13" spans="2:8" ht="31.5" x14ac:dyDescent="0.25">
      <c r="B13" s="3"/>
      <c r="C13" s="27" t="s">
        <v>9</v>
      </c>
      <c r="D13" s="39">
        <v>351</v>
      </c>
      <c r="E13" s="49">
        <v>13</v>
      </c>
      <c r="F13" s="49">
        <v>13</v>
      </c>
      <c r="G13" s="43">
        <v>44</v>
      </c>
      <c r="H13" s="8" t="s">
        <v>76</v>
      </c>
    </row>
    <row r="14" spans="2:8" ht="15.75" x14ac:dyDescent="0.25">
      <c r="B14" s="3"/>
      <c r="C14" s="27" t="s">
        <v>10</v>
      </c>
      <c r="D14" s="39">
        <v>269</v>
      </c>
      <c r="E14" s="39">
        <v>5</v>
      </c>
      <c r="F14" s="39">
        <v>5</v>
      </c>
      <c r="G14" s="43">
        <v>23</v>
      </c>
      <c r="H14" s="8" t="s">
        <v>58</v>
      </c>
    </row>
    <row r="15" spans="2:8" ht="31.5" x14ac:dyDescent="0.25">
      <c r="B15" s="3"/>
      <c r="C15" s="27" t="s">
        <v>11</v>
      </c>
      <c r="D15" s="39">
        <v>52</v>
      </c>
      <c r="E15" s="39">
        <v>3</v>
      </c>
      <c r="F15" s="39">
        <v>3</v>
      </c>
      <c r="G15" s="43">
        <v>3</v>
      </c>
      <c r="H15" s="8" t="s">
        <v>54</v>
      </c>
    </row>
    <row r="16" spans="2:8" ht="31.5" x14ac:dyDescent="0.25">
      <c r="B16" s="3"/>
      <c r="C16" s="27" t="s">
        <v>12</v>
      </c>
      <c r="D16" s="39">
        <v>198</v>
      </c>
      <c r="E16" s="39">
        <v>7</v>
      </c>
      <c r="F16" s="39">
        <v>7</v>
      </c>
      <c r="G16" s="43">
        <v>28</v>
      </c>
      <c r="H16" s="10" t="s">
        <v>108</v>
      </c>
    </row>
    <row r="17" spans="2:9" ht="31.5" x14ac:dyDescent="0.25">
      <c r="B17" s="3"/>
      <c r="C17" s="27" t="s">
        <v>13</v>
      </c>
      <c r="D17" s="39">
        <v>411</v>
      </c>
      <c r="E17" s="49">
        <v>12</v>
      </c>
      <c r="F17" s="49">
        <v>12</v>
      </c>
      <c r="G17" s="72">
        <v>51</v>
      </c>
      <c r="H17" s="8" t="s">
        <v>76</v>
      </c>
    </row>
    <row r="18" spans="2:9" ht="31.5" x14ac:dyDescent="0.25">
      <c r="B18" s="3"/>
      <c r="C18" s="27" t="s">
        <v>14</v>
      </c>
      <c r="D18" s="39">
        <v>124</v>
      </c>
      <c r="E18" s="39">
        <v>5</v>
      </c>
      <c r="F18" s="39">
        <v>6</v>
      </c>
      <c r="G18" s="43">
        <v>17</v>
      </c>
      <c r="H18" s="8" t="s">
        <v>76</v>
      </c>
    </row>
    <row r="19" spans="2:9" ht="31.5" x14ac:dyDescent="0.25">
      <c r="B19" s="3"/>
      <c r="C19" s="27" t="s">
        <v>15</v>
      </c>
      <c r="D19" s="39">
        <v>158</v>
      </c>
      <c r="E19" s="49">
        <v>40</v>
      </c>
      <c r="F19" s="39">
        <v>28</v>
      </c>
      <c r="G19" s="43">
        <v>16</v>
      </c>
      <c r="H19" s="8" t="s">
        <v>57</v>
      </c>
    </row>
    <row r="20" spans="2:9" ht="47.25" x14ac:dyDescent="0.25">
      <c r="B20" s="3"/>
      <c r="C20" s="27" t="s">
        <v>16</v>
      </c>
      <c r="D20" s="39">
        <v>46</v>
      </c>
      <c r="E20" s="49">
        <v>30</v>
      </c>
      <c r="F20" s="49">
        <v>16</v>
      </c>
      <c r="G20" s="72">
        <v>6</v>
      </c>
      <c r="H20" s="8" t="s">
        <v>56</v>
      </c>
    </row>
    <row r="21" spans="2:9" ht="15.75" x14ac:dyDescent="0.25">
      <c r="B21" s="3"/>
      <c r="C21" s="28" t="s">
        <v>17</v>
      </c>
      <c r="D21" s="39">
        <v>33</v>
      </c>
      <c r="E21" s="39">
        <v>6</v>
      </c>
      <c r="F21" s="39">
        <v>6</v>
      </c>
      <c r="G21" s="43">
        <v>4</v>
      </c>
      <c r="H21" s="8" t="s">
        <v>58</v>
      </c>
    </row>
    <row r="22" spans="2:9" ht="31.5" x14ac:dyDescent="0.25">
      <c r="B22" s="3"/>
      <c r="C22" s="28" t="s">
        <v>19</v>
      </c>
      <c r="D22" s="39">
        <v>60</v>
      </c>
      <c r="E22" s="49">
        <v>5</v>
      </c>
      <c r="F22" s="49">
        <v>1</v>
      </c>
      <c r="G22" s="43">
        <v>8</v>
      </c>
      <c r="H22" s="10" t="s">
        <v>53</v>
      </c>
    </row>
    <row r="23" spans="2:9" ht="15.75" x14ac:dyDescent="0.25">
      <c r="B23" s="3"/>
      <c r="C23" s="20" t="s">
        <v>20</v>
      </c>
      <c r="D23" s="41"/>
      <c r="E23" s="41"/>
      <c r="F23" s="41"/>
      <c r="G23" s="42"/>
      <c r="H23" s="11"/>
    </row>
    <row r="24" spans="2:9" ht="31.5" x14ac:dyDescent="0.25">
      <c r="B24" s="3"/>
      <c r="C24" s="29" t="s">
        <v>18</v>
      </c>
      <c r="D24" s="72">
        <v>148</v>
      </c>
      <c r="E24" s="68">
        <v>10</v>
      </c>
      <c r="F24" s="68">
        <v>10</v>
      </c>
      <c r="G24" s="72">
        <v>23</v>
      </c>
      <c r="H24" s="10" t="s">
        <v>62</v>
      </c>
    </row>
    <row r="25" spans="2:9" ht="18.75" x14ac:dyDescent="0.25">
      <c r="B25" s="3"/>
      <c r="C25" s="30"/>
      <c r="D25" s="43"/>
      <c r="E25" s="40"/>
      <c r="F25" s="40"/>
      <c r="G25" s="40"/>
      <c r="H25" s="8"/>
    </row>
    <row r="26" spans="2:9" ht="20.25" x14ac:dyDescent="0.3">
      <c r="B26" s="3"/>
      <c r="C26" s="69" t="s">
        <v>77</v>
      </c>
      <c r="D26" s="70">
        <f>SUM(D8:D25)</f>
        <v>3468</v>
      </c>
      <c r="E26" s="70">
        <f>SUM(E8:E25)</f>
        <v>183</v>
      </c>
      <c r="F26" s="70">
        <f>SUM(F8:F25)</f>
        <v>156</v>
      </c>
      <c r="G26" s="70">
        <f>SUM(G8:G25)</f>
        <v>405</v>
      </c>
      <c r="H26" s="71"/>
    </row>
    <row r="27" spans="2:9" ht="16.5" thickBot="1" x14ac:dyDescent="0.3">
      <c r="B27" s="7"/>
      <c r="C27" s="31"/>
      <c r="D27" s="44"/>
      <c r="E27" s="44"/>
      <c r="F27" s="44"/>
      <c r="G27" s="44"/>
      <c r="H27" s="80"/>
    </row>
    <row r="28" spans="2:9" ht="16.5" thickBot="1" x14ac:dyDescent="0.3">
      <c r="B28" s="13"/>
      <c r="C28" s="25" t="s">
        <v>21</v>
      </c>
      <c r="D28" s="14"/>
      <c r="E28" s="14"/>
      <c r="F28" s="14"/>
      <c r="G28" s="14"/>
      <c r="H28" s="15"/>
    </row>
    <row r="29" spans="2:9" ht="31.5" x14ac:dyDescent="0.25">
      <c r="B29" s="6"/>
      <c r="C29" s="32" t="s">
        <v>21</v>
      </c>
      <c r="D29" s="45">
        <v>11</v>
      </c>
      <c r="E29" s="45">
        <v>1</v>
      </c>
      <c r="F29" s="45">
        <v>1</v>
      </c>
      <c r="G29" s="45">
        <v>10</v>
      </c>
      <c r="H29" s="10" t="s">
        <v>64</v>
      </c>
      <c r="I29" s="121" t="s">
        <v>67</v>
      </c>
    </row>
    <row r="30" spans="2:9" ht="31.5" x14ac:dyDescent="0.25">
      <c r="B30" s="3"/>
      <c r="C30" s="33" t="s">
        <v>22</v>
      </c>
      <c r="D30" s="43">
        <v>382</v>
      </c>
      <c r="E30" s="43">
        <v>14</v>
      </c>
      <c r="F30" s="43">
        <v>14</v>
      </c>
      <c r="G30" s="43">
        <v>29</v>
      </c>
      <c r="H30" s="8" t="s">
        <v>54</v>
      </c>
      <c r="I30" s="121"/>
    </row>
    <row r="31" spans="2:9" ht="31.5" x14ac:dyDescent="0.25">
      <c r="B31" s="3"/>
      <c r="C31" s="33" t="s">
        <v>23</v>
      </c>
      <c r="D31" s="43">
        <v>16</v>
      </c>
      <c r="E31" s="43">
        <v>24</v>
      </c>
      <c r="F31" s="43">
        <v>8</v>
      </c>
      <c r="G31" s="43">
        <v>1</v>
      </c>
      <c r="H31" s="8" t="s">
        <v>65</v>
      </c>
      <c r="I31" s="121"/>
    </row>
    <row r="32" spans="2:9" ht="63" x14ac:dyDescent="0.25">
      <c r="B32" s="3"/>
      <c r="C32" s="33" t="s">
        <v>24</v>
      </c>
      <c r="D32" s="43">
        <v>147</v>
      </c>
      <c r="E32" s="79">
        <v>45</v>
      </c>
      <c r="F32" s="43">
        <v>25</v>
      </c>
      <c r="G32" s="43">
        <v>22</v>
      </c>
      <c r="H32" s="8" t="s">
        <v>66</v>
      </c>
    </row>
    <row r="33" spans="2:8" ht="31.5" x14ac:dyDescent="0.25">
      <c r="B33" s="3"/>
      <c r="C33" s="33" t="s">
        <v>71</v>
      </c>
      <c r="D33" s="43">
        <v>805</v>
      </c>
      <c r="E33" s="68">
        <v>21</v>
      </c>
      <c r="F33" s="43">
        <v>21</v>
      </c>
      <c r="G33" s="43">
        <v>116</v>
      </c>
      <c r="H33" s="8" t="s">
        <v>76</v>
      </c>
    </row>
    <row r="34" spans="2:8" ht="31.5" x14ac:dyDescent="0.25">
      <c r="B34" s="3"/>
      <c r="C34" s="33" t="s">
        <v>72</v>
      </c>
      <c r="D34" s="43">
        <v>879</v>
      </c>
      <c r="E34" s="43">
        <v>28</v>
      </c>
      <c r="F34" s="43">
        <v>28</v>
      </c>
      <c r="G34" s="43">
        <v>136</v>
      </c>
      <c r="H34" s="8" t="s">
        <v>76</v>
      </c>
    </row>
    <row r="35" spans="2:8" ht="15.75" x14ac:dyDescent="0.25">
      <c r="B35" s="3"/>
      <c r="C35" s="23"/>
      <c r="D35" s="40"/>
      <c r="E35" s="40"/>
      <c r="F35" s="40"/>
      <c r="G35" s="40"/>
      <c r="H35" s="8"/>
    </row>
    <row r="36" spans="2:8" ht="18.75" x14ac:dyDescent="0.3">
      <c r="B36" s="3"/>
      <c r="C36" s="30" t="s">
        <v>74</v>
      </c>
      <c r="D36" s="46">
        <f>SUM(D29:D35)</f>
        <v>2240</v>
      </c>
      <c r="E36" s="46">
        <f>SUM(E29:E35)</f>
        <v>133</v>
      </c>
      <c r="F36" s="46">
        <f>SUM(F29:F35)</f>
        <v>97</v>
      </c>
      <c r="G36" s="46">
        <f>SUM(G29:G35)</f>
        <v>314</v>
      </c>
      <c r="H36" s="8"/>
    </row>
    <row r="37" spans="2:8" ht="16.5" thickBot="1" x14ac:dyDescent="0.3">
      <c r="B37" s="7"/>
      <c r="C37" s="31"/>
      <c r="D37" s="44"/>
      <c r="E37" s="44"/>
      <c r="F37" s="44"/>
      <c r="G37" s="44"/>
      <c r="H37" s="80"/>
    </row>
    <row r="38" spans="2:8" ht="19.5" thickBot="1" x14ac:dyDescent="0.35">
      <c r="B38" s="62"/>
      <c r="C38" s="59" t="s">
        <v>79</v>
      </c>
      <c r="D38" s="63"/>
      <c r="E38" s="63"/>
      <c r="F38" s="63"/>
      <c r="G38" s="63"/>
      <c r="H38" s="64"/>
    </row>
    <row r="39" spans="2:8" ht="15.75" x14ac:dyDescent="0.25">
      <c r="B39" s="6"/>
      <c r="C39" s="32" t="s">
        <v>79</v>
      </c>
      <c r="D39" s="38"/>
      <c r="E39" s="38"/>
      <c r="F39" s="38"/>
      <c r="G39" s="38"/>
      <c r="H39" s="10"/>
    </row>
    <row r="40" spans="2:8" ht="31.5" x14ac:dyDescent="0.25">
      <c r="B40" s="3"/>
      <c r="C40" s="33" t="s">
        <v>73</v>
      </c>
      <c r="D40" s="43">
        <v>1068</v>
      </c>
      <c r="E40" s="43">
        <v>33</v>
      </c>
      <c r="F40" s="43">
        <v>51</v>
      </c>
      <c r="G40" s="43">
        <v>141</v>
      </c>
      <c r="H40" s="8" t="s">
        <v>57</v>
      </c>
    </row>
    <row r="41" spans="2:8" ht="15.75" x14ac:dyDescent="0.25">
      <c r="B41" s="7"/>
      <c r="C41" s="31" t="s">
        <v>80</v>
      </c>
      <c r="D41" s="44"/>
      <c r="E41" s="44"/>
      <c r="F41" s="44"/>
      <c r="G41" s="44"/>
      <c r="H41" s="80"/>
    </row>
    <row r="42" spans="2:8" ht="15.75" x14ac:dyDescent="0.25">
      <c r="B42" s="3"/>
      <c r="C42" s="33" t="s">
        <v>81</v>
      </c>
      <c r="D42" s="40"/>
      <c r="E42" s="40"/>
      <c r="F42" s="40"/>
      <c r="G42" s="40"/>
      <c r="H42" s="8"/>
    </row>
    <row r="43" spans="2:8" ht="15.75" x14ac:dyDescent="0.25">
      <c r="B43" s="7"/>
      <c r="C43" s="31" t="s">
        <v>82</v>
      </c>
      <c r="D43" s="44"/>
      <c r="E43" s="44"/>
      <c r="F43" s="44"/>
      <c r="G43" s="44"/>
      <c r="H43" s="80"/>
    </row>
    <row r="44" spans="2:8" ht="15.75" x14ac:dyDescent="0.25">
      <c r="B44" s="7"/>
      <c r="C44" s="34"/>
      <c r="D44" s="44"/>
      <c r="E44" s="44"/>
      <c r="F44" s="44"/>
      <c r="G44" s="44"/>
      <c r="H44" s="80"/>
    </row>
    <row r="45" spans="2:8" ht="18.75" x14ac:dyDescent="0.25">
      <c r="B45" s="7"/>
      <c r="C45" s="35" t="s">
        <v>74</v>
      </c>
      <c r="D45" s="44"/>
      <c r="E45" s="44"/>
      <c r="F45" s="44"/>
      <c r="G45" s="44"/>
      <c r="H45" s="80"/>
    </row>
    <row r="46" spans="2:8" ht="16.5" thickBot="1" x14ac:dyDescent="0.3">
      <c r="B46" s="7"/>
      <c r="C46" s="34"/>
      <c r="D46" s="44"/>
      <c r="E46" s="44"/>
      <c r="F46" s="44"/>
      <c r="G46" s="44"/>
      <c r="H46" s="80"/>
    </row>
    <row r="47" spans="2:8" ht="16.5" thickBot="1" x14ac:dyDescent="0.3">
      <c r="B47" s="55"/>
      <c r="C47" s="56" t="s">
        <v>25</v>
      </c>
      <c r="D47" s="60"/>
      <c r="E47" s="60"/>
      <c r="F47" s="60"/>
      <c r="G47" s="60"/>
      <c r="H47" s="61"/>
    </row>
    <row r="48" spans="2:8" ht="47.25" x14ac:dyDescent="0.25">
      <c r="B48" s="6"/>
      <c r="C48" s="36" t="s">
        <v>25</v>
      </c>
      <c r="D48" s="45">
        <v>47</v>
      </c>
      <c r="E48" s="45">
        <v>30</v>
      </c>
      <c r="F48" s="45">
        <v>30</v>
      </c>
      <c r="G48" s="45">
        <v>4</v>
      </c>
      <c r="H48" s="10" t="s">
        <v>59</v>
      </c>
    </row>
    <row r="49" spans="2:8" ht="31.5" x14ac:dyDescent="0.25">
      <c r="B49" s="3"/>
      <c r="C49" s="23" t="s">
        <v>26</v>
      </c>
      <c r="D49" s="43">
        <v>61</v>
      </c>
      <c r="E49" s="43">
        <v>21</v>
      </c>
      <c r="F49" s="43">
        <v>13</v>
      </c>
      <c r="G49" s="43">
        <v>6</v>
      </c>
      <c r="H49" s="8" t="s">
        <v>75</v>
      </c>
    </row>
    <row r="50" spans="2:8" ht="15.75" x14ac:dyDescent="0.25">
      <c r="B50" s="3"/>
      <c r="C50" s="33"/>
      <c r="D50" s="40"/>
      <c r="E50" s="40"/>
      <c r="F50" s="40"/>
      <c r="G50" s="40"/>
      <c r="H50" s="8"/>
    </row>
    <row r="51" spans="2:8" ht="18.75" x14ac:dyDescent="0.3">
      <c r="B51" s="3"/>
      <c r="C51" s="30" t="s">
        <v>77</v>
      </c>
      <c r="D51" s="46">
        <f>SUM(D48:D50)</f>
        <v>108</v>
      </c>
      <c r="E51" s="46">
        <f>SUM(E48:E50)</f>
        <v>51</v>
      </c>
      <c r="F51" s="46">
        <f>SUM(F48:F50)</f>
        <v>43</v>
      </c>
      <c r="G51" s="46">
        <f>SUM(G48:G50)</f>
        <v>10</v>
      </c>
      <c r="H51" s="67"/>
    </row>
    <row r="52" spans="2:8" ht="15.75" x14ac:dyDescent="0.25">
      <c r="B52" s="3"/>
      <c r="C52" s="33"/>
      <c r="D52" s="40"/>
      <c r="E52" s="40"/>
      <c r="F52" s="40"/>
      <c r="G52" s="40"/>
      <c r="H52" s="10"/>
    </row>
    <row r="53" spans="2:8" ht="15.75" x14ac:dyDescent="0.25">
      <c r="B53" s="3"/>
      <c r="C53" s="33"/>
      <c r="D53" s="40"/>
      <c r="E53" s="40"/>
      <c r="F53" s="40"/>
      <c r="G53" s="40"/>
      <c r="H53" s="10"/>
    </row>
    <row r="54" spans="2:8" ht="16.5" thickBot="1" x14ac:dyDescent="0.3">
      <c r="B54" s="7"/>
      <c r="C54" s="31"/>
      <c r="D54" s="44"/>
      <c r="E54" s="44"/>
      <c r="F54" s="44"/>
      <c r="G54" s="44"/>
      <c r="H54" s="19"/>
    </row>
    <row r="55" spans="2:8" ht="19.5" thickBot="1" x14ac:dyDescent="0.3">
      <c r="B55" s="55"/>
      <c r="C55" s="59" t="s">
        <v>78</v>
      </c>
      <c r="D55" s="60"/>
      <c r="E55" s="60"/>
      <c r="F55" s="60"/>
      <c r="G55" s="60"/>
      <c r="H55" s="61"/>
    </row>
    <row r="56" spans="2:8" ht="31.5" x14ac:dyDescent="0.25">
      <c r="B56" s="6"/>
      <c r="C56" s="32" t="s">
        <v>88</v>
      </c>
      <c r="D56" s="45">
        <v>12</v>
      </c>
      <c r="E56" s="77">
        <v>7</v>
      </c>
      <c r="F56" s="77">
        <v>4</v>
      </c>
      <c r="G56" s="45">
        <v>0</v>
      </c>
      <c r="H56" s="10" t="s">
        <v>60</v>
      </c>
    </row>
    <row r="57" spans="2:8" ht="31.5" x14ac:dyDescent="0.25">
      <c r="B57" s="3"/>
      <c r="C57" s="33" t="s">
        <v>85</v>
      </c>
      <c r="D57" s="43">
        <v>254</v>
      </c>
      <c r="E57" s="43">
        <v>12</v>
      </c>
      <c r="F57" s="43">
        <v>13</v>
      </c>
      <c r="G57" s="43">
        <v>15</v>
      </c>
      <c r="H57" s="8" t="s">
        <v>60</v>
      </c>
    </row>
    <row r="58" spans="2:8" ht="31.5" x14ac:dyDescent="0.25">
      <c r="B58" s="3"/>
      <c r="C58" s="33" t="s">
        <v>83</v>
      </c>
      <c r="D58" s="40"/>
      <c r="E58" s="40"/>
      <c r="F58" s="40"/>
      <c r="G58" s="40"/>
      <c r="H58" s="10" t="s">
        <v>63</v>
      </c>
    </row>
    <row r="59" spans="2:8" ht="31.5" x14ac:dyDescent="0.25">
      <c r="B59" s="3"/>
      <c r="C59" s="33" t="s">
        <v>84</v>
      </c>
      <c r="D59" s="40"/>
      <c r="E59" s="40"/>
      <c r="F59" s="40"/>
      <c r="G59" s="40"/>
      <c r="H59" s="10" t="s">
        <v>63</v>
      </c>
    </row>
    <row r="60" spans="2:8" ht="31.5" x14ac:dyDescent="0.25">
      <c r="B60" s="3"/>
      <c r="C60" s="33" t="s">
        <v>89</v>
      </c>
      <c r="D60" s="40"/>
      <c r="E60" s="40"/>
      <c r="F60" s="40"/>
      <c r="G60" s="40"/>
      <c r="H60" s="10" t="s">
        <v>63</v>
      </c>
    </row>
    <row r="61" spans="2:8" ht="31.5" x14ac:dyDescent="0.25">
      <c r="B61" s="3"/>
      <c r="C61" s="33" t="s">
        <v>86</v>
      </c>
      <c r="D61" s="40"/>
      <c r="E61" s="40"/>
      <c r="F61" s="40"/>
      <c r="G61" s="40"/>
      <c r="H61" s="10" t="s">
        <v>63</v>
      </c>
    </row>
    <row r="62" spans="2:8" ht="31.5" x14ac:dyDescent="0.25">
      <c r="B62" s="3"/>
      <c r="C62" s="33" t="s">
        <v>87</v>
      </c>
      <c r="D62" s="40"/>
      <c r="E62" s="40"/>
      <c r="F62" s="40"/>
      <c r="G62" s="40"/>
      <c r="H62" s="10" t="s">
        <v>63</v>
      </c>
    </row>
    <row r="63" spans="2:8" ht="18.75" x14ac:dyDescent="0.3">
      <c r="B63" s="18"/>
      <c r="C63" s="30" t="s">
        <v>74</v>
      </c>
      <c r="D63" s="46">
        <f>SUM(D56:D62)</f>
        <v>266</v>
      </c>
      <c r="E63" s="46">
        <f>SUM(E56:E62)</f>
        <v>19</v>
      </c>
      <c r="F63" s="46">
        <f>SUM(F56:F62)</f>
        <v>17</v>
      </c>
      <c r="G63" s="46">
        <f>SUM(G56:G62)</f>
        <v>15</v>
      </c>
      <c r="H63" s="21"/>
    </row>
    <row r="64" spans="2:8" ht="15.75" x14ac:dyDescent="0.25">
      <c r="B64" s="3"/>
      <c r="C64" s="33"/>
      <c r="D64" s="40"/>
      <c r="E64" s="40"/>
      <c r="F64" s="40"/>
      <c r="G64" s="40"/>
      <c r="H64" s="8"/>
    </row>
    <row r="65" spans="2:8" ht="63" x14ac:dyDescent="0.25">
      <c r="B65" s="3"/>
      <c r="C65" s="23" t="s">
        <v>27</v>
      </c>
      <c r="D65" s="73">
        <v>155</v>
      </c>
      <c r="E65" s="74">
        <v>21</v>
      </c>
      <c r="F65" s="74">
        <v>21</v>
      </c>
      <c r="G65" s="73">
        <v>14</v>
      </c>
      <c r="H65" s="8" t="s">
        <v>109</v>
      </c>
    </row>
    <row r="66" spans="2:8" ht="15.75" x14ac:dyDescent="0.25">
      <c r="B66" s="7"/>
      <c r="C66" s="34"/>
      <c r="D66" s="66"/>
      <c r="E66" s="66"/>
      <c r="F66" s="66"/>
      <c r="G66" s="66"/>
      <c r="H66" s="80"/>
    </row>
    <row r="67" spans="2:8" ht="15.75" x14ac:dyDescent="0.25">
      <c r="B67" s="7"/>
      <c r="C67" s="34"/>
      <c r="D67" s="44"/>
      <c r="E67" s="44"/>
      <c r="F67" s="44"/>
      <c r="G67" s="44"/>
      <c r="H67" s="80"/>
    </row>
    <row r="68" spans="2:8" ht="15.75" x14ac:dyDescent="0.25">
      <c r="B68" s="7"/>
      <c r="C68" s="34"/>
      <c r="D68" s="44"/>
      <c r="E68" s="44"/>
      <c r="F68" s="44"/>
      <c r="G68" s="44"/>
      <c r="H68" s="80"/>
    </row>
    <row r="69" spans="2:8" ht="16.5" thickBot="1" x14ac:dyDescent="0.3">
      <c r="B69" s="7"/>
      <c r="C69" s="31"/>
      <c r="D69" s="44"/>
      <c r="E69" s="44"/>
      <c r="F69" s="44"/>
      <c r="G69" s="44"/>
      <c r="H69" s="80"/>
    </row>
    <row r="70" spans="2:8" ht="16.5" thickBot="1" x14ac:dyDescent="0.3">
      <c r="B70" s="55"/>
      <c r="C70" s="56" t="s">
        <v>28</v>
      </c>
      <c r="D70" s="57"/>
      <c r="E70" s="57"/>
      <c r="F70" s="57"/>
      <c r="G70" s="57"/>
      <c r="H70" s="58"/>
    </row>
    <row r="71" spans="2:8" ht="31.5" x14ac:dyDescent="0.25">
      <c r="B71" s="6"/>
      <c r="C71" s="32" t="s">
        <v>28</v>
      </c>
      <c r="D71" s="45">
        <v>104</v>
      </c>
      <c r="E71" s="45"/>
      <c r="F71" s="45"/>
      <c r="G71" s="45">
        <v>17</v>
      </c>
      <c r="H71" s="10" t="s">
        <v>63</v>
      </c>
    </row>
    <row r="72" spans="2:8" ht="31.5" x14ac:dyDescent="0.25">
      <c r="B72" s="3"/>
      <c r="C72" s="33" t="s">
        <v>29</v>
      </c>
      <c r="D72" s="43">
        <v>196</v>
      </c>
      <c r="E72" s="43"/>
      <c r="F72" s="43"/>
      <c r="G72" s="43">
        <v>24</v>
      </c>
      <c r="H72" s="10" t="s">
        <v>63</v>
      </c>
    </row>
    <row r="73" spans="2:8" ht="31.5" x14ac:dyDescent="0.25">
      <c r="B73" s="3"/>
      <c r="C73" s="33" t="s">
        <v>30</v>
      </c>
      <c r="D73" s="43">
        <v>128</v>
      </c>
      <c r="E73" s="43"/>
      <c r="F73" s="43">
        <v>2</v>
      </c>
      <c r="G73" s="43">
        <v>8</v>
      </c>
      <c r="H73" s="8" t="s">
        <v>112</v>
      </c>
    </row>
    <row r="74" spans="2:8" ht="31.5" x14ac:dyDescent="0.25">
      <c r="B74" s="3"/>
      <c r="C74" s="33" t="s">
        <v>31</v>
      </c>
      <c r="D74" s="43">
        <v>12</v>
      </c>
      <c r="E74" s="43"/>
      <c r="F74" s="43"/>
      <c r="G74" s="43"/>
      <c r="H74" s="10" t="s">
        <v>63</v>
      </c>
    </row>
    <row r="75" spans="2:8" ht="31.5" x14ac:dyDescent="0.25">
      <c r="B75" s="3"/>
      <c r="C75" s="33" t="s">
        <v>32</v>
      </c>
      <c r="D75" s="43">
        <v>36</v>
      </c>
      <c r="E75" s="43"/>
      <c r="F75" s="43"/>
      <c r="G75" s="43">
        <v>7</v>
      </c>
      <c r="H75" s="10" t="s">
        <v>63</v>
      </c>
    </row>
    <row r="76" spans="2:8" ht="31.5" x14ac:dyDescent="0.25">
      <c r="B76" s="3"/>
      <c r="C76" s="33" t="s">
        <v>33</v>
      </c>
      <c r="D76" s="43">
        <v>91</v>
      </c>
      <c r="E76" s="43"/>
      <c r="F76" s="43"/>
      <c r="G76" s="43">
        <v>15</v>
      </c>
      <c r="H76" s="10" t="s">
        <v>63</v>
      </c>
    </row>
    <row r="77" spans="2:8" ht="31.5" x14ac:dyDescent="0.25">
      <c r="B77" s="3"/>
      <c r="C77" s="33" t="s">
        <v>34</v>
      </c>
      <c r="D77" s="43">
        <v>47</v>
      </c>
      <c r="E77" s="43"/>
      <c r="F77" s="43"/>
      <c r="G77" s="43">
        <v>9</v>
      </c>
      <c r="H77" s="10" t="s">
        <v>63</v>
      </c>
    </row>
    <row r="78" spans="2:8" ht="31.5" x14ac:dyDescent="0.25">
      <c r="B78" s="3"/>
      <c r="C78" s="33" t="s">
        <v>35</v>
      </c>
      <c r="D78" s="43">
        <v>29</v>
      </c>
      <c r="E78" s="43"/>
      <c r="F78" s="43"/>
      <c r="G78" s="43">
        <v>4</v>
      </c>
      <c r="H78" s="10" t="s">
        <v>63</v>
      </c>
    </row>
    <row r="79" spans="2:8" ht="18.75" x14ac:dyDescent="0.3">
      <c r="B79" s="18"/>
      <c r="C79" s="30" t="s">
        <v>77</v>
      </c>
      <c r="D79" s="46">
        <f>SUM(D71:D78)</f>
        <v>643</v>
      </c>
      <c r="E79" s="46"/>
      <c r="F79" s="46">
        <f>SUM(F71:F78)</f>
        <v>2</v>
      </c>
      <c r="G79" s="46">
        <f>SUM(G70:G78)</f>
        <v>84</v>
      </c>
      <c r="H79" s="21"/>
    </row>
    <row r="80" spans="2:8" ht="15.75" x14ac:dyDescent="0.25">
      <c r="B80" s="3"/>
      <c r="C80" s="33"/>
      <c r="D80" s="40"/>
      <c r="E80" s="40"/>
      <c r="F80" s="40"/>
      <c r="G80" s="40"/>
      <c r="H80" s="8"/>
    </row>
    <row r="81" spans="2:8" ht="18.75" x14ac:dyDescent="0.25">
      <c r="B81" s="50"/>
      <c r="C81" s="51" t="s">
        <v>90</v>
      </c>
      <c r="D81" s="52"/>
      <c r="E81" s="52"/>
      <c r="F81" s="52"/>
      <c r="G81" s="52"/>
      <c r="H81" s="53"/>
    </row>
    <row r="82" spans="2:8" ht="63" x14ac:dyDescent="0.25">
      <c r="B82" s="3"/>
      <c r="C82" s="33" t="s">
        <v>36</v>
      </c>
      <c r="D82" s="43">
        <v>36</v>
      </c>
      <c r="E82" s="43">
        <v>36</v>
      </c>
      <c r="F82" s="43">
        <v>11</v>
      </c>
      <c r="G82" s="43">
        <v>5</v>
      </c>
      <c r="H82" s="8" t="s">
        <v>61</v>
      </c>
    </row>
    <row r="83" spans="2:8" ht="31.5" x14ac:dyDescent="0.25">
      <c r="B83" s="3"/>
      <c r="C83" s="33" t="s">
        <v>47</v>
      </c>
      <c r="D83" s="68">
        <v>22</v>
      </c>
      <c r="E83" s="68">
        <v>22</v>
      </c>
      <c r="F83" s="68">
        <v>12</v>
      </c>
      <c r="G83" s="68">
        <v>1</v>
      </c>
      <c r="H83" s="8" t="s">
        <v>70</v>
      </c>
    </row>
    <row r="84" spans="2:8" ht="31.5" x14ac:dyDescent="0.25">
      <c r="B84" s="3"/>
      <c r="C84" s="33" t="s">
        <v>48</v>
      </c>
      <c r="D84" s="68">
        <v>55</v>
      </c>
      <c r="E84" s="68"/>
      <c r="F84" s="68"/>
      <c r="G84" s="68">
        <v>7</v>
      </c>
      <c r="H84" s="8" t="s">
        <v>113</v>
      </c>
    </row>
    <row r="85" spans="2:8" ht="31.5" x14ac:dyDescent="0.25">
      <c r="B85" s="3"/>
      <c r="C85" s="33" t="s">
        <v>91</v>
      </c>
      <c r="D85" s="43"/>
      <c r="E85" s="43"/>
      <c r="F85" s="43"/>
      <c r="G85" s="43"/>
      <c r="H85" s="10" t="s">
        <v>63</v>
      </c>
    </row>
    <row r="86" spans="2:8" ht="31.5" x14ac:dyDescent="0.25">
      <c r="B86" s="3"/>
      <c r="C86" s="33" t="s">
        <v>92</v>
      </c>
      <c r="D86" s="43"/>
      <c r="E86" s="43"/>
      <c r="F86" s="43"/>
      <c r="G86" s="40"/>
      <c r="H86" s="10" t="s">
        <v>63</v>
      </c>
    </row>
    <row r="87" spans="2:8" ht="31.5" x14ac:dyDescent="0.25">
      <c r="B87" s="3"/>
      <c r="C87" s="33" t="s">
        <v>93</v>
      </c>
      <c r="D87" s="43"/>
      <c r="E87" s="43"/>
      <c r="F87" s="43"/>
      <c r="G87" s="40"/>
      <c r="H87" s="10" t="s">
        <v>63</v>
      </c>
    </row>
    <row r="88" spans="2:8" ht="31.5" x14ac:dyDescent="0.25">
      <c r="B88" s="3"/>
      <c r="C88" s="33" t="s">
        <v>94</v>
      </c>
      <c r="D88" s="43"/>
      <c r="E88" s="43"/>
      <c r="F88" s="43"/>
      <c r="G88" s="40"/>
      <c r="H88" s="10" t="s">
        <v>63</v>
      </c>
    </row>
    <row r="89" spans="2:8" ht="31.5" x14ac:dyDescent="0.25">
      <c r="B89" s="3"/>
      <c r="C89" s="33" t="s">
        <v>95</v>
      </c>
      <c r="D89" s="43"/>
      <c r="E89" s="43"/>
      <c r="F89" s="43"/>
      <c r="G89" s="40"/>
      <c r="H89" s="10" t="s">
        <v>63</v>
      </c>
    </row>
    <row r="90" spans="2:8" ht="18.75" x14ac:dyDescent="0.3">
      <c r="B90" s="3"/>
      <c r="C90" s="30" t="s">
        <v>77</v>
      </c>
      <c r="D90" s="46">
        <f>SUM(D82:D89)</f>
        <v>113</v>
      </c>
      <c r="E90" s="46">
        <f>SUM(E82:E89)</f>
        <v>58</v>
      </c>
      <c r="F90" s="46">
        <f>SUM(F82:F89)</f>
        <v>23</v>
      </c>
      <c r="G90" s="46">
        <f>SUM(G82:G89)</f>
        <v>13</v>
      </c>
      <c r="H90" s="21"/>
    </row>
    <row r="91" spans="2:8" ht="15.75" x14ac:dyDescent="0.25">
      <c r="B91" s="3"/>
      <c r="C91" s="33"/>
      <c r="D91" s="43"/>
      <c r="E91" s="43"/>
      <c r="F91" s="43"/>
      <c r="G91" s="40"/>
      <c r="H91" s="8"/>
    </row>
    <row r="92" spans="2:8" ht="15.75" x14ac:dyDescent="0.25">
      <c r="B92" s="3"/>
      <c r="C92" s="33"/>
      <c r="D92" s="43"/>
      <c r="E92" s="43"/>
      <c r="F92" s="43"/>
      <c r="G92" s="40"/>
      <c r="H92" s="8"/>
    </row>
    <row r="93" spans="2:8" ht="37.5" x14ac:dyDescent="0.25">
      <c r="B93" s="50"/>
      <c r="C93" s="51" t="s">
        <v>96</v>
      </c>
      <c r="D93" s="54"/>
      <c r="E93" s="54"/>
      <c r="F93" s="54"/>
      <c r="G93" s="52"/>
      <c r="H93" s="53"/>
    </row>
    <row r="94" spans="2:8" ht="31.5" x14ac:dyDescent="0.25">
      <c r="B94" s="3"/>
      <c r="C94" s="33" t="s">
        <v>46</v>
      </c>
      <c r="D94" s="68">
        <v>43</v>
      </c>
      <c r="E94" s="68">
        <v>23</v>
      </c>
      <c r="F94" s="68">
        <v>3</v>
      </c>
      <c r="G94" s="68">
        <v>0</v>
      </c>
      <c r="H94" s="8" t="s">
        <v>62</v>
      </c>
    </row>
    <row r="95" spans="2:8" ht="15.75" x14ac:dyDescent="0.25">
      <c r="B95" s="3"/>
      <c r="C95" s="33" t="s">
        <v>44</v>
      </c>
      <c r="D95" s="43">
        <v>93</v>
      </c>
      <c r="E95" s="43">
        <v>26</v>
      </c>
      <c r="F95" s="43">
        <v>16</v>
      </c>
      <c r="G95" s="43">
        <v>11</v>
      </c>
      <c r="H95" s="122" t="s">
        <v>62</v>
      </c>
    </row>
    <row r="96" spans="2:8" ht="15.75" x14ac:dyDescent="0.25">
      <c r="B96" s="3"/>
      <c r="C96" s="33" t="s">
        <v>45</v>
      </c>
      <c r="D96" s="43">
        <v>29</v>
      </c>
      <c r="E96" s="43">
        <v>6</v>
      </c>
      <c r="F96" s="43">
        <v>6</v>
      </c>
      <c r="G96" s="43">
        <v>1</v>
      </c>
      <c r="H96" s="123"/>
    </row>
    <row r="97" spans="2:8" ht="31.5" x14ac:dyDescent="0.25">
      <c r="B97" s="3"/>
      <c r="C97" s="33" t="s">
        <v>97</v>
      </c>
      <c r="D97" s="43"/>
      <c r="E97" s="43"/>
      <c r="F97" s="43"/>
      <c r="G97" s="40"/>
      <c r="H97" s="10" t="s">
        <v>63</v>
      </c>
    </row>
    <row r="98" spans="2:8" ht="31.5" x14ac:dyDescent="0.25">
      <c r="B98" s="3"/>
      <c r="C98" s="33" t="s">
        <v>98</v>
      </c>
      <c r="D98" s="43"/>
      <c r="E98" s="43"/>
      <c r="F98" s="43"/>
      <c r="G98" s="40"/>
      <c r="H98" s="10" t="s">
        <v>63</v>
      </c>
    </row>
    <row r="99" spans="2:8" ht="31.5" x14ac:dyDescent="0.25">
      <c r="B99" s="3"/>
      <c r="C99" s="33" t="s">
        <v>99</v>
      </c>
      <c r="D99" s="43"/>
      <c r="E99" s="43"/>
      <c r="F99" s="43"/>
      <c r="G99" s="40"/>
      <c r="H99" s="10" t="s">
        <v>63</v>
      </c>
    </row>
    <row r="100" spans="2:8" ht="31.5" x14ac:dyDescent="0.25">
      <c r="B100" s="3"/>
      <c r="C100" s="33" t="s">
        <v>100</v>
      </c>
      <c r="D100" s="43"/>
      <c r="E100" s="43"/>
      <c r="F100" s="43"/>
      <c r="G100" s="40"/>
      <c r="H100" s="10" t="s">
        <v>63</v>
      </c>
    </row>
    <row r="101" spans="2:8" ht="31.5" x14ac:dyDescent="0.25">
      <c r="B101" s="3"/>
      <c r="C101" s="33" t="s">
        <v>101</v>
      </c>
      <c r="D101" s="43"/>
      <c r="E101" s="43"/>
      <c r="F101" s="43"/>
      <c r="G101" s="40"/>
      <c r="H101" s="10" t="s">
        <v>63</v>
      </c>
    </row>
    <row r="102" spans="2:8" ht="31.5" x14ac:dyDescent="0.25">
      <c r="B102" s="3"/>
      <c r="C102" s="33" t="s">
        <v>102</v>
      </c>
      <c r="D102" s="43"/>
      <c r="E102" s="43"/>
      <c r="F102" s="43"/>
      <c r="G102" s="40"/>
      <c r="H102" s="10" t="s">
        <v>63</v>
      </c>
    </row>
    <row r="103" spans="2:8" ht="31.5" x14ac:dyDescent="0.25">
      <c r="B103" s="3"/>
      <c r="C103" s="33" t="s">
        <v>103</v>
      </c>
      <c r="D103" s="43"/>
      <c r="E103" s="43"/>
      <c r="F103" s="43"/>
      <c r="G103" s="40"/>
      <c r="H103" s="10" t="s">
        <v>63</v>
      </c>
    </row>
    <row r="104" spans="2:8" ht="31.5" x14ac:dyDescent="0.25">
      <c r="B104" s="3"/>
      <c r="C104" s="33" t="s">
        <v>104</v>
      </c>
      <c r="D104" s="43"/>
      <c r="E104" s="43"/>
      <c r="F104" s="43"/>
      <c r="G104" s="40"/>
      <c r="H104" s="10" t="s">
        <v>63</v>
      </c>
    </row>
    <row r="105" spans="2:8" ht="31.5" x14ac:dyDescent="0.25">
      <c r="B105" s="3"/>
      <c r="C105" s="33" t="s">
        <v>105</v>
      </c>
      <c r="D105" s="43"/>
      <c r="E105" s="43"/>
      <c r="F105" s="43"/>
      <c r="G105" s="40"/>
      <c r="H105" s="10" t="s">
        <v>63</v>
      </c>
    </row>
    <row r="106" spans="2:8" ht="18.75" x14ac:dyDescent="0.3">
      <c r="B106" s="3"/>
      <c r="C106" s="30" t="s">
        <v>77</v>
      </c>
      <c r="D106" s="46">
        <f>SUM(D94:D105)</f>
        <v>165</v>
      </c>
      <c r="E106" s="46">
        <f>SUM(E94:E105)</f>
        <v>55</v>
      </c>
      <c r="F106" s="46">
        <f>SUM(F94:F105)</f>
        <v>25</v>
      </c>
      <c r="G106" s="46">
        <f>SUM(G94:G105)</f>
        <v>12</v>
      </c>
      <c r="H106" s="21"/>
    </row>
    <row r="107" spans="2:8" ht="16.5" thickBot="1" x14ac:dyDescent="0.3">
      <c r="B107" s="7"/>
      <c r="C107" s="31"/>
      <c r="D107" s="65"/>
      <c r="E107" s="65"/>
      <c r="F107" s="65"/>
      <c r="G107" s="44"/>
      <c r="H107" s="80"/>
    </row>
    <row r="108" spans="2:8" ht="19.5" thickBot="1" x14ac:dyDescent="0.35">
      <c r="B108" s="62"/>
      <c r="C108" s="59" t="s">
        <v>106</v>
      </c>
      <c r="D108" s="63"/>
      <c r="E108" s="63"/>
      <c r="F108" s="63"/>
      <c r="G108" s="63"/>
      <c r="H108" s="64"/>
    </row>
    <row r="109" spans="2:8" ht="31.5" x14ac:dyDescent="0.25">
      <c r="B109" s="6"/>
      <c r="C109" s="36" t="s">
        <v>37</v>
      </c>
      <c r="D109" s="45">
        <v>8</v>
      </c>
      <c r="E109" s="45">
        <v>1</v>
      </c>
      <c r="F109" s="45">
        <v>1</v>
      </c>
      <c r="G109" s="45">
        <v>4</v>
      </c>
      <c r="H109" s="10" t="s">
        <v>62</v>
      </c>
    </row>
    <row r="110" spans="2:8" ht="31.5" x14ac:dyDescent="0.25">
      <c r="B110" s="3"/>
      <c r="C110" s="23" t="s">
        <v>38</v>
      </c>
      <c r="D110" s="43">
        <v>30</v>
      </c>
      <c r="E110" s="43">
        <v>30</v>
      </c>
      <c r="F110" s="43">
        <v>5</v>
      </c>
      <c r="G110" s="43">
        <v>0</v>
      </c>
      <c r="H110" s="8" t="s">
        <v>68</v>
      </c>
    </row>
    <row r="111" spans="2:8" ht="31.5" x14ac:dyDescent="0.25">
      <c r="B111" s="3"/>
      <c r="C111" s="23" t="s">
        <v>41</v>
      </c>
      <c r="D111" s="43">
        <v>37</v>
      </c>
      <c r="E111" s="43">
        <v>37</v>
      </c>
      <c r="F111" s="48" t="s">
        <v>110</v>
      </c>
      <c r="G111" s="43">
        <v>3</v>
      </c>
      <c r="H111" s="78" t="s">
        <v>115</v>
      </c>
    </row>
    <row r="112" spans="2:8" ht="63" x14ac:dyDescent="0.25">
      <c r="B112" s="3"/>
      <c r="C112" s="23" t="s">
        <v>39</v>
      </c>
      <c r="D112" s="43">
        <v>38</v>
      </c>
      <c r="E112" s="43">
        <v>6</v>
      </c>
      <c r="F112" s="43">
        <v>5</v>
      </c>
      <c r="G112" s="43">
        <v>2</v>
      </c>
      <c r="H112" s="8" t="s">
        <v>52</v>
      </c>
    </row>
    <row r="113" spans="2:8" ht="31.5" x14ac:dyDescent="0.25">
      <c r="B113" s="3"/>
      <c r="C113" s="23" t="s">
        <v>43</v>
      </c>
      <c r="D113" s="43">
        <v>113</v>
      </c>
      <c r="E113" s="47" t="s">
        <v>111</v>
      </c>
      <c r="F113" s="43">
        <v>2</v>
      </c>
      <c r="G113" s="43">
        <v>11</v>
      </c>
      <c r="H113" s="8" t="s">
        <v>69</v>
      </c>
    </row>
    <row r="114" spans="2:8" ht="31.5" x14ac:dyDescent="0.25">
      <c r="B114" s="3"/>
      <c r="C114" s="23" t="s">
        <v>107</v>
      </c>
      <c r="D114" s="43"/>
      <c r="E114" s="43"/>
      <c r="F114" s="43"/>
      <c r="G114" s="43"/>
      <c r="H114" s="10" t="s">
        <v>63</v>
      </c>
    </row>
    <row r="115" spans="2:8" ht="15.75" x14ac:dyDescent="0.25">
      <c r="B115" s="3"/>
      <c r="C115" s="22"/>
      <c r="D115" s="4"/>
      <c r="E115" s="4"/>
      <c r="F115" s="4"/>
      <c r="G115" s="4"/>
      <c r="H115" s="8"/>
    </row>
    <row r="116" spans="2:8" ht="15.75" x14ac:dyDescent="0.25">
      <c r="B116" s="3"/>
      <c r="C116" s="22"/>
      <c r="D116" s="4"/>
      <c r="E116" s="4"/>
      <c r="F116" s="4"/>
      <c r="G116" s="4"/>
      <c r="H116" s="8"/>
    </row>
    <row r="117" spans="2:8" ht="22.5" x14ac:dyDescent="0.3">
      <c r="B117" s="75"/>
      <c r="C117" s="76" t="s">
        <v>114</v>
      </c>
      <c r="D117" s="81">
        <v>8455</v>
      </c>
      <c r="E117" s="81">
        <v>628</v>
      </c>
      <c r="F117" s="81">
        <v>448</v>
      </c>
      <c r="G117" s="81">
        <v>1028</v>
      </c>
      <c r="H117" s="76"/>
    </row>
    <row r="118" spans="2:8" ht="15.75" x14ac:dyDescent="0.25">
      <c r="B118" s="3"/>
      <c r="C118" s="22"/>
      <c r="D118" s="4"/>
      <c r="E118" s="4"/>
      <c r="F118" s="4"/>
      <c r="G118" s="4"/>
      <c r="H118" s="8"/>
    </row>
    <row r="119" spans="2:8" ht="15.75" x14ac:dyDescent="0.25">
      <c r="B119" s="3"/>
      <c r="C119" s="22"/>
      <c r="D119" s="4"/>
      <c r="E119" s="4"/>
      <c r="F119" s="4"/>
      <c r="G119" s="4"/>
      <c r="H119" s="8"/>
    </row>
    <row r="120" spans="2:8" ht="18.75" x14ac:dyDescent="0.3">
      <c r="B120" s="3"/>
      <c r="C120" s="124" t="s">
        <v>116</v>
      </c>
      <c r="D120" s="125"/>
      <c r="E120" s="4"/>
      <c r="F120" s="18" t="s">
        <v>117</v>
      </c>
      <c r="G120" s="3"/>
      <c r="H120" s="8"/>
    </row>
  </sheetData>
  <mergeCells count="4">
    <mergeCell ref="B3:H3"/>
    <mergeCell ref="I29:I31"/>
    <mergeCell ref="H95:H96"/>
    <mergeCell ref="C120:D120"/>
  </mergeCells>
  <pageMargins left="0.70866141732283472" right="0.70866141732283472" top="0.74803149606299213" bottom="0.74803149606299213" header="0.31496062992125984" footer="0.31496062992125984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Контакты</vt:lpstr>
      <vt:lpstr>Свод молодежи, версия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2016-03-29T07:39:31Z</dcterms:modified>
</cp:coreProperties>
</file>