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st\Desktop\Diplomarbeit Umfrage Daten\Frage 10, 11, 12\"/>
    </mc:Choice>
  </mc:AlternateContent>
  <xr:revisionPtr revIDLastSave="0" documentId="8_{B800139C-2D11-4E63-9D36-227CD0219EB9}" xr6:coauthVersionLast="46" xr6:coauthVersionMax="46" xr10:uidLastSave="{00000000-0000-0000-0000-000000000000}"/>
  <bookViews>
    <workbookView xWindow="-120" yWindow="-120" windowWidth="29040" windowHeight="15840" xr2:uid="{4BBF24E7-70D6-4218-BF21-B6E7C81300B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1" l="1"/>
  <c r="J31" i="1"/>
  <c r="J32" i="1"/>
  <c r="J33" i="1"/>
  <c r="I31" i="1"/>
  <c r="I32" i="1"/>
  <c r="I33" i="1"/>
  <c r="I30" i="1"/>
  <c r="J23" i="1"/>
  <c r="J24" i="1"/>
  <c r="J25" i="1"/>
  <c r="J26" i="1"/>
  <c r="I24" i="1"/>
  <c r="I25" i="1"/>
  <c r="I26" i="1"/>
  <c r="I23" i="1"/>
  <c r="J16" i="1"/>
  <c r="J17" i="1"/>
  <c r="J18" i="1"/>
  <c r="J19" i="1"/>
  <c r="I17" i="1"/>
  <c r="I18" i="1"/>
  <c r="I19" i="1"/>
  <c r="I16" i="1"/>
  <c r="G31" i="1"/>
  <c r="G32" i="1"/>
  <c r="G33" i="1"/>
  <c r="G24" i="1"/>
  <c r="G25" i="1"/>
  <c r="G26" i="1"/>
  <c r="G30" i="1"/>
  <c r="G23" i="1"/>
  <c r="G17" i="1"/>
  <c r="G18" i="1"/>
  <c r="G19" i="1"/>
  <c r="G16" i="1"/>
  <c r="G4" i="1"/>
  <c r="J10" i="1" l="1"/>
  <c r="I10" i="1"/>
  <c r="G10" i="1"/>
  <c r="J7" i="1"/>
  <c r="I7" i="1"/>
  <c r="G7" i="1"/>
  <c r="J4" i="1"/>
  <c r="I4" i="1"/>
</calcChain>
</file>

<file path=xl/sharedStrings.xml><?xml version="1.0" encoding="utf-8"?>
<sst xmlns="http://schemas.openxmlformats.org/spreadsheetml/2006/main" count="75" uniqueCount="17">
  <si>
    <t>Produktfrage</t>
  </si>
  <si>
    <t xml:space="preserve">Produkt 1:  Playstation </t>
  </si>
  <si>
    <t xml:space="preserve">Teilnehmer gesamt: </t>
  </si>
  <si>
    <t>Antworten (absolut)</t>
  </si>
  <si>
    <t xml:space="preserve">Regional </t>
  </si>
  <si>
    <t>Amazon</t>
  </si>
  <si>
    <t>Summe</t>
  </si>
  <si>
    <t>Antworten (prozentual)</t>
  </si>
  <si>
    <t>Produkt 1:  I-Phone</t>
  </si>
  <si>
    <t>Produkt 1:  Sonnenbrille</t>
  </si>
  <si>
    <t>Untersuchung Allgemein</t>
  </si>
  <si>
    <t>Untersuchung Altersgruppen</t>
  </si>
  <si>
    <t>unter 20 jahre</t>
  </si>
  <si>
    <t>21- 30 Jahre</t>
  </si>
  <si>
    <t>31 - 50 Jahre</t>
  </si>
  <si>
    <t>50 + Jahre</t>
  </si>
  <si>
    <t>Preisunterschied des Produkts: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</si>
</sst>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0" borderId="5" xfId="0" applyNumberFormat="1" applyBorder="1"/>
    <xf numFmtId="0" fontId="0" fillId="0" borderId="12" xfId="0" applyBorder="1"/>
    <xf numFmtId="10" fontId="0" fillId="0" borderId="8" xfId="0" applyNumberFormat="1" applyBorder="1"/>
    <xf numFmtId="10" fontId="0" fillId="0" borderId="0" xfId="0" applyNumberFormat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BD0F8-3AA4-441A-BE76-1ECD0F57B19B}">
  <dimension ref="A1:L34"/>
  <sheetViews>
    <sheetView tabSelected="1" workbookViewId="0">
      <selection activeCell="K12" sqref="K12"/>
    </sheetView>
  </sheetViews>
  <sheetFormatPr baseColWidth="10" defaultRowHeight="15" x14ac:dyDescent="0.25"/>
  <cols>
    <col min="1" max="1" width="23.140625" customWidth="1"/>
    <col min="2" max="2" width="13.42578125" customWidth="1"/>
    <col min="3" max="3" width="8.42578125" customWidth="1"/>
    <col min="4" max="4" width="20.140625" customWidth="1"/>
    <col min="8" max="8" width="22.140625" customWidth="1"/>
    <col min="11" max="11" width="29.42578125" customWidth="1"/>
    <col min="12" max="12" width="15.5703125" customWidth="1"/>
  </cols>
  <sheetData>
    <row r="1" spans="1:12" ht="15.75" thickBot="1" x14ac:dyDescent="0.3">
      <c r="A1" s="1" t="s">
        <v>0</v>
      </c>
      <c r="B1" s="2"/>
      <c r="C1" s="2"/>
      <c r="D1" s="2"/>
      <c r="E1" s="2"/>
      <c r="F1" s="2"/>
      <c r="G1" s="3"/>
    </row>
    <row r="2" spans="1:12" ht="15.75" thickBot="1" x14ac:dyDescent="0.3">
      <c r="A2" s="1" t="s">
        <v>10</v>
      </c>
      <c r="B2" s="2"/>
      <c r="C2" s="2"/>
      <c r="D2" s="3"/>
      <c r="L2" s="16"/>
    </row>
    <row r="3" spans="1:12" ht="15.75" thickBot="1" x14ac:dyDescent="0.3">
      <c r="A3" s="4" t="s">
        <v>1</v>
      </c>
      <c r="D3" s="4" t="s">
        <v>3</v>
      </c>
      <c r="E3" s="9" t="s">
        <v>4</v>
      </c>
      <c r="F3" s="10" t="s">
        <v>5</v>
      </c>
      <c r="G3" s="11" t="s">
        <v>6</v>
      </c>
      <c r="H3" s="8" t="s">
        <v>7</v>
      </c>
      <c r="I3" s="9" t="s">
        <v>4</v>
      </c>
      <c r="J3" s="10" t="s">
        <v>5</v>
      </c>
      <c r="K3" s="4" t="s">
        <v>16</v>
      </c>
      <c r="L3" s="15">
        <v>4.7399999999999998E-2</v>
      </c>
    </row>
    <row r="4" spans="1:12" ht="15.75" thickBot="1" x14ac:dyDescent="0.3">
      <c r="A4" s="7" t="s">
        <v>2</v>
      </c>
      <c r="B4" s="6">
        <v>623</v>
      </c>
      <c r="E4" s="6">
        <v>311</v>
      </c>
      <c r="F4" s="10">
        <v>312</v>
      </c>
      <c r="G4" s="12">
        <f>SUM(E4:F4)</f>
        <v>623</v>
      </c>
      <c r="I4" s="13">
        <f>E4/$B4</f>
        <v>0.49919743178170145</v>
      </c>
      <c r="J4" s="13">
        <f>F4/$B4</f>
        <v>0.5008025682182986</v>
      </c>
      <c r="L4" s="16"/>
    </row>
    <row r="5" spans="1:12" ht="15.75" thickBot="1" x14ac:dyDescent="0.3">
      <c r="L5" s="16"/>
    </row>
    <row r="6" spans="1:12" ht="15.75" thickBot="1" x14ac:dyDescent="0.3">
      <c r="A6" s="4" t="s">
        <v>8</v>
      </c>
      <c r="D6" s="4" t="s">
        <v>3</v>
      </c>
      <c r="E6" s="9" t="s">
        <v>4</v>
      </c>
      <c r="F6" s="10" t="s">
        <v>5</v>
      </c>
      <c r="G6" s="11" t="s">
        <v>6</v>
      </c>
      <c r="H6" s="8" t="s">
        <v>7</v>
      </c>
      <c r="I6" s="9" t="s">
        <v>4</v>
      </c>
      <c r="J6" s="6" t="s">
        <v>5</v>
      </c>
      <c r="K6" s="4" t="s">
        <v>16</v>
      </c>
      <c r="L6" s="15">
        <v>8.48E-2</v>
      </c>
    </row>
    <row r="7" spans="1:12" ht="15.75" thickBot="1" x14ac:dyDescent="0.3">
      <c r="A7" s="7" t="s">
        <v>2</v>
      </c>
      <c r="B7" s="6">
        <v>623</v>
      </c>
      <c r="E7" s="6">
        <v>231</v>
      </c>
      <c r="F7" s="10">
        <v>392</v>
      </c>
      <c r="G7" s="12">
        <f>SUM(E7:F7)</f>
        <v>623</v>
      </c>
      <c r="I7" s="13">
        <f>E7/$B7</f>
        <v>0.3707865168539326</v>
      </c>
      <c r="J7" s="13">
        <f>F7/$B7</f>
        <v>0.6292134831460674</v>
      </c>
      <c r="L7" s="16"/>
    </row>
    <row r="8" spans="1:12" ht="15.75" thickBot="1" x14ac:dyDescent="0.3">
      <c r="L8" s="16"/>
    </row>
    <row r="9" spans="1:12" ht="15.75" thickBot="1" x14ac:dyDescent="0.3">
      <c r="A9" s="4" t="s">
        <v>9</v>
      </c>
      <c r="D9" s="4" t="s">
        <v>3</v>
      </c>
      <c r="E9" s="9" t="s">
        <v>4</v>
      </c>
      <c r="F9" s="10" t="s">
        <v>5</v>
      </c>
      <c r="G9" s="11" t="s">
        <v>6</v>
      </c>
      <c r="H9" s="8" t="s">
        <v>7</v>
      </c>
      <c r="I9" s="9" t="s">
        <v>4</v>
      </c>
      <c r="J9" s="6" t="s">
        <v>5</v>
      </c>
      <c r="K9" s="4" t="s">
        <v>16</v>
      </c>
      <c r="L9" s="15">
        <v>0.3639</v>
      </c>
    </row>
    <row r="10" spans="1:12" ht="15.75" thickBot="1" x14ac:dyDescent="0.3">
      <c r="A10" s="7" t="s">
        <v>2</v>
      </c>
      <c r="B10" s="6">
        <v>623</v>
      </c>
      <c r="E10" s="6">
        <v>199</v>
      </c>
      <c r="F10" s="10">
        <v>424</v>
      </c>
      <c r="G10" s="12">
        <f>SUM(E10:F10)</f>
        <v>623</v>
      </c>
      <c r="I10" s="13">
        <f>E10/$B10</f>
        <v>0.31942215088282505</v>
      </c>
      <c r="J10" s="13">
        <f>F10/$B10</f>
        <v>0.680577849117175</v>
      </c>
      <c r="L10" s="16"/>
    </row>
    <row r="11" spans="1:12" ht="15.75" thickBot="1" x14ac:dyDescent="0.3">
      <c r="L11" s="16"/>
    </row>
    <row r="12" spans="1:12" ht="15.75" thickBot="1" x14ac:dyDescent="0.3">
      <c r="A12" s="1" t="s">
        <v>11</v>
      </c>
      <c r="B12" s="2"/>
      <c r="C12" s="2"/>
      <c r="D12" s="3"/>
      <c r="L12" s="16"/>
    </row>
    <row r="13" spans="1:12" ht="15.75" thickBot="1" x14ac:dyDescent="0.3">
      <c r="L13" s="16"/>
    </row>
    <row r="14" spans="1:12" ht="15.75" thickBot="1" x14ac:dyDescent="0.3">
      <c r="A14" s="4" t="s">
        <v>1</v>
      </c>
      <c r="L14" s="16"/>
    </row>
    <row r="15" spans="1:12" ht="15.75" thickBot="1" x14ac:dyDescent="0.3">
      <c r="A15" s="7" t="s">
        <v>2</v>
      </c>
      <c r="B15" s="6">
        <v>623</v>
      </c>
      <c r="D15" s="4" t="s">
        <v>3</v>
      </c>
      <c r="E15" s="9" t="s">
        <v>4</v>
      </c>
      <c r="F15" s="10" t="s">
        <v>5</v>
      </c>
      <c r="G15" s="11" t="s">
        <v>6</v>
      </c>
      <c r="H15" s="8" t="s">
        <v>7</v>
      </c>
      <c r="I15" s="9" t="s">
        <v>4</v>
      </c>
      <c r="J15" s="6" t="s">
        <v>5</v>
      </c>
      <c r="K15" s="4" t="s">
        <v>16</v>
      </c>
      <c r="L15" s="15">
        <v>4.7399999999999998E-2</v>
      </c>
    </row>
    <row r="16" spans="1:12" x14ac:dyDescent="0.25">
      <c r="A16" s="6" t="s">
        <v>12</v>
      </c>
      <c r="B16" s="6">
        <v>461</v>
      </c>
      <c r="E16" s="6">
        <v>211</v>
      </c>
      <c r="F16" s="10">
        <v>250</v>
      </c>
      <c r="G16" s="14">
        <f>SUM(E16:F16)</f>
        <v>461</v>
      </c>
      <c r="I16" s="13">
        <f>E16/$B16</f>
        <v>0.45770065075921906</v>
      </c>
      <c r="J16" s="13">
        <f>F16/$B16</f>
        <v>0.54229934924078094</v>
      </c>
      <c r="L16" s="16"/>
    </row>
    <row r="17" spans="1:12" x14ac:dyDescent="0.25">
      <c r="A17" s="6" t="s">
        <v>13</v>
      </c>
      <c r="B17" s="6">
        <v>56</v>
      </c>
      <c r="E17" s="6">
        <v>32</v>
      </c>
      <c r="F17" s="10">
        <v>24</v>
      </c>
      <c r="G17" s="14">
        <f t="shared" ref="G17:G19" si="0">SUM(E17:F17)</f>
        <v>56</v>
      </c>
      <c r="I17" s="13">
        <f t="shared" ref="I17:J19" si="1">E17/$B17</f>
        <v>0.5714285714285714</v>
      </c>
      <c r="J17" s="13">
        <f t="shared" si="1"/>
        <v>0.42857142857142855</v>
      </c>
      <c r="L17" s="16"/>
    </row>
    <row r="18" spans="1:12" x14ac:dyDescent="0.25">
      <c r="A18" s="6" t="s">
        <v>14</v>
      </c>
      <c r="B18" s="6">
        <v>55</v>
      </c>
      <c r="E18" s="6">
        <v>35</v>
      </c>
      <c r="F18" s="10">
        <v>20</v>
      </c>
      <c r="G18" s="14">
        <f t="shared" si="0"/>
        <v>55</v>
      </c>
      <c r="I18" s="13">
        <f t="shared" si="1"/>
        <v>0.63636363636363635</v>
      </c>
      <c r="J18" s="13">
        <f t="shared" si="1"/>
        <v>0.36363636363636365</v>
      </c>
      <c r="L18" s="16"/>
    </row>
    <row r="19" spans="1:12" x14ac:dyDescent="0.25">
      <c r="A19" s="6" t="s">
        <v>15</v>
      </c>
      <c r="B19" s="6">
        <v>51</v>
      </c>
      <c r="E19" s="6">
        <v>33</v>
      </c>
      <c r="F19" s="10">
        <v>18</v>
      </c>
      <c r="G19" s="14">
        <f t="shared" si="0"/>
        <v>51</v>
      </c>
      <c r="I19" s="13">
        <f t="shared" si="1"/>
        <v>0.6470588235294118</v>
      </c>
      <c r="J19" s="13">
        <f t="shared" si="1"/>
        <v>0.35294117647058826</v>
      </c>
      <c r="L19" s="16"/>
    </row>
    <row r="20" spans="1:12" ht="15.75" thickBot="1" x14ac:dyDescent="0.3">
      <c r="L20" s="16"/>
    </row>
    <row r="21" spans="1:12" ht="15.75" thickBot="1" x14ac:dyDescent="0.3">
      <c r="A21" s="4" t="s">
        <v>8</v>
      </c>
      <c r="L21" s="16"/>
    </row>
    <row r="22" spans="1:12" ht="15.75" thickBot="1" x14ac:dyDescent="0.3">
      <c r="A22" s="7" t="s">
        <v>2</v>
      </c>
      <c r="B22" s="6">
        <v>623</v>
      </c>
      <c r="D22" s="4" t="s">
        <v>3</v>
      </c>
      <c r="E22" s="9" t="s">
        <v>4</v>
      </c>
      <c r="F22" s="10" t="s">
        <v>5</v>
      </c>
      <c r="G22" s="11" t="s">
        <v>6</v>
      </c>
      <c r="H22" s="8" t="s">
        <v>7</v>
      </c>
      <c r="I22" s="9" t="s">
        <v>4</v>
      </c>
      <c r="J22" s="6" t="s">
        <v>5</v>
      </c>
      <c r="K22" s="4" t="s">
        <v>16</v>
      </c>
      <c r="L22" s="15">
        <v>8.48E-2</v>
      </c>
    </row>
    <row r="23" spans="1:12" x14ac:dyDescent="0.25">
      <c r="A23" s="6" t="s">
        <v>12</v>
      </c>
      <c r="B23" s="6">
        <v>461</v>
      </c>
      <c r="E23" s="6">
        <v>166</v>
      </c>
      <c r="F23" s="10">
        <v>295</v>
      </c>
      <c r="G23" s="14">
        <f>SUM(E23:F23)</f>
        <v>461</v>
      </c>
      <c r="I23" s="13">
        <f>E23/$B23</f>
        <v>0.36008676789587851</v>
      </c>
      <c r="J23" s="13">
        <f>F23/$B23</f>
        <v>0.63991323210412143</v>
      </c>
      <c r="L23" s="16"/>
    </row>
    <row r="24" spans="1:12" x14ac:dyDescent="0.25">
      <c r="A24" s="6" t="s">
        <v>13</v>
      </c>
      <c r="B24" s="6">
        <v>56</v>
      </c>
      <c r="E24" s="6">
        <v>18</v>
      </c>
      <c r="F24" s="10">
        <v>38</v>
      </c>
      <c r="G24" s="14">
        <f t="shared" ref="G24:G26" si="2">SUM(E24:F24)</f>
        <v>56</v>
      </c>
      <c r="I24" s="13">
        <f t="shared" ref="I24:J26" si="3">E24/$B24</f>
        <v>0.32142857142857145</v>
      </c>
      <c r="J24" s="13">
        <f t="shared" si="3"/>
        <v>0.6785714285714286</v>
      </c>
      <c r="L24" s="16"/>
    </row>
    <row r="25" spans="1:12" x14ac:dyDescent="0.25">
      <c r="A25" s="6" t="s">
        <v>14</v>
      </c>
      <c r="B25" s="6">
        <v>55</v>
      </c>
      <c r="E25" s="6">
        <v>23</v>
      </c>
      <c r="F25" s="10">
        <v>32</v>
      </c>
      <c r="G25" s="14">
        <f t="shared" si="2"/>
        <v>55</v>
      </c>
      <c r="I25" s="13">
        <f t="shared" si="3"/>
        <v>0.41818181818181815</v>
      </c>
      <c r="J25" s="13">
        <f t="shared" si="3"/>
        <v>0.58181818181818179</v>
      </c>
      <c r="L25" s="16"/>
    </row>
    <row r="26" spans="1:12" x14ac:dyDescent="0.25">
      <c r="A26" s="6" t="s">
        <v>15</v>
      </c>
      <c r="B26" s="6">
        <v>51</v>
      </c>
      <c r="E26" s="6">
        <v>24</v>
      </c>
      <c r="F26" s="10">
        <v>27</v>
      </c>
      <c r="G26" s="14">
        <f t="shared" si="2"/>
        <v>51</v>
      </c>
      <c r="I26" s="13">
        <f t="shared" si="3"/>
        <v>0.47058823529411764</v>
      </c>
      <c r="J26" s="13">
        <f t="shared" si="3"/>
        <v>0.52941176470588236</v>
      </c>
      <c r="L26" s="16"/>
    </row>
    <row r="27" spans="1:12" ht="15.75" thickBot="1" x14ac:dyDescent="0.3">
      <c r="I27" s="16"/>
      <c r="J27" s="16"/>
      <c r="L27" s="16"/>
    </row>
    <row r="28" spans="1:12" ht="15.75" thickBot="1" x14ac:dyDescent="0.3">
      <c r="A28" s="4" t="s">
        <v>9</v>
      </c>
      <c r="L28" s="16"/>
    </row>
    <row r="29" spans="1:12" ht="15.75" thickBot="1" x14ac:dyDescent="0.3">
      <c r="A29" s="7" t="s">
        <v>2</v>
      </c>
      <c r="B29" s="6">
        <v>623</v>
      </c>
      <c r="D29" s="4" t="s">
        <v>3</v>
      </c>
      <c r="E29" s="9" t="s">
        <v>4</v>
      </c>
      <c r="F29" s="10" t="s">
        <v>5</v>
      </c>
      <c r="G29" s="5" t="s">
        <v>6</v>
      </c>
      <c r="H29" s="8" t="s">
        <v>7</v>
      </c>
      <c r="I29" s="9" t="s">
        <v>4</v>
      </c>
      <c r="J29" s="6" t="s">
        <v>5</v>
      </c>
      <c r="K29" s="4" t="s">
        <v>16</v>
      </c>
      <c r="L29" s="15">
        <v>0.3639</v>
      </c>
    </row>
    <row r="30" spans="1:12" x14ac:dyDescent="0.25">
      <c r="A30" s="6" t="s">
        <v>12</v>
      </c>
      <c r="B30" s="6">
        <v>461</v>
      </c>
      <c r="E30" s="6">
        <v>135</v>
      </c>
      <c r="F30" s="10">
        <v>326</v>
      </c>
      <c r="G30" s="11">
        <f>SUM(E30:F30)</f>
        <v>461</v>
      </c>
      <c r="I30" s="13">
        <f>E30/$B30</f>
        <v>0.29284164859002171</v>
      </c>
      <c r="J30" s="13">
        <f>F30/$B30</f>
        <v>0.70715835140997829</v>
      </c>
      <c r="L30" s="16"/>
    </row>
    <row r="31" spans="1:12" x14ac:dyDescent="0.25">
      <c r="A31" s="6" t="s">
        <v>13</v>
      </c>
      <c r="B31" s="6">
        <v>56</v>
      </c>
      <c r="E31" s="6">
        <v>19</v>
      </c>
      <c r="F31" s="10">
        <v>37</v>
      </c>
      <c r="G31" s="14">
        <f t="shared" ref="G31:G34" si="4">SUM(E31:F31)</f>
        <v>56</v>
      </c>
      <c r="I31" s="13">
        <f t="shared" ref="I31:J33" si="5">E31/$B31</f>
        <v>0.3392857142857143</v>
      </c>
      <c r="J31" s="13">
        <f t="shared" si="5"/>
        <v>0.6607142857142857</v>
      </c>
    </row>
    <row r="32" spans="1:12" x14ac:dyDescent="0.25">
      <c r="A32" s="6" t="s">
        <v>14</v>
      </c>
      <c r="B32" s="6">
        <v>55</v>
      </c>
      <c r="E32" s="6">
        <v>25</v>
      </c>
      <c r="F32" s="10">
        <v>30</v>
      </c>
      <c r="G32" s="14">
        <f t="shared" si="4"/>
        <v>55</v>
      </c>
      <c r="I32" s="13">
        <f t="shared" si="5"/>
        <v>0.45454545454545453</v>
      </c>
      <c r="J32" s="13">
        <f t="shared" si="5"/>
        <v>0.54545454545454541</v>
      </c>
    </row>
    <row r="33" spans="1:10" ht="15.75" thickBot="1" x14ac:dyDescent="0.3">
      <c r="A33" s="6" t="s">
        <v>15</v>
      </c>
      <c r="B33" s="6">
        <v>51</v>
      </c>
      <c r="E33" s="6">
        <v>20</v>
      </c>
      <c r="F33" s="10">
        <v>31</v>
      </c>
      <c r="G33" s="12">
        <f t="shared" si="4"/>
        <v>51</v>
      </c>
      <c r="I33" s="13">
        <f t="shared" si="5"/>
        <v>0.39215686274509803</v>
      </c>
      <c r="J33" s="13">
        <f t="shared" si="5"/>
        <v>0.60784313725490191</v>
      </c>
    </row>
    <row r="34" spans="1:10" x14ac:dyDescent="0.25">
      <c r="E34" s="17"/>
      <c r="F34" s="17"/>
      <c r="G34" s="17"/>
      <c r="I34" s="17"/>
      <c r="J34" s="17"/>
    </row>
  </sheetData>
  <mergeCells count="3">
    <mergeCell ref="A1:G1"/>
    <mergeCell ref="A2:D2"/>
    <mergeCell ref="A12:D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2021-03-02T08:41:29Z</dcterms:created>
  <dcterms:modified xsi:type="dcterms:W3CDTF">2021-03-02T10:02:08Z</dcterms:modified>
</cp:coreProperties>
</file>