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st\Desktop\Diplomarbeit Umfrage Daten\Frage 15\"/>
    </mc:Choice>
  </mc:AlternateContent>
  <xr:revisionPtr revIDLastSave="0" documentId="8_{555C4EAC-987A-44C1-84B8-10525EE1EE8C}" xr6:coauthVersionLast="46" xr6:coauthVersionMax="46" xr10:uidLastSave="{00000000-0000-0000-0000-000000000000}"/>
  <bookViews>
    <workbookView xWindow="-120" yWindow="-120" windowWidth="29040" windowHeight="15840" xr2:uid="{A2113C45-AA88-4605-97E9-C4450091A86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1" l="1"/>
  <c r="K27" i="1"/>
  <c r="J27" i="1"/>
  <c r="H27" i="1"/>
  <c r="L26" i="1"/>
  <c r="K26" i="1"/>
  <c r="J26" i="1"/>
  <c r="H26" i="1"/>
  <c r="L25" i="1"/>
  <c r="K25" i="1"/>
  <c r="J25" i="1"/>
  <c r="H25" i="1"/>
  <c r="L24" i="1"/>
  <c r="K24" i="1"/>
  <c r="J24" i="1"/>
  <c r="H24" i="1"/>
  <c r="K15" i="1"/>
  <c r="L15" i="1"/>
  <c r="K16" i="1"/>
  <c r="L16" i="1"/>
  <c r="K17" i="1"/>
  <c r="L17" i="1"/>
  <c r="K18" i="1"/>
  <c r="L18" i="1"/>
  <c r="J16" i="1"/>
  <c r="J17" i="1"/>
  <c r="J18" i="1"/>
  <c r="J15" i="1"/>
  <c r="H17" i="1"/>
  <c r="H18" i="1"/>
  <c r="H16" i="1"/>
  <c r="H15" i="1"/>
  <c r="K6" i="1"/>
  <c r="L6" i="1"/>
  <c r="K7" i="1"/>
  <c r="L7" i="1"/>
  <c r="K8" i="1"/>
  <c r="L8" i="1"/>
  <c r="K9" i="1"/>
  <c r="L9" i="1"/>
  <c r="J7" i="1"/>
  <c r="J8" i="1"/>
  <c r="J9" i="1"/>
  <c r="J6" i="1"/>
  <c r="H9" i="1"/>
  <c r="H8" i="1"/>
  <c r="H7" i="1"/>
  <c r="H6" i="1"/>
</calcChain>
</file>

<file path=xl/sharedStrings.xml><?xml version="1.0" encoding="utf-8"?>
<sst xmlns="http://schemas.openxmlformats.org/spreadsheetml/2006/main" count="49" uniqueCount="16">
  <si>
    <t>Gruppe 1: Habe weniger gekauft</t>
  </si>
  <si>
    <t>Teilnehmer gesamt:</t>
  </si>
  <si>
    <t>Antworten (absolut)</t>
  </si>
  <si>
    <t>21- 30 Jahre</t>
  </si>
  <si>
    <t>31 - 50 Jahre</t>
  </si>
  <si>
    <t>50 + Jahre</t>
  </si>
  <si>
    <t>unter 20 Jahre</t>
  </si>
  <si>
    <t>Untersuchung nach Alter</t>
  </si>
  <si>
    <t>stimme zu</t>
  </si>
  <si>
    <t>neutral</t>
  </si>
  <si>
    <t>stimme nicht zu</t>
  </si>
  <si>
    <t>Summe</t>
  </si>
  <si>
    <t>Antoworten (prozentuell)</t>
  </si>
  <si>
    <t>Gruppe 3: Habe mehr auf Regionalität geachtet</t>
  </si>
  <si>
    <t>Gruppe 2: Habe mehr online gekauft</t>
  </si>
  <si>
    <t>Frage 15: Wie hat sich Ihr Kaufverhalten im Lockdown geändert?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</si>
</sst>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9" xfId="0" applyFill="1" applyBorder="1"/>
    <xf numFmtId="0" fontId="0" fillId="2" borderId="14" xfId="0" applyFill="1" applyBorder="1"/>
    <xf numFmtId="10" fontId="0" fillId="2" borderId="8" xfId="0" applyNumberFormat="1" applyFill="1" applyBorder="1"/>
    <xf numFmtId="0" fontId="0" fillId="2" borderId="15" xfId="0" applyFill="1" applyBorder="1"/>
    <xf numFmtId="0" fontId="0" fillId="2" borderId="1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E388-1FFB-4A54-99EB-1590823DCFA5}">
  <dimension ref="A1:P31"/>
  <sheetViews>
    <sheetView tabSelected="1" workbookViewId="0">
      <selection activeCell="L31" sqref="L31:L32"/>
    </sheetView>
  </sheetViews>
  <sheetFormatPr baseColWidth="10" defaultRowHeight="15" x14ac:dyDescent="0.25"/>
  <cols>
    <col min="1" max="1" width="19" customWidth="1"/>
    <col min="4" max="4" width="20.28515625" customWidth="1"/>
    <col min="7" max="7" width="15.42578125" customWidth="1"/>
    <col min="9" max="9" width="23.85546875" customWidth="1"/>
    <col min="12" max="12" width="16" customWidth="1"/>
  </cols>
  <sheetData>
    <row r="1" spans="1:16" ht="15.75" thickBot="1" x14ac:dyDescent="0.3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  <c r="K1" s="9"/>
      <c r="L1" s="9"/>
      <c r="M1" s="9"/>
      <c r="N1" s="9"/>
      <c r="O1" s="9"/>
      <c r="P1" s="9"/>
    </row>
    <row r="2" spans="1:16" ht="15.75" thickBot="1" x14ac:dyDescent="0.3">
      <c r="A2" s="4" t="s">
        <v>0</v>
      </c>
      <c r="B2" s="5"/>
      <c r="C2" s="5"/>
      <c r="D2" s="6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thickBot="1" x14ac:dyDescent="0.3">
      <c r="A3" s="4" t="s">
        <v>7</v>
      </c>
      <c r="B3" s="5"/>
      <c r="C3" s="5"/>
      <c r="D3" s="6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thickBot="1" x14ac:dyDescent="0.3">
      <c r="A4" s="8" t="s">
        <v>1</v>
      </c>
      <c r="B4" s="8">
        <v>623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5.75" thickBot="1" x14ac:dyDescent="0.3">
      <c r="A5" s="9"/>
      <c r="B5" s="9"/>
      <c r="C5" s="9"/>
      <c r="D5" s="7" t="s">
        <v>2</v>
      </c>
      <c r="E5" s="10" t="s">
        <v>8</v>
      </c>
      <c r="F5" s="11" t="s">
        <v>9</v>
      </c>
      <c r="G5" s="12" t="s">
        <v>10</v>
      </c>
      <c r="H5" s="13" t="s">
        <v>11</v>
      </c>
      <c r="I5" s="7" t="s">
        <v>12</v>
      </c>
      <c r="J5" s="10" t="s">
        <v>8</v>
      </c>
      <c r="K5" s="11" t="s">
        <v>9</v>
      </c>
      <c r="L5" s="8" t="s">
        <v>10</v>
      </c>
      <c r="M5" s="9"/>
      <c r="N5" s="9"/>
      <c r="O5" s="9"/>
      <c r="P5" s="9"/>
    </row>
    <row r="6" spans="1:16" x14ac:dyDescent="0.25">
      <c r="A6" s="8" t="s">
        <v>6</v>
      </c>
      <c r="B6" s="8">
        <v>461</v>
      </c>
      <c r="C6" s="9"/>
      <c r="D6" s="9"/>
      <c r="E6" s="8">
        <v>202</v>
      </c>
      <c r="F6" s="8">
        <v>141</v>
      </c>
      <c r="G6" s="14">
        <v>118</v>
      </c>
      <c r="H6" s="15">
        <f>SUM(E6:G6)</f>
        <v>461</v>
      </c>
      <c r="I6" s="9"/>
      <c r="J6" s="16">
        <f>E6/$B6</f>
        <v>0.43817787418655096</v>
      </c>
      <c r="K6" s="16">
        <f t="shared" ref="K6:L9" si="0">F6/$B6</f>
        <v>0.30585683297180044</v>
      </c>
      <c r="L6" s="16">
        <f t="shared" si="0"/>
        <v>0.2559652928416486</v>
      </c>
      <c r="M6" s="9"/>
      <c r="N6" s="9"/>
      <c r="O6" s="9"/>
      <c r="P6" s="9"/>
    </row>
    <row r="7" spans="1:16" x14ac:dyDescent="0.25">
      <c r="A7" s="8" t="s">
        <v>3</v>
      </c>
      <c r="B7" s="8">
        <v>56</v>
      </c>
      <c r="C7" s="9"/>
      <c r="D7" s="9"/>
      <c r="E7" s="8">
        <v>12</v>
      </c>
      <c r="F7" s="8">
        <v>24</v>
      </c>
      <c r="G7" s="14">
        <v>20</v>
      </c>
      <c r="H7" s="17">
        <f>SUM(E7:G7)</f>
        <v>56</v>
      </c>
      <c r="I7" s="9"/>
      <c r="J7" s="16">
        <f t="shared" ref="J7:J9" si="1">E7/$B7</f>
        <v>0.21428571428571427</v>
      </c>
      <c r="K7" s="16">
        <f t="shared" si="0"/>
        <v>0.42857142857142855</v>
      </c>
      <c r="L7" s="16">
        <f t="shared" si="0"/>
        <v>0.35714285714285715</v>
      </c>
      <c r="M7" s="9"/>
      <c r="N7" s="9"/>
      <c r="O7" s="9"/>
      <c r="P7" s="9"/>
    </row>
    <row r="8" spans="1:16" x14ac:dyDescent="0.25">
      <c r="A8" s="8" t="s">
        <v>4</v>
      </c>
      <c r="B8" s="8">
        <v>55</v>
      </c>
      <c r="C8" s="9"/>
      <c r="D8" s="9"/>
      <c r="E8" s="8">
        <v>41</v>
      </c>
      <c r="F8" s="8">
        <v>10</v>
      </c>
      <c r="G8" s="14">
        <v>4</v>
      </c>
      <c r="H8" s="17">
        <f>SUM(E8:G8)</f>
        <v>55</v>
      </c>
      <c r="I8" s="9"/>
      <c r="J8" s="16">
        <f t="shared" si="1"/>
        <v>0.74545454545454548</v>
      </c>
      <c r="K8" s="16">
        <f t="shared" si="0"/>
        <v>0.18181818181818182</v>
      </c>
      <c r="L8" s="16">
        <f t="shared" si="0"/>
        <v>7.2727272727272724E-2</v>
      </c>
      <c r="M8" s="9"/>
      <c r="N8" s="9"/>
      <c r="O8" s="9"/>
      <c r="P8" s="9"/>
    </row>
    <row r="9" spans="1:16" ht="15.75" thickBot="1" x14ac:dyDescent="0.3">
      <c r="A9" s="8" t="s">
        <v>5</v>
      </c>
      <c r="B9" s="8">
        <v>51</v>
      </c>
      <c r="C9" s="9"/>
      <c r="D9" s="9"/>
      <c r="E9" s="8">
        <v>33</v>
      </c>
      <c r="F9" s="8">
        <v>12</v>
      </c>
      <c r="G9" s="14">
        <v>6</v>
      </c>
      <c r="H9" s="18">
        <f>SUM(E9:G9)</f>
        <v>51</v>
      </c>
      <c r="I9" s="9"/>
      <c r="J9" s="16">
        <f t="shared" si="1"/>
        <v>0.6470588235294118</v>
      </c>
      <c r="K9" s="16">
        <f t="shared" si="0"/>
        <v>0.23529411764705882</v>
      </c>
      <c r="L9" s="16">
        <f t="shared" si="0"/>
        <v>0.11764705882352941</v>
      </c>
      <c r="M9" s="9"/>
      <c r="N9" s="9"/>
      <c r="O9" s="9"/>
      <c r="P9" s="9"/>
    </row>
    <row r="10" spans="1:16" ht="15.75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thickBot="1" x14ac:dyDescent="0.3">
      <c r="A11" s="1" t="s">
        <v>14</v>
      </c>
      <c r="B11" s="2"/>
      <c r="C11" s="2"/>
      <c r="D11" s="3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15.75" thickBot="1" x14ac:dyDescent="0.3">
      <c r="A12" s="4" t="s">
        <v>7</v>
      </c>
      <c r="B12" s="5"/>
      <c r="C12" s="5"/>
      <c r="D12" s="6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thickBot="1" x14ac:dyDescent="0.3">
      <c r="A13" s="8" t="s">
        <v>1</v>
      </c>
      <c r="B13" s="8">
        <v>623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5.75" thickBot="1" x14ac:dyDescent="0.3">
      <c r="A14" s="9"/>
      <c r="B14" s="9"/>
      <c r="C14" s="9"/>
      <c r="D14" s="7" t="s">
        <v>2</v>
      </c>
      <c r="E14" s="10" t="s">
        <v>8</v>
      </c>
      <c r="F14" s="11" t="s">
        <v>9</v>
      </c>
      <c r="G14" s="12" t="s">
        <v>10</v>
      </c>
      <c r="H14" s="13" t="s">
        <v>11</v>
      </c>
      <c r="I14" s="7" t="s">
        <v>12</v>
      </c>
      <c r="J14" s="10" t="s">
        <v>8</v>
      </c>
      <c r="K14" s="11" t="s">
        <v>9</v>
      </c>
      <c r="L14" s="8" t="s">
        <v>10</v>
      </c>
      <c r="M14" s="9"/>
      <c r="N14" s="9"/>
      <c r="O14" s="9"/>
      <c r="P14" s="9"/>
    </row>
    <row r="15" spans="1:16" ht="15.75" thickBot="1" x14ac:dyDescent="0.3">
      <c r="A15" s="8" t="s">
        <v>6</v>
      </c>
      <c r="B15" s="8">
        <v>461</v>
      </c>
      <c r="C15" s="9"/>
      <c r="D15" s="9"/>
      <c r="E15" s="8">
        <v>286</v>
      </c>
      <c r="F15" s="8">
        <v>89</v>
      </c>
      <c r="G15" s="14">
        <v>86</v>
      </c>
      <c r="H15" s="15">
        <f>SUM(E15:G15)</f>
        <v>461</v>
      </c>
      <c r="I15" s="9"/>
      <c r="J15" s="16">
        <f>E15/$B15</f>
        <v>0.62039045553145333</v>
      </c>
      <c r="K15" s="16">
        <f t="shared" ref="K15:L18" si="2">F15/$B15</f>
        <v>0.19305856832971802</v>
      </c>
      <c r="L15" s="16">
        <f t="shared" si="2"/>
        <v>0.18655097613882862</v>
      </c>
      <c r="M15" s="9"/>
      <c r="N15" s="9"/>
      <c r="O15" s="9"/>
      <c r="P15" s="9"/>
    </row>
    <row r="16" spans="1:16" ht="15.75" thickBot="1" x14ac:dyDescent="0.3">
      <c r="A16" s="8" t="s">
        <v>3</v>
      </c>
      <c r="B16" s="8">
        <v>56</v>
      </c>
      <c r="C16" s="9"/>
      <c r="D16" s="9"/>
      <c r="E16" s="8">
        <v>33</v>
      </c>
      <c r="F16" s="8">
        <v>15</v>
      </c>
      <c r="G16" s="14">
        <v>8</v>
      </c>
      <c r="H16" s="15">
        <f>SUM(E16:G16)</f>
        <v>56</v>
      </c>
      <c r="I16" s="9"/>
      <c r="J16" s="16">
        <f t="shared" ref="J16:J18" si="3">E16/$B16</f>
        <v>0.5892857142857143</v>
      </c>
      <c r="K16" s="16">
        <f t="shared" si="2"/>
        <v>0.26785714285714285</v>
      </c>
      <c r="L16" s="16">
        <f t="shared" si="2"/>
        <v>0.14285714285714285</v>
      </c>
      <c r="M16" s="9"/>
      <c r="N16" s="9"/>
      <c r="O16" s="9"/>
      <c r="P16" s="9"/>
    </row>
    <row r="17" spans="1:16" ht="15.75" thickBot="1" x14ac:dyDescent="0.3">
      <c r="A17" s="8" t="s">
        <v>4</v>
      </c>
      <c r="B17" s="8">
        <v>55</v>
      </c>
      <c r="C17" s="9"/>
      <c r="D17" s="9"/>
      <c r="E17" s="8">
        <v>26</v>
      </c>
      <c r="F17" s="8">
        <v>12</v>
      </c>
      <c r="G17" s="14">
        <v>17</v>
      </c>
      <c r="H17" s="15">
        <f t="shared" ref="H17:H18" si="4">SUM(E17:G17)</f>
        <v>55</v>
      </c>
      <c r="I17" s="9"/>
      <c r="J17" s="16">
        <f t="shared" si="3"/>
        <v>0.47272727272727272</v>
      </c>
      <c r="K17" s="16">
        <f t="shared" si="2"/>
        <v>0.21818181818181817</v>
      </c>
      <c r="L17" s="16">
        <f t="shared" si="2"/>
        <v>0.30909090909090908</v>
      </c>
      <c r="M17" s="9"/>
      <c r="N17" s="9"/>
      <c r="O17" s="9"/>
      <c r="P17" s="9"/>
    </row>
    <row r="18" spans="1:16" x14ac:dyDescent="0.25">
      <c r="A18" s="8" t="s">
        <v>5</v>
      </c>
      <c r="B18" s="8">
        <v>51</v>
      </c>
      <c r="C18" s="9"/>
      <c r="D18" s="9"/>
      <c r="E18" s="8">
        <v>17</v>
      </c>
      <c r="F18" s="8">
        <v>16</v>
      </c>
      <c r="G18" s="14">
        <v>18</v>
      </c>
      <c r="H18" s="15">
        <f t="shared" si="4"/>
        <v>51</v>
      </c>
      <c r="I18" s="9"/>
      <c r="J18" s="16">
        <f t="shared" si="3"/>
        <v>0.33333333333333331</v>
      </c>
      <c r="K18" s="16">
        <f t="shared" si="2"/>
        <v>0.31372549019607843</v>
      </c>
      <c r="L18" s="16">
        <f t="shared" si="2"/>
        <v>0.35294117647058826</v>
      </c>
      <c r="M18" s="9"/>
      <c r="N18" s="9"/>
      <c r="O18" s="9"/>
      <c r="P18" s="9"/>
    </row>
    <row r="19" spans="1:16" ht="15.75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thickBot="1" x14ac:dyDescent="0.3">
      <c r="A20" s="1" t="s">
        <v>13</v>
      </c>
      <c r="B20" s="2"/>
      <c r="C20" s="2"/>
      <c r="D20" s="3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ht="15.75" thickBot="1" x14ac:dyDescent="0.3">
      <c r="A21" s="4" t="s">
        <v>7</v>
      </c>
      <c r="B21" s="5"/>
      <c r="C21" s="5"/>
      <c r="D21" s="6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ht="15.75" thickBot="1" x14ac:dyDescent="0.3">
      <c r="A22" s="8" t="s">
        <v>1</v>
      </c>
      <c r="B22" s="8">
        <v>623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15.75" thickBot="1" x14ac:dyDescent="0.3">
      <c r="A23" s="9"/>
      <c r="B23" s="9"/>
      <c r="C23" s="9"/>
      <c r="D23" s="7" t="s">
        <v>2</v>
      </c>
      <c r="E23" s="10" t="s">
        <v>8</v>
      </c>
      <c r="F23" s="11" t="s">
        <v>9</v>
      </c>
      <c r="G23" s="12" t="s">
        <v>10</v>
      </c>
      <c r="H23" s="13" t="s">
        <v>11</v>
      </c>
      <c r="I23" s="7" t="s">
        <v>12</v>
      </c>
      <c r="J23" s="10" t="s">
        <v>8</v>
      </c>
      <c r="K23" s="11" t="s">
        <v>9</v>
      </c>
      <c r="L23" s="8" t="s">
        <v>10</v>
      </c>
      <c r="M23" s="9"/>
      <c r="N23" s="9"/>
      <c r="O23" s="9"/>
      <c r="P23" s="9"/>
    </row>
    <row r="24" spans="1:16" ht="15.75" thickBot="1" x14ac:dyDescent="0.3">
      <c r="A24" s="8" t="s">
        <v>6</v>
      </c>
      <c r="B24" s="8">
        <v>461</v>
      </c>
      <c r="C24" s="9"/>
      <c r="D24" s="9"/>
      <c r="E24" s="8">
        <v>88</v>
      </c>
      <c r="F24" s="8">
        <v>198</v>
      </c>
      <c r="G24" s="14">
        <v>175</v>
      </c>
      <c r="H24" s="15">
        <f>SUM(E24:G24)</f>
        <v>461</v>
      </c>
      <c r="I24" s="9"/>
      <c r="J24" s="16">
        <f>E24/$B24</f>
        <v>0.19088937093275488</v>
      </c>
      <c r="K24" s="16">
        <f t="shared" ref="K24:K27" si="5">F24/$B24</f>
        <v>0.42950108459869846</v>
      </c>
      <c r="L24" s="16">
        <f t="shared" ref="L24:L27" si="6">G24/$B24</f>
        <v>0.37960954446854661</v>
      </c>
      <c r="M24" s="9"/>
      <c r="N24" s="9"/>
      <c r="O24" s="9"/>
      <c r="P24" s="9"/>
    </row>
    <row r="25" spans="1:16" ht="15.75" thickBot="1" x14ac:dyDescent="0.3">
      <c r="A25" s="8" t="s">
        <v>3</v>
      </c>
      <c r="B25" s="8">
        <v>56</v>
      </c>
      <c r="C25" s="9"/>
      <c r="D25" s="9"/>
      <c r="E25" s="8">
        <v>22</v>
      </c>
      <c r="F25" s="8">
        <v>24</v>
      </c>
      <c r="G25" s="14">
        <v>10</v>
      </c>
      <c r="H25" s="15">
        <f>SUM(E25:G25)</f>
        <v>56</v>
      </c>
      <c r="I25" s="9"/>
      <c r="J25" s="16">
        <f t="shared" ref="J25:J27" si="7">E25/$B25</f>
        <v>0.39285714285714285</v>
      </c>
      <c r="K25" s="16">
        <f t="shared" si="5"/>
        <v>0.42857142857142855</v>
      </c>
      <c r="L25" s="16">
        <f t="shared" si="6"/>
        <v>0.17857142857142858</v>
      </c>
      <c r="M25" s="9"/>
      <c r="N25" s="9"/>
      <c r="O25" s="9"/>
      <c r="P25" s="9"/>
    </row>
    <row r="26" spans="1:16" ht="15.75" thickBot="1" x14ac:dyDescent="0.3">
      <c r="A26" s="8" t="s">
        <v>4</v>
      </c>
      <c r="B26" s="8">
        <v>55</v>
      </c>
      <c r="C26" s="9"/>
      <c r="D26" s="9"/>
      <c r="E26" s="8">
        <v>28</v>
      </c>
      <c r="F26" s="8">
        <v>21</v>
      </c>
      <c r="G26" s="14">
        <v>6</v>
      </c>
      <c r="H26" s="15">
        <f t="shared" ref="H26:H27" si="8">SUM(E26:G26)</f>
        <v>55</v>
      </c>
      <c r="I26" s="9"/>
      <c r="J26" s="16">
        <f t="shared" si="7"/>
        <v>0.50909090909090904</v>
      </c>
      <c r="K26" s="16">
        <f t="shared" si="5"/>
        <v>0.38181818181818183</v>
      </c>
      <c r="L26" s="16">
        <f t="shared" si="6"/>
        <v>0.10909090909090909</v>
      </c>
      <c r="M26" s="9"/>
      <c r="N26" s="9"/>
      <c r="O26" s="9"/>
      <c r="P26" s="9"/>
    </row>
    <row r="27" spans="1:16" x14ac:dyDescent="0.25">
      <c r="A27" s="8" t="s">
        <v>5</v>
      </c>
      <c r="B27" s="8">
        <v>51</v>
      </c>
      <c r="C27" s="9"/>
      <c r="D27" s="9"/>
      <c r="E27" s="8">
        <v>37</v>
      </c>
      <c r="F27" s="8">
        <v>13</v>
      </c>
      <c r="G27" s="14">
        <v>1</v>
      </c>
      <c r="H27" s="15">
        <f t="shared" si="8"/>
        <v>51</v>
      </c>
      <c r="I27" s="9"/>
      <c r="J27" s="16">
        <f t="shared" si="7"/>
        <v>0.72549019607843135</v>
      </c>
      <c r="K27" s="16">
        <f t="shared" si="5"/>
        <v>0.25490196078431371</v>
      </c>
      <c r="L27" s="16">
        <f t="shared" si="6"/>
        <v>1.9607843137254902E-2</v>
      </c>
      <c r="M27" s="9"/>
      <c r="N27" s="9"/>
      <c r="O27" s="9"/>
      <c r="P27" s="9"/>
    </row>
    <row r="28" spans="1:1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</sheetData>
  <mergeCells count="7">
    <mergeCell ref="A21:D21"/>
    <mergeCell ref="A1:J1"/>
    <mergeCell ref="A2:D2"/>
    <mergeCell ref="A3:D3"/>
    <mergeCell ref="A11:D11"/>
    <mergeCell ref="A12:D12"/>
    <mergeCell ref="A20:D2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2021-02-25T17:00:01Z</dcterms:created>
  <dcterms:modified xsi:type="dcterms:W3CDTF">2021-02-25T18:13:11Z</dcterms:modified>
</cp:coreProperties>
</file>