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4\"/>
    </mc:Choice>
  </mc:AlternateContent>
  <xr:revisionPtr revIDLastSave="0" documentId="8_{D35EAF06-70A6-4B74-B55D-FCD22DBB5144}" xr6:coauthVersionLast="46" xr6:coauthVersionMax="46" xr10:uidLastSave="{00000000-0000-0000-0000-000000000000}"/>
  <bookViews>
    <workbookView xWindow="-120" yWindow="-120" windowWidth="29040" windowHeight="15840" xr2:uid="{DD99D29B-4D40-4593-9E9D-864FF98E8A3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M12" i="1"/>
  <c r="N12" i="1"/>
  <c r="L13" i="1"/>
  <c r="M13" i="1"/>
  <c r="N13" i="1"/>
  <c r="L14" i="1"/>
  <c r="M14" i="1"/>
  <c r="N14" i="1"/>
  <c r="L15" i="1"/>
  <c r="M15" i="1"/>
  <c r="N15" i="1"/>
  <c r="K13" i="1"/>
  <c r="K14" i="1"/>
  <c r="K15" i="1"/>
  <c r="K12" i="1"/>
  <c r="I15" i="1"/>
  <c r="I14" i="1"/>
  <c r="I13" i="1"/>
  <c r="I12" i="1"/>
  <c r="B12" i="1"/>
  <c r="L5" i="1" l="1"/>
  <c r="M5" i="1"/>
  <c r="N5" i="1"/>
  <c r="L6" i="1"/>
  <c r="M6" i="1"/>
  <c r="N6" i="1"/>
  <c r="L7" i="1"/>
  <c r="M7" i="1"/>
  <c r="N7" i="1"/>
  <c r="K6" i="1"/>
  <c r="K7" i="1"/>
  <c r="K5" i="1"/>
  <c r="I7" i="1"/>
  <c r="I6" i="1"/>
  <c r="I5" i="1"/>
  <c r="D3" i="1"/>
</calcChain>
</file>

<file path=xl/sharedStrings.xml><?xml version="1.0" encoding="utf-8"?>
<sst xmlns="http://schemas.openxmlformats.org/spreadsheetml/2006/main" count="35" uniqueCount="20">
  <si>
    <t>Untersuchung nach Geschlechter</t>
  </si>
  <si>
    <t>Teilnehmer gesamt:</t>
  </si>
  <si>
    <t>ohne divers</t>
  </si>
  <si>
    <t>Frage 4: Wie oft haben Sie im letzten Jahr auf diesen Seiten bestellt?</t>
  </si>
  <si>
    <t>Antworten (absolut)</t>
  </si>
  <si>
    <t>männlich</t>
  </si>
  <si>
    <t>weiblich</t>
  </si>
  <si>
    <t>divers</t>
  </si>
  <si>
    <t xml:space="preserve">nie </t>
  </si>
  <si>
    <t>1-2 mal</t>
  </si>
  <si>
    <t>3 - 10 mal</t>
  </si>
  <si>
    <t>öfter</t>
  </si>
  <si>
    <t>Summe</t>
  </si>
  <si>
    <t>Antoworten (prozentuell)</t>
  </si>
  <si>
    <t>Untersuchung nach dem Alter</t>
  </si>
  <si>
    <t>21- 30 Jahre</t>
  </si>
  <si>
    <t>31 - 50 Jahre</t>
  </si>
  <si>
    <t>50 + Jahre</t>
  </si>
  <si>
    <t xml:space="preserve">Teilnehmer gesamt: </t>
  </si>
  <si>
    <t>unter 20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</si>
</sst>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0" fontId="0" fillId="2" borderId="10" xfId="0" applyNumberForma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0" fontId="0" fillId="2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3214-7ADF-471E-869D-4EF6B356BF90}">
  <dimension ref="A1:P18"/>
  <sheetViews>
    <sheetView tabSelected="1" workbookViewId="0">
      <selection activeCell="J25" sqref="J25"/>
    </sheetView>
  </sheetViews>
  <sheetFormatPr baseColWidth="10" defaultRowHeight="15" x14ac:dyDescent="0.25"/>
  <cols>
    <col min="1" max="1" width="20.7109375" customWidth="1"/>
    <col min="4" max="4" width="19.5703125" customWidth="1"/>
    <col min="10" max="10" width="23.85546875" customWidth="1"/>
  </cols>
  <sheetData>
    <row r="1" spans="1:16" ht="15.75" thickBot="1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3"/>
      <c r="K1" s="7"/>
      <c r="L1" s="7"/>
      <c r="M1" s="7"/>
      <c r="N1" s="7"/>
      <c r="O1" s="7"/>
      <c r="P1" s="7"/>
    </row>
    <row r="2" spans="1:16" ht="15.75" thickBot="1" x14ac:dyDescent="0.3">
      <c r="A2" s="4" t="s">
        <v>0</v>
      </c>
      <c r="B2" s="5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thickBot="1" x14ac:dyDescent="0.3">
      <c r="A3" s="8" t="s">
        <v>1</v>
      </c>
      <c r="B3" s="8">
        <v>623</v>
      </c>
      <c r="C3" s="8" t="s">
        <v>2</v>
      </c>
      <c r="D3" s="9">
        <f>B3-B7</f>
        <v>615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5.75" thickBot="1" x14ac:dyDescent="0.3">
      <c r="A4" s="7"/>
      <c r="B4" s="7"/>
      <c r="C4" s="7"/>
      <c r="D4" s="10" t="s">
        <v>4</v>
      </c>
      <c r="E4" s="13" t="s">
        <v>8</v>
      </c>
      <c r="F4" s="11" t="s">
        <v>9</v>
      </c>
      <c r="G4" s="11" t="s">
        <v>10</v>
      </c>
      <c r="H4" s="14" t="s">
        <v>11</v>
      </c>
      <c r="I4" s="15" t="s">
        <v>12</v>
      </c>
      <c r="J4" s="10" t="s">
        <v>13</v>
      </c>
      <c r="K4" s="13" t="s">
        <v>8</v>
      </c>
      <c r="L4" s="11" t="s">
        <v>9</v>
      </c>
      <c r="M4" s="11" t="s">
        <v>10</v>
      </c>
      <c r="N4" s="11" t="s">
        <v>11</v>
      </c>
      <c r="O4" s="7"/>
      <c r="P4" s="7"/>
    </row>
    <row r="5" spans="1:16" x14ac:dyDescent="0.25">
      <c r="A5" s="11" t="s">
        <v>5</v>
      </c>
      <c r="B5" s="11">
        <v>358</v>
      </c>
      <c r="C5" s="7"/>
      <c r="D5" s="7"/>
      <c r="E5" s="11">
        <v>19</v>
      </c>
      <c r="F5" s="11">
        <v>66</v>
      </c>
      <c r="G5" s="11">
        <v>165</v>
      </c>
      <c r="H5" s="14">
        <v>108</v>
      </c>
      <c r="I5" s="16">
        <f>SUM(E5:H5)</f>
        <v>358</v>
      </c>
      <c r="J5" s="7"/>
      <c r="K5" s="17">
        <f>E5/$B5</f>
        <v>5.3072625698324022E-2</v>
      </c>
      <c r="L5" s="17">
        <f t="shared" ref="L5:N7" si="0">F5/$B5</f>
        <v>0.18435754189944134</v>
      </c>
      <c r="M5" s="17">
        <f t="shared" si="0"/>
        <v>0.46089385474860334</v>
      </c>
      <c r="N5" s="17">
        <f t="shared" si="0"/>
        <v>0.3016759776536313</v>
      </c>
      <c r="O5" s="7"/>
      <c r="P5" s="7"/>
    </row>
    <row r="6" spans="1:16" x14ac:dyDescent="0.25">
      <c r="A6" s="11" t="s">
        <v>6</v>
      </c>
      <c r="B6" s="11">
        <v>257</v>
      </c>
      <c r="C6" s="7"/>
      <c r="D6" s="7"/>
      <c r="E6" s="11">
        <v>22</v>
      </c>
      <c r="F6" s="11">
        <v>58</v>
      </c>
      <c r="G6" s="11">
        <v>122</v>
      </c>
      <c r="H6" s="14">
        <v>55</v>
      </c>
      <c r="I6" s="16">
        <f>SUM(E6:H6)</f>
        <v>257</v>
      </c>
      <c r="J6" s="7"/>
      <c r="K6" s="17">
        <f t="shared" ref="K6:K7" si="1">E6/$B6</f>
        <v>8.5603112840466927E-2</v>
      </c>
      <c r="L6" s="17">
        <f t="shared" si="0"/>
        <v>0.22568093385214008</v>
      </c>
      <c r="M6" s="17">
        <f t="shared" si="0"/>
        <v>0.47470817120622566</v>
      </c>
      <c r="N6" s="17">
        <f t="shared" si="0"/>
        <v>0.2140077821011673</v>
      </c>
      <c r="O6" s="7"/>
      <c r="P6" s="7"/>
    </row>
    <row r="7" spans="1:16" ht="15.75" thickBot="1" x14ac:dyDescent="0.3">
      <c r="A7" s="11" t="s">
        <v>7</v>
      </c>
      <c r="B7" s="11">
        <v>8</v>
      </c>
      <c r="C7" s="7"/>
      <c r="D7" s="7"/>
      <c r="E7" s="11">
        <v>3</v>
      </c>
      <c r="F7" s="11">
        <v>1</v>
      </c>
      <c r="G7" s="11">
        <v>4</v>
      </c>
      <c r="H7" s="14">
        <v>0</v>
      </c>
      <c r="I7" s="18">
        <f>SUM(E7:H7)</f>
        <v>8</v>
      </c>
      <c r="J7" s="7"/>
      <c r="K7" s="17">
        <f t="shared" si="1"/>
        <v>0.375</v>
      </c>
      <c r="L7" s="17">
        <f t="shared" si="0"/>
        <v>0.125</v>
      </c>
      <c r="M7" s="17">
        <f t="shared" si="0"/>
        <v>0.5</v>
      </c>
      <c r="N7" s="17">
        <f t="shared" si="0"/>
        <v>0</v>
      </c>
      <c r="O7" s="7"/>
      <c r="P7" s="7"/>
    </row>
    <row r="8" spans="1:16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5.75" thickBot="1" x14ac:dyDescent="0.3">
      <c r="A9" s="19" t="s">
        <v>14</v>
      </c>
      <c r="B9" s="20"/>
      <c r="C9" s="20"/>
      <c r="D9" s="2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5.75" thickBot="1" x14ac:dyDescent="0.3">
      <c r="A10" s="8" t="s">
        <v>18</v>
      </c>
      <c r="B10" s="8">
        <v>623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5.75" thickBot="1" x14ac:dyDescent="0.3">
      <c r="A11" s="12"/>
      <c r="B11" s="12"/>
      <c r="C11" s="7"/>
      <c r="D11" s="10" t="s">
        <v>4</v>
      </c>
      <c r="E11" s="22" t="s">
        <v>8</v>
      </c>
      <c r="F11" s="23" t="s">
        <v>9</v>
      </c>
      <c r="G11" s="23" t="s">
        <v>10</v>
      </c>
      <c r="H11" s="24" t="s">
        <v>11</v>
      </c>
      <c r="I11" s="25" t="s">
        <v>12</v>
      </c>
      <c r="J11" s="10" t="s">
        <v>13</v>
      </c>
      <c r="K11" s="13" t="s">
        <v>8</v>
      </c>
      <c r="L11" s="11" t="s">
        <v>9</v>
      </c>
      <c r="M11" s="11" t="s">
        <v>10</v>
      </c>
      <c r="N11" s="11" t="s">
        <v>11</v>
      </c>
      <c r="O11" s="7"/>
      <c r="P11" s="7"/>
    </row>
    <row r="12" spans="1:16" x14ac:dyDescent="0.25">
      <c r="A12" s="11" t="s">
        <v>19</v>
      </c>
      <c r="B12" s="11">
        <f>456+5</f>
        <v>461</v>
      </c>
      <c r="C12" s="7"/>
      <c r="D12" s="7"/>
      <c r="E12" s="11">
        <v>26</v>
      </c>
      <c r="F12" s="11">
        <v>87</v>
      </c>
      <c r="G12" s="11">
        <v>226</v>
      </c>
      <c r="H12" s="14">
        <v>122</v>
      </c>
      <c r="I12" s="15">
        <f>SUM(E12:H12)</f>
        <v>461</v>
      </c>
      <c r="J12" s="7"/>
      <c r="K12" s="17">
        <f>E12/$B12</f>
        <v>5.6399132321041212E-2</v>
      </c>
      <c r="L12" s="17">
        <f t="shared" ref="L12:N15" si="2">F12/$B12</f>
        <v>0.18872017353579176</v>
      </c>
      <c r="M12" s="17">
        <f t="shared" si="2"/>
        <v>0.49023861171366595</v>
      </c>
      <c r="N12" s="17">
        <f t="shared" si="2"/>
        <v>0.2646420824295011</v>
      </c>
      <c r="O12" s="7"/>
      <c r="P12" s="7"/>
    </row>
    <row r="13" spans="1:16" x14ac:dyDescent="0.25">
      <c r="A13" s="11" t="s">
        <v>15</v>
      </c>
      <c r="B13" s="11">
        <v>56</v>
      </c>
      <c r="C13" s="7"/>
      <c r="D13" s="7"/>
      <c r="E13" s="11">
        <v>3</v>
      </c>
      <c r="F13" s="11">
        <v>8</v>
      </c>
      <c r="G13" s="11">
        <v>28</v>
      </c>
      <c r="H13" s="14">
        <v>17</v>
      </c>
      <c r="I13" s="16">
        <f>SUM(E13:H13)</f>
        <v>56</v>
      </c>
      <c r="J13" s="7"/>
      <c r="K13" s="17">
        <f t="shared" ref="K13:K16" si="3">E13/$B13</f>
        <v>5.3571428571428568E-2</v>
      </c>
      <c r="L13" s="17">
        <f t="shared" si="2"/>
        <v>0.14285714285714285</v>
      </c>
      <c r="M13" s="17">
        <f t="shared" si="2"/>
        <v>0.5</v>
      </c>
      <c r="N13" s="17">
        <f t="shared" si="2"/>
        <v>0.30357142857142855</v>
      </c>
      <c r="O13" s="7"/>
      <c r="P13" s="7"/>
    </row>
    <row r="14" spans="1:16" ht="15.75" thickBot="1" x14ac:dyDescent="0.3">
      <c r="A14" s="11" t="s">
        <v>16</v>
      </c>
      <c r="B14" s="11">
        <v>55</v>
      </c>
      <c r="C14" s="7"/>
      <c r="D14" s="7"/>
      <c r="E14" s="11">
        <v>5</v>
      </c>
      <c r="F14" s="11">
        <v>9</v>
      </c>
      <c r="G14" s="11">
        <v>20</v>
      </c>
      <c r="H14" s="14">
        <v>21</v>
      </c>
      <c r="I14" s="26">
        <f>SUM(E14:H14)</f>
        <v>55</v>
      </c>
      <c r="J14" s="7"/>
      <c r="K14" s="17">
        <f t="shared" si="3"/>
        <v>9.0909090909090912E-2</v>
      </c>
      <c r="L14" s="17">
        <f t="shared" si="2"/>
        <v>0.16363636363636364</v>
      </c>
      <c r="M14" s="17">
        <f t="shared" si="2"/>
        <v>0.36363636363636365</v>
      </c>
      <c r="N14" s="17">
        <f t="shared" si="2"/>
        <v>0.38181818181818183</v>
      </c>
      <c r="O14" s="7"/>
      <c r="P14" s="7"/>
    </row>
    <row r="15" spans="1:16" ht="15.75" thickBot="1" x14ac:dyDescent="0.3">
      <c r="A15" s="11" t="s">
        <v>17</v>
      </c>
      <c r="B15" s="11">
        <v>51</v>
      </c>
      <c r="C15" s="7"/>
      <c r="D15" s="7"/>
      <c r="E15" s="11">
        <v>10</v>
      </c>
      <c r="F15" s="11">
        <v>21</v>
      </c>
      <c r="G15" s="11">
        <v>17</v>
      </c>
      <c r="H15" s="14">
        <v>3</v>
      </c>
      <c r="I15" s="10">
        <f>SUM(E15:H15)</f>
        <v>51</v>
      </c>
      <c r="J15" s="7"/>
      <c r="K15" s="17">
        <f t="shared" si="3"/>
        <v>0.19607843137254902</v>
      </c>
      <c r="L15" s="17">
        <f t="shared" si="2"/>
        <v>0.41176470588235292</v>
      </c>
      <c r="M15" s="17">
        <f t="shared" si="2"/>
        <v>0.33333333333333331</v>
      </c>
      <c r="N15" s="17">
        <f t="shared" si="2"/>
        <v>5.8823529411764705E-2</v>
      </c>
      <c r="O15" s="7"/>
      <c r="P15" s="7"/>
    </row>
    <row r="16" spans="1:16" x14ac:dyDescent="0.25">
      <c r="A16" s="7"/>
      <c r="B16" s="7"/>
      <c r="C16" s="7"/>
      <c r="D16" s="7"/>
      <c r="E16" s="12"/>
      <c r="F16" s="12"/>
      <c r="G16" s="12"/>
      <c r="H16" s="12"/>
      <c r="I16" s="12"/>
      <c r="J16" s="7"/>
      <c r="K16" s="27"/>
      <c r="L16" s="27"/>
      <c r="M16" s="27"/>
      <c r="N16" s="27"/>
      <c r="O16" s="7"/>
      <c r="P16" s="7"/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</sheetData>
  <mergeCells count="3">
    <mergeCell ref="A1:J1"/>
    <mergeCell ref="A2:D2"/>
    <mergeCell ref="A9:D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2021-02-25T14:53:43Z</dcterms:created>
  <dcterms:modified xsi:type="dcterms:W3CDTF">2021-02-25T16:56:39Z</dcterms:modified>
</cp:coreProperties>
</file>