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lanation" sheetId="1" state="visible" r:id="rId2"/>
    <sheet name="Settings" sheetId="2" state="visible" r:id="rId3"/>
    <sheet name="instrument_mapping" sheetId="3" state="visible" r:id="rId4"/>
    <sheet name="codebook" sheetId="4" state="visible" r:id="rId5"/>
    <sheet name="base_first" sheetId="5" state="visible" r:id="rId6"/>
    <sheet name="base_last" sheetId="6" state="visible" r:id="rId7"/>
    <sheet name="infectious_variables" sheetId="7" state="visible" r:id="rId8"/>
  </sheets>
  <definedNames>
    <definedName function="false" hidden="false" name="codebook" vbProcedure="false">codebook!$A$1:$F$1259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<sst xmlns="http://schemas.openxmlformats.org/spreadsheetml/2006/main" count="3603" uniqueCount="1320">
  <si>
    <t xml:space="preserve">Explaining the REDCAP-to-Proto Configuration</t>
  </si>
  <si>
    <t xml:space="preserve">This sheet will not be used, the configuration is in tab: Settings</t>
  </si>
  <si>
    <t xml:space="preserve">Variable</t>
  </si>
  <si>
    <t xml:space="preserve">Value</t>
  </si>
  <si>
    <t xml:space="preserve">edc_folder</t>
  </si>
  <si>
    <t xml:space="preserve">./EDC/</t>
  </si>
  <si>
    <r>
      <rPr>
        <sz val="11"/>
        <color rgb="FF000000"/>
        <rFont val="Calibri"/>
        <family val="2"/>
        <charset val="1"/>
      </rPr>
      <t xml:space="preserve">Folder where the Castor export will be moved to; manual upload to here, if it ends up in </t>
    </r>
    <r>
      <rPr>
        <b val="true"/>
        <sz val="11"/>
        <color rgb="FF000000"/>
        <rFont val="Calibri"/>
        <family val="2"/>
        <charset val="1"/>
      </rPr>
      <t xml:space="preserve">z:\Inbox</t>
    </r>
    <r>
      <rPr>
        <sz val="11"/>
        <color rgb="FF000000"/>
        <rFont val="Calibri"/>
        <family val="2"/>
        <charset val="1"/>
      </rPr>
      <t xml:space="preserve"> the script will take care of it</t>
    </r>
  </si>
  <si>
    <t xml:space="preserve">proto_dataset_folder</t>
  </si>
  <si>
    <t xml:space="preserve">./proto-Dataset/</t>
  </si>
  <si>
    <t xml:space="preserve">Folder where the Proto-Dataset will be stored once completed</t>
  </si>
  <si>
    <t xml:space="preserve">study_name</t>
  </si>
  <si>
    <t xml:space="preserve">ISARICCOVID19</t>
  </si>
  <si>
    <r>
      <rPr>
        <sz val="11"/>
        <color rgb="FF000000"/>
        <rFont val="Calibri"/>
        <family val="2"/>
        <charset val="1"/>
      </rPr>
      <t xml:space="preserve">Use the first part of the zip, before </t>
    </r>
    <r>
      <rPr>
        <b val="true"/>
        <sz val="11"/>
        <color rgb="FF000000"/>
        <rFont val="Calibri"/>
        <family val="2"/>
        <charset val="1"/>
      </rPr>
      <t xml:space="preserve">_csv_export</t>
    </r>
  </si>
  <si>
    <t xml:space="preserve">recordid</t>
  </si>
  <si>
    <t xml:space="preserve">Record Id</t>
  </si>
  <si>
    <t xml:space="preserve">The name of the variable used in the study to identify the data subject, this is needed for merging</t>
  </si>
  <si>
    <t xml:space="preserve">separator</t>
  </si>
  <si>
    <t xml:space="preserve">;</t>
  </si>
  <si>
    <t xml:space="preserve">Enter the separator used in the export</t>
  </si>
  <si>
    <t xml:space="preserve">study_daily</t>
  </si>
  <si>
    <t xml:space="preserve">_Daily_case_record_form_export</t>
  </si>
  <si>
    <t xml:space="preserve">The pattern identifying the daily in the zip</t>
  </si>
  <si>
    <t xml:space="preserve">study_base</t>
  </si>
  <si>
    <t xml:space="preserve">_export</t>
  </si>
  <si>
    <t xml:space="preserve">The pattern identify the Base in the zip</t>
  </si>
  <si>
    <t xml:space="preserve">How to use:</t>
  </si>
  <si>
    <r>
      <rPr>
        <sz val="11"/>
        <color rgb="FF000000"/>
        <rFont val="Calibri"/>
        <family val="2"/>
        <charset val="1"/>
      </rPr>
      <t xml:space="preserve">Change the values in tab </t>
    </r>
    <r>
      <rPr>
        <b val="true"/>
        <sz val="11"/>
        <color rgb="FF000000"/>
        <rFont val="Calibri"/>
        <family val="2"/>
        <charset val="1"/>
      </rPr>
      <t xml:space="preserve">Settings</t>
    </r>
  </si>
  <si>
    <t xml:space="preserve">SAVE this file</t>
  </si>
  <si>
    <t xml:space="preserve">Run the Jupyter Notebook</t>
  </si>
  <si>
    <t xml:space="preserve">Select the source by number</t>
  </si>
  <si>
    <t xml:space="preserve">Wait until finished</t>
  </si>
  <si>
    <t xml:space="preserve">Item</t>
  </si>
  <si>
    <t xml:space="preserve">subjid</t>
  </si>
  <si>
    <t xml:space="preserve">,</t>
  </si>
  <si>
    <t xml:space="preserve">I_Instrument</t>
  </si>
  <si>
    <t xml:space="preserve">base_first</t>
  </si>
  <si>
    <t xml:space="preserve">base_last</t>
  </si>
  <si>
    <t xml:space="preserve">infectious_variables</t>
  </si>
  <si>
    <t xml:space="preserve">Participant Identification Number </t>
  </si>
  <si>
    <t xml:space="preserve">participant_identification_number_pin</t>
  </si>
  <si>
    <t xml:space="preserve">Data Platform Terms Of Submission June 25</t>
  </si>
  <si>
    <t xml:space="preserve">Data Platform Terms Of Submission</t>
  </si>
  <si>
    <t xml:space="preserve">Inclusion Criteria</t>
  </si>
  <si>
    <t xml:space="preserve">x</t>
  </si>
  <si>
    <t xml:space="preserve">Demographics</t>
  </si>
  <si>
    <t xml:space="preserve">demographics</t>
  </si>
  <si>
    <t xml:space="preserve">Onset And Admission</t>
  </si>
  <si>
    <t xml:space="preserve">Admission Signs And Symptoms</t>
  </si>
  <si>
    <t xml:space="preserve">Vaccinations</t>
  </si>
  <si>
    <t xml:space="preserve">Pre Admission Medication</t>
  </si>
  <si>
    <t xml:space="preserve">Comorbidities</t>
  </si>
  <si>
    <t xml:space="preserve">Daily Form</t>
  </si>
  <si>
    <t xml:space="preserve">Infectious Respiratory Disease Diagnosis</t>
  </si>
  <si>
    <t xml:space="preserve">Treatment</t>
  </si>
  <si>
    <t xml:space="preserve">Complications</t>
  </si>
  <si>
    <t xml:space="preserve">Infectious Respiratory Disease Pathogen Testing</t>
  </si>
  <si>
    <t xml:space="preserve">Medication</t>
  </si>
  <si>
    <t xml:space="preserve">medication</t>
  </si>
  <si>
    <t xml:space="preserve">Outcome</t>
  </si>
  <si>
    <t xml:space="preserve">Core Additional Information</t>
  </si>
  <si>
    <t xml:space="preserve">Critical Care Module</t>
  </si>
  <si>
    <t xml:space="preserve">critical_care_module</t>
  </si>
  <si>
    <t xml:space="preserve">Sampling Module</t>
  </si>
  <si>
    <t xml:space="preserve">Global Tier 1 Initial follow up survey</t>
  </si>
  <si>
    <t xml:space="preserve">follow_up_self_assessment_survey</t>
  </si>
  <si>
    <t xml:space="preserve">Global Tier 1 Ongoing follow up survey</t>
  </si>
  <si>
    <t xml:space="preserve">Pregnancy Module</t>
  </si>
  <si>
    <t xml:space="preserve">pregnancy_module</t>
  </si>
  <si>
    <t xml:space="preserve">I_Variable</t>
  </si>
  <si>
    <t xml:space="preserve">type</t>
  </si>
  <si>
    <t xml:space="preserve">redcap_event_name</t>
  </si>
  <si>
    <t xml:space="preserve">redcap_repeat_instrument</t>
  </si>
  <si>
    <t xml:space="preserve">redcap_repeat_instance</t>
  </si>
  <si>
    <t xml:space="preserve">participant_identification_number_pin_complete</t>
  </si>
  <si>
    <t xml:space="preserve">tos_v2</t>
  </si>
  <si>
    <t xml:space="preserve">tos_facat_v2</t>
  </si>
  <si>
    <t xml:space="preserve">nov_fayn_v2</t>
  </si>
  <si>
    <t xml:space="preserve">tosretropaper_faorres_v2</t>
  </si>
  <si>
    <t xml:space="preserve">tos_licensing_v2</t>
  </si>
  <si>
    <t xml:space="preserve">signature_v2</t>
  </si>
  <si>
    <t xml:space="preserve">name_v2</t>
  </si>
  <si>
    <t xml:space="preserve">email_v2</t>
  </si>
  <si>
    <t xml:space="preserve">role_v2</t>
  </si>
  <si>
    <t xml:space="preserve">date_v2</t>
  </si>
  <si>
    <t xml:space="preserve">data_platform_terms_of_submission_july_20202_complete</t>
  </si>
  <si>
    <t xml:space="preserve">tos</t>
  </si>
  <si>
    <t xml:space="preserve">tos_facat</t>
  </si>
  <si>
    <t xml:space="preserve">nov_fayn</t>
  </si>
  <si>
    <t xml:space="preserve">tosretropaper_faorres</t>
  </si>
  <si>
    <t xml:space="preserve">tos_licensing</t>
  </si>
  <si>
    <t xml:space="preserve">signature</t>
  </si>
  <si>
    <t xml:space="preserve">name</t>
  </si>
  <si>
    <t xml:space="preserve">email</t>
  </si>
  <si>
    <t xml:space="preserve">role</t>
  </si>
  <si>
    <t xml:space="preserve">date</t>
  </si>
  <si>
    <t xml:space="preserve">data_platform_terms_of_submission_complete</t>
  </si>
  <si>
    <t xml:space="preserve">dsstdat</t>
  </si>
  <si>
    <t xml:space="preserve">sitename</t>
  </si>
  <si>
    <t xml:space="preserve">country</t>
  </si>
  <si>
    <t xml:space="preserve">othcountry</t>
  </si>
  <si>
    <t xml:space="preserve">corona_ieorres</t>
  </si>
  <si>
    <t xml:space="preserve">symptoms_epi_travel</t>
  </si>
  <si>
    <t xml:space="preserve">symptoms_epi_physical</t>
  </si>
  <si>
    <t xml:space="preserve">symptoms_epi_healthfac</t>
  </si>
  <si>
    <t xml:space="preserve">symptoms_epi_lab</t>
  </si>
  <si>
    <t xml:space="preserve">symptoms_epi_animal</t>
  </si>
  <si>
    <t xml:space="preserve">contact</t>
  </si>
  <si>
    <t xml:space="preserve">inclusion_criteria_complete</t>
  </si>
  <si>
    <t xml:space="preserve">ethnic</t>
  </si>
  <si>
    <t xml:space="preserve">ethnic___1</t>
  </si>
  <si>
    <t xml:space="preserve">ethnic___2</t>
  </si>
  <si>
    <t xml:space="preserve">ethnic___3</t>
  </si>
  <si>
    <t xml:space="preserve">ethnic___4</t>
  </si>
  <si>
    <t xml:space="preserve">ethnic___5</t>
  </si>
  <si>
    <t xml:space="preserve">ethnic___6</t>
  </si>
  <si>
    <t xml:space="preserve">ethnic___7</t>
  </si>
  <si>
    <t xml:space="preserve">ethnic___8</t>
  </si>
  <si>
    <t xml:space="preserve">ethnic___9</t>
  </si>
  <si>
    <t xml:space="preserve">ethnic___10</t>
  </si>
  <si>
    <t xml:space="preserve">other_ethnic</t>
  </si>
  <si>
    <t xml:space="preserve">healthwork_erterm</t>
  </si>
  <si>
    <t xml:space="preserve">labwork_erterm</t>
  </si>
  <si>
    <t xml:space="preserve">sex</t>
  </si>
  <si>
    <t xml:space="preserve">age_estimateyears</t>
  </si>
  <si>
    <t xml:space="preserve">age_estimateyearsu</t>
  </si>
  <si>
    <t xml:space="preserve">pregyn_rptestcd</t>
  </si>
  <si>
    <t xml:space="preserve">egestage_rptestcd</t>
  </si>
  <si>
    <t xml:space="preserve">postpart_rptestcd</t>
  </si>
  <si>
    <t xml:space="preserve">pregout_rptestcd</t>
  </si>
  <si>
    <t xml:space="preserve">dlvrdtc_rptestcd</t>
  </si>
  <si>
    <t xml:space="preserve">aplb_lbperf</t>
  </si>
  <si>
    <t xml:space="preserve">aplb_lborres</t>
  </si>
  <si>
    <t xml:space="preserve">aplb_lbmethod</t>
  </si>
  <si>
    <t xml:space="preserve">aplb_lbmethodoth</t>
  </si>
  <si>
    <t xml:space="preserve">apdm_age</t>
  </si>
  <si>
    <t xml:space="preserve">apvs_weight</t>
  </si>
  <si>
    <t xml:space="preserve">apvs_weightu</t>
  </si>
  <si>
    <t xml:space="preserve">apsc_gestout</t>
  </si>
  <si>
    <t xml:space="preserve">apsc_brfed</t>
  </si>
  <si>
    <t xml:space="preserve">apsc_brfedind</t>
  </si>
  <si>
    <t xml:space="preserve">apsc_brfedindy</t>
  </si>
  <si>
    <t xml:space="preserve">apsc_brdisdat</t>
  </si>
  <si>
    <t xml:space="preserve">apsc_dvageind</t>
  </si>
  <si>
    <t xml:space="preserve">apsc_vcageind</t>
  </si>
  <si>
    <t xml:space="preserve">demographics_complete</t>
  </si>
  <si>
    <t xml:space="preserve">cestdat</t>
  </si>
  <si>
    <t xml:space="preserve">hostdat</t>
  </si>
  <si>
    <t xml:space="preserve">hoyn</t>
  </si>
  <si>
    <t xml:space="preserve">hosttim</t>
  </si>
  <si>
    <t xml:space="preserve">hooccur</t>
  </si>
  <si>
    <t xml:space="preserve">siteid_transfer</t>
  </si>
  <si>
    <t xml:space="preserve">hostdat_transfer</t>
  </si>
  <si>
    <t xml:space="preserve">subjidcat_transfer</t>
  </si>
  <si>
    <t xml:space="preserve">subjid_transfer</t>
  </si>
  <si>
    <t xml:space="preserve">travel_erterm</t>
  </si>
  <si>
    <t xml:space="preserve">supper_trcntry</t>
  </si>
  <si>
    <t xml:space="preserve">supper_trcity</t>
  </si>
  <si>
    <t xml:space="preserve">erendat</t>
  </si>
  <si>
    <t xml:space="preserve">travel_erterm_2</t>
  </si>
  <si>
    <t xml:space="preserve">supper_trcntry_2</t>
  </si>
  <si>
    <t xml:space="preserve">supper_trcity_2</t>
  </si>
  <si>
    <t xml:space="preserve">erendat_2</t>
  </si>
  <si>
    <t xml:space="preserve">animal_eryn</t>
  </si>
  <si>
    <t xml:space="preserve">animal_erterm</t>
  </si>
  <si>
    <t xml:space="preserve">animal_erdat</t>
  </si>
  <si>
    <t xml:space="preserve">animal_eryn_2</t>
  </si>
  <si>
    <t xml:space="preserve">animal_erterm_2</t>
  </si>
  <si>
    <t xml:space="preserve">animal_erdat_2</t>
  </si>
  <si>
    <t xml:space="preserve">previous_subjidyn</t>
  </si>
  <si>
    <t xml:space="preserve">previous_subjid</t>
  </si>
  <si>
    <t xml:space="preserve">readm_cov19_hoyn</t>
  </si>
  <si>
    <t xml:space="preserve">previous_subjidyn_2</t>
  </si>
  <si>
    <t xml:space="preserve">previous_subjid_2</t>
  </si>
  <si>
    <t xml:space="preserve">number_readm</t>
  </si>
  <si>
    <t xml:space="preserve">new_horeas</t>
  </si>
  <si>
    <t xml:space="preserve">onset_and_admission_complete</t>
  </si>
  <si>
    <t xml:space="preserve">sign_symp_banner</t>
  </si>
  <si>
    <t xml:space="preserve">temp_vsyn</t>
  </si>
  <si>
    <t xml:space="preserve">temp_vsorres</t>
  </si>
  <si>
    <t xml:space="preserve">temp_vsorresu</t>
  </si>
  <si>
    <t xml:space="preserve">hr_vsyn</t>
  </si>
  <si>
    <t xml:space="preserve">hr_vsorres</t>
  </si>
  <si>
    <t xml:space="preserve">rr_vsyn</t>
  </si>
  <si>
    <t xml:space="preserve">rr_vsorres</t>
  </si>
  <si>
    <t xml:space="preserve">sysbp_vsyn</t>
  </si>
  <si>
    <t xml:space="preserve">sysbp_vsorres</t>
  </si>
  <si>
    <t xml:space="preserve">diabp_vsyn</t>
  </si>
  <si>
    <t xml:space="preserve">admission_diabp_vsorres</t>
  </si>
  <si>
    <t xml:space="preserve">oxy_vsyn</t>
  </si>
  <si>
    <t xml:space="preserve">oxy_vsorres</t>
  </si>
  <si>
    <t xml:space="preserve">oxy_vsorresu</t>
  </si>
  <si>
    <t xml:space="preserve">dehydration_vsorres</t>
  </si>
  <si>
    <t xml:space="preserve">stercap_vsyn</t>
  </si>
  <si>
    <t xml:space="preserve">stercap_vsorres</t>
  </si>
  <si>
    <t xml:space="preserve">height_vsyn</t>
  </si>
  <si>
    <t xml:space="preserve">height_vsorres</t>
  </si>
  <si>
    <t xml:space="preserve">weight_vsyn</t>
  </si>
  <si>
    <t xml:space="preserve">weight_vsorres</t>
  </si>
  <si>
    <t xml:space="preserve">weight_vsorresu</t>
  </si>
  <si>
    <t xml:space="preserve">fever_ceoccur_v2</t>
  </si>
  <si>
    <t xml:space="preserve">cough_ceoccur_v2_2</t>
  </si>
  <si>
    <t xml:space="preserve">cough_ceoccur_v2</t>
  </si>
  <si>
    <t xml:space="preserve">coughsput_ceoccur_v2</t>
  </si>
  <si>
    <t xml:space="preserve">coughhb_ceoccur_v2</t>
  </si>
  <si>
    <t xml:space="preserve">sorethroat_ceoccur_v2</t>
  </si>
  <si>
    <t xml:space="preserve">runnynose_ceoccur_v2</t>
  </si>
  <si>
    <t xml:space="preserve">earpain_ceoccur_v2</t>
  </si>
  <si>
    <t xml:space="preserve">wheeze_ceoccur_v2</t>
  </si>
  <si>
    <t xml:space="preserve">shortbreath_ceoccur_v2</t>
  </si>
  <si>
    <t xml:space="preserve">lowerchest_ceoccur_v2</t>
  </si>
  <si>
    <t xml:space="preserve">chestpain_ceoccur_v2</t>
  </si>
  <si>
    <t xml:space="preserve">conjunct_ceoccur_v2</t>
  </si>
  <si>
    <t xml:space="preserve">lymp_ceoccur_v2</t>
  </si>
  <si>
    <t xml:space="preserve">headache_ceoccur_v2</t>
  </si>
  <si>
    <t xml:space="preserve">anosmia_ceoccur_v2</t>
  </si>
  <si>
    <t xml:space="preserve">ageusia_ceoccur_v2</t>
  </si>
  <si>
    <t xml:space="preserve">seizures_cecoccur_v2</t>
  </si>
  <si>
    <t xml:space="preserve">fatigue_ceoccur_v2</t>
  </si>
  <si>
    <t xml:space="preserve">anorexia_ceoccur_v2</t>
  </si>
  <si>
    <t xml:space="preserve">confusion_ceoccur_v2</t>
  </si>
  <si>
    <t xml:space="preserve">myalgia_ceoccur_v2</t>
  </si>
  <si>
    <t xml:space="preserve">jointpain_ceoccur_v2</t>
  </si>
  <si>
    <t xml:space="preserve">inablewalk_ceoccur_v2</t>
  </si>
  <si>
    <t xml:space="preserve">abdopain_ceoccur_v2</t>
  </si>
  <si>
    <t xml:space="preserve">diarrhoea_ceoccur_v2</t>
  </si>
  <si>
    <t xml:space="preserve">vomit_ceoccur_v2</t>
  </si>
  <si>
    <t xml:space="preserve">rash_ceoccur_v2</t>
  </si>
  <si>
    <t xml:space="preserve">skinulcers_ceoccur_v2</t>
  </si>
  <si>
    <t xml:space="preserve">bleed_ceoccur_v2</t>
  </si>
  <si>
    <t xml:space="preserve">bleed_cetermy_v2</t>
  </si>
  <si>
    <t xml:space="preserve">other_ceoccur_v2</t>
  </si>
  <si>
    <t xml:space="preserve">bleed_ceterm_v2</t>
  </si>
  <si>
    <t xml:space="preserve">other_cetermy_v2</t>
  </si>
  <si>
    <t xml:space="preserve">admission_signs_and_symptoms_complete</t>
  </si>
  <si>
    <t xml:space="preserve">vacc_cov19_cmyn</t>
  </si>
  <si>
    <t xml:space="preserve">vacc_cov19_cmdat</t>
  </si>
  <si>
    <t xml:space="preserve">vacc_cov19_cmdoses</t>
  </si>
  <si>
    <t xml:space="preserve">vacc_cov19_recent_cmtrt</t>
  </si>
  <si>
    <t xml:space="preserve">vacc_cov19_recent_cmoth</t>
  </si>
  <si>
    <t xml:space="preserve">vacc_cov19_previous_cmtrt</t>
  </si>
  <si>
    <t xml:space="preserve">vacc_cov19_previous_cmoth</t>
  </si>
  <si>
    <t xml:space="preserve">vacc_flu_cmyn</t>
  </si>
  <si>
    <t xml:space="preserve">vaccinations_complete</t>
  </si>
  <si>
    <t xml:space="preserve">pre_ace_cmoccur</t>
  </si>
  <si>
    <t xml:space="preserve">pre_arb_cmoccur</t>
  </si>
  <si>
    <t xml:space="preserve">pre_nsaid_cmoccur</t>
  </si>
  <si>
    <t xml:space="preserve">pre_oralsteroid_cmoccur</t>
  </si>
  <si>
    <t xml:space="preserve">pre_oralsteroid_cmtype</t>
  </si>
  <si>
    <t xml:space="preserve">pre_steroid_cmoccur</t>
  </si>
  <si>
    <t xml:space="preserve">pre_steroid_cmroute</t>
  </si>
  <si>
    <t xml:space="preserve">pre_nonoralsteroid_cmoccur</t>
  </si>
  <si>
    <t xml:space="preserve">pre_nonoralsteroid_cmtype</t>
  </si>
  <si>
    <t xml:space="preserve">pre_antiviral_cmoccur</t>
  </si>
  <si>
    <t xml:space="preserve">pre_antiviral_cmtype</t>
  </si>
  <si>
    <t xml:space="preserve">pre_antibiotic_cmoccur</t>
  </si>
  <si>
    <t xml:space="preserve">pre_antibiotic_cmtype</t>
  </si>
  <si>
    <t xml:space="preserve">pre_othmed_cmoccur</t>
  </si>
  <si>
    <t xml:space="preserve">pre_othmed_cmtype</t>
  </si>
  <si>
    <t xml:space="preserve">pre_admission_medication_complete</t>
  </si>
  <si>
    <t xml:space="preserve">comorb_banner</t>
  </si>
  <si>
    <t xml:space="preserve">chroniccard_mhyn</t>
  </si>
  <si>
    <t xml:space="preserve">hypertension_mhyn</t>
  </si>
  <si>
    <t xml:space="preserve">chronicpul_mhyn</t>
  </si>
  <si>
    <t xml:space="preserve">asthma_mhyn</t>
  </si>
  <si>
    <t xml:space="preserve">renal_mhyn</t>
  </si>
  <si>
    <t xml:space="preserve">obesity_mhyn</t>
  </si>
  <si>
    <t xml:space="preserve">modliver_mhyn</t>
  </si>
  <si>
    <t xml:space="preserve">mildliv_mhyn</t>
  </si>
  <si>
    <t xml:space="preserve">asplenia_mhyn</t>
  </si>
  <si>
    <t xml:space="preserve">chronicneu_mhyn</t>
  </si>
  <si>
    <t xml:space="preserve">malignantneo_mhyn</t>
  </si>
  <si>
    <t xml:space="preserve">chronhaemo_mhyn</t>
  </si>
  <si>
    <t xml:space="preserve">aidshiv_mhyn_2</t>
  </si>
  <si>
    <t xml:space="preserve">aidshiv_cd4</t>
  </si>
  <si>
    <t xml:space="preserve">diabetes_mhyn_2</t>
  </si>
  <si>
    <t xml:space="preserve">hba1c_mborres</t>
  </si>
  <si>
    <t xml:space="preserve">hba1c_mborresu</t>
  </si>
  <si>
    <t xml:space="preserve">aidshiv_mhyn</t>
  </si>
  <si>
    <t xml:space="preserve">diabetiscomp_mhyn</t>
  </si>
  <si>
    <t xml:space="preserve">diabetes_mhyn</t>
  </si>
  <si>
    <t xml:space="preserve">rheumatology_mhyr</t>
  </si>
  <si>
    <t xml:space="preserve">dementia_mhyn</t>
  </si>
  <si>
    <t xml:space="preserve">tb_mhyn</t>
  </si>
  <si>
    <t xml:space="preserve">malnutrition_mhyn</t>
  </si>
  <si>
    <t xml:space="preserve">other_mhyn</t>
  </si>
  <si>
    <t xml:space="preserve">otherrisktext</t>
  </si>
  <si>
    <t xml:space="preserve">smoking_mhyn</t>
  </si>
  <si>
    <t xml:space="preserve">comorbidities_complete</t>
  </si>
  <si>
    <t xml:space="preserve">daily_form_banner</t>
  </si>
  <si>
    <t xml:space="preserve">daily_dsstdat</t>
  </si>
  <si>
    <t xml:space="preserve">daily_temp_vsyn</t>
  </si>
  <si>
    <t xml:space="preserve">daily_temp_vsorres</t>
  </si>
  <si>
    <t xml:space="preserve">daily_temp_vsorresu</t>
  </si>
  <si>
    <t xml:space="preserve">daily_hr_vsyn</t>
  </si>
  <si>
    <t xml:space="preserve">daily_hr_vsorres</t>
  </si>
  <si>
    <t xml:space="preserve">daily_rr_vsyn</t>
  </si>
  <si>
    <t xml:space="preserve">daily_rr_vsorres</t>
  </si>
  <si>
    <t xml:space="preserve">systolic_vsyn</t>
  </si>
  <si>
    <t xml:space="preserve">systolic_vsorres</t>
  </si>
  <si>
    <t xml:space="preserve">diastolic_vsyn</t>
  </si>
  <si>
    <t xml:space="preserve">diastolic_vsorres</t>
  </si>
  <si>
    <t xml:space="preserve">daily_oxy_vsyn</t>
  </si>
  <si>
    <t xml:space="preserve">daily_oxy_vsorres</t>
  </si>
  <si>
    <t xml:space="preserve">daily_fi02_lbyn</t>
  </si>
  <si>
    <t xml:space="preserve">daily_fio2_lborres</t>
  </si>
  <si>
    <t xml:space="preserve">daily_fio2b_lborres</t>
  </si>
  <si>
    <t xml:space="preserve">daily_fio2c_lborres</t>
  </si>
  <si>
    <t xml:space="preserve">daily_sa02_lbyn</t>
  </si>
  <si>
    <t xml:space="preserve">daily_sao2_lborres</t>
  </si>
  <si>
    <t xml:space="preserve">daily_stercap_vsorres</t>
  </si>
  <si>
    <t xml:space="preserve">avpu_vsorres</t>
  </si>
  <si>
    <t xml:space="preserve">daily_gcs_lbyn</t>
  </si>
  <si>
    <t xml:space="preserve">daily_gcs_vsorres</t>
  </si>
  <si>
    <t xml:space="preserve">daily_nasaloxy_cmtrt</t>
  </si>
  <si>
    <t xml:space="preserve">daily_noninvasive_prtrt</t>
  </si>
  <si>
    <t xml:space="preserve">daily_noninvasive_prtype</t>
  </si>
  <si>
    <t xml:space="preserve">daily_invasive_prtrt</t>
  </si>
  <si>
    <t xml:space="preserve">daily_prone_cmtrt</t>
  </si>
  <si>
    <t xml:space="preserve">daily_prone_cmtype</t>
  </si>
  <si>
    <t xml:space="preserve">daily_nitritc_cmtrt</t>
  </si>
  <si>
    <t xml:space="preserve">daily_trach_prperf</t>
  </si>
  <si>
    <t xml:space="preserve">daily_ecmo_prtrt</t>
  </si>
  <si>
    <t xml:space="preserve">daily_ecmo_prtype</t>
  </si>
  <si>
    <t xml:space="preserve">daily_rrt_cmtrt</t>
  </si>
  <si>
    <t xml:space="preserve">daily_inotrope_cmyn</t>
  </si>
  <si>
    <t xml:space="preserve">daily_dopless5_cmtrt</t>
  </si>
  <si>
    <t xml:space="preserve">daily_dop5to15_cmtrt</t>
  </si>
  <si>
    <t xml:space="preserve">daily_dopgr15_cmtrt</t>
  </si>
  <si>
    <t xml:space="preserve">daily_neuro_cmtrt</t>
  </si>
  <si>
    <t xml:space="preserve">daily_prperf</t>
  </si>
  <si>
    <t xml:space="preserve">daily_other_prtrt</t>
  </si>
  <si>
    <t xml:space="preserve">daily_hoterm</t>
  </si>
  <si>
    <t xml:space="preserve">daily_pao2_lbyn</t>
  </si>
  <si>
    <t xml:space="preserve">daily_pao2_lborres</t>
  </si>
  <si>
    <t xml:space="preserve">daily_pao2_lborresu</t>
  </si>
  <si>
    <t xml:space="preserve">daily_pao2_lbspec</t>
  </si>
  <si>
    <t xml:space="preserve">daily_pco2_lbyn</t>
  </si>
  <si>
    <t xml:space="preserve">daily_pco2_lborres</t>
  </si>
  <si>
    <t xml:space="preserve">daily_pco2_lborresu</t>
  </si>
  <si>
    <t xml:space="preserve">daily_ph_lbyn</t>
  </si>
  <si>
    <t xml:space="preserve">daily_ph_lborres</t>
  </si>
  <si>
    <t xml:space="preserve">daily_hco3_lbyn</t>
  </si>
  <si>
    <t xml:space="preserve">daily_hco3_lborres</t>
  </si>
  <si>
    <t xml:space="preserve">daily_hco3_lborresu</t>
  </si>
  <si>
    <t xml:space="preserve">daily_baseex_lbyn</t>
  </si>
  <si>
    <t xml:space="preserve">daily_baseex_lborres</t>
  </si>
  <si>
    <t xml:space="preserve">rass_sas_vsyn</t>
  </si>
  <si>
    <t xml:space="preserve">rass_vsyn</t>
  </si>
  <si>
    <t xml:space="preserve">rass_vsorres</t>
  </si>
  <si>
    <t xml:space="preserve">sas_vsyn</t>
  </si>
  <si>
    <t xml:space="preserve">sas_vsorres</t>
  </si>
  <si>
    <t xml:space="preserve">daily_meanart_lbyn</t>
  </si>
  <si>
    <t xml:space="preserve">daily_meanart_vsorres</t>
  </si>
  <si>
    <t xml:space="preserve">daily_urine_lbyn</t>
  </si>
  <si>
    <t xml:space="preserve">daily_urine_lborres</t>
  </si>
  <si>
    <t xml:space="preserve">daily_lbperf</t>
  </si>
  <si>
    <t xml:space="preserve">daily_lbdat</t>
  </si>
  <si>
    <t xml:space="preserve">daily_lab_banner</t>
  </si>
  <si>
    <t xml:space="preserve">daily_hb_lbyn</t>
  </si>
  <si>
    <t xml:space="preserve">daily_hb_lborres</t>
  </si>
  <si>
    <t xml:space="preserve">daily_hb_lborresu</t>
  </si>
  <si>
    <t xml:space="preserve">daily_wbc_lbyn</t>
  </si>
  <si>
    <t xml:space="preserve">daily_wbc_lborres</t>
  </si>
  <si>
    <t xml:space="preserve">daily_wbc_lborresu</t>
  </si>
  <si>
    <t xml:space="preserve">daily_lymp_lbyn</t>
  </si>
  <si>
    <t xml:space="preserve">daily_lymp_lborres</t>
  </si>
  <si>
    <t xml:space="preserve">daily_lymp_lborresu</t>
  </si>
  <si>
    <t xml:space="preserve">daily_neutro_lbyn</t>
  </si>
  <si>
    <t xml:space="preserve">daily_neutro_lborres</t>
  </si>
  <si>
    <t xml:space="preserve">daily_neutro_lborresu</t>
  </si>
  <si>
    <t xml:space="preserve">daily_haematocrit_lbyn</t>
  </si>
  <si>
    <t xml:space="preserve">daily_haematocrit_lborres</t>
  </si>
  <si>
    <t xml:space="preserve">daily_haematocrit_lborresu</t>
  </si>
  <si>
    <t xml:space="preserve">daily_plt_lbyn</t>
  </si>
  <si>
    <t xml:space="preserve">daily_plt_lborres</t>
  </si>
  <si>
    <t xml:space="preserve">daily_plt_lborresu</t>
  </si>
  <si>
    <t xml:space="preserve">daily_aptt_lbyn</t>
  </si>
  <si>
    <t xml:space="preserve">daily_aptt_lborres</t>
  </si>
  <si>
    <t xml:space="preserve">daily_aptt_lbyn_2</t>
  </si>
  <si>
    <t xml:space="preserve">daily_aptt_lborres_2</t>
  </si>
  <si>
    <t xml:space="preserve">daily_aptr_lbyn</t>
  </si>
  <si>
    <t xml:space="preserve">daily_aptr_lborres</t>
  </si>
  <si>
    <t xml:space="preserve">daily_pt_inr_lbyn</t>
  </si>
  <si>
    <t xml:space="preserve">daily_pt_lbyn</t>
  </si>
  <si>
    <t xml:space="preserve">daily_pt_lborres</t>
  </si>
  <si>
    <t xml:space="preserve">daily_inr_lbyn</t>
  </si>
  <si>
    <t xml:space="preserve">daily_inr_lborres</t>
  </si>
  <si>
    <t xml:space="preserve">daily_alt_lbyn</t>
  </si>
  <si>
    <t xml:space="preserve">daily_alt_lborres</t>
  </si>
  <si>
    <t xml:space="preserve">daily_alt_lborresu</t>
  </si>
  <si>
    <t xml:space="preserve">daily_bil_lbyn</t>
  </si>
  <si>
    <t xml:space="preserve">daily_bil_lborres</t>
  </si>
  <si>
    <t xml:space="preserve">daily_bil_lborresu</t>
  </si>
  <si>
    <t xml:space="preserve">daily_ast_lbyn</t>
  </si>
  <si>
    <t xml:space="preserve">daily_ast_lborres</t>
  </si>
  <si>
    <t xml:space="preserve">daily_ast_lborresu</t>
  </si>
  <si>
    <t xml:space="preserve">daily_glucose_lbyn</t>
  </si>
  <si>
    <t xml:space="preserve">daily_glucose_lborres</t>
  </si>
  <si>
    <t xml:space="preserve">daily_glucose_lborresu</t>
  </si>
  <si>
    <t xml:space="preserve">daily_bun_lbyn</t>
  </si>
  <si>
    <t xml:space="preserve">daily_bun_lborres</t>
  </si>
  <si>
    <t xml:space="preserve">daily_bun_lborresu</t>
  </si>
  <si>
    <t xml:space="preserve">daily_lactate_lbyn</t>
  </si>
  <si>
    <t xml:space="preserve">daily_lactate_lborres</t>
  </si>
  <si>
    <t xml:space="preserve">daily_lactate_lborresu</t>
  </si>
  <si>
    <t xml:space="preserve">daily_creat_lbyn</t>
  </si>
  <si>
    <t xml:space="preserve">daily_creat_lborres</t>
  </si>
  <si>
    <t xml:space="preserve">daily_creat_lborresu</t>
  </si>
  <si>
    <t xml:space="preserve">daily_sodium_lbyn</t>
  </si>
  <si>
    <t xml:space="preserve">daily_sodium_lborres</t>
  </si>
  <si>
    <t xml:space="preserve">daily_sodium_lborresu</t>
  </si>
  <si>
    <t xml:space="preserve">daily_potassium_lbyn</t>
  </si>
  <si>
    <t xml:space="preserve">daily_potassium_lborres</t>
  </si>
  <si>
    <t xml:space="preserve">daily_potassium_lborresu</t>
  </si>
  <si>
    <t xml:space="preserve">daily_procal_lbyn</t>
  </si>
  <si>
    <t xml:space="preserve">daily_procal_lborres</t>
  </si>
  <si>
    <t xml:space="preserve">daily_procal_lborresu</t>
  </si>
  <si>
    <t xml:space="preserve">daily_crp_lbyn</t>
  </si>
  <si>
    <t xml:space="preserve">daily_crp_lborres</t>
  </si>
  <si>
    <t xml:space="preserve">daily_crp_lborresu</t>
  </si>
  <si>
    <t xml:space="preserve">daily_ldh_lbyn</t>
  </si>
  <si>
    <t xml:space="preserve">daily_ldh_lborres</t>
  </si>
  <si>
    <t xml:space="preserve">daily_ldh_lborresu</t>
  </si>
  <si>
    <t xml:space="preserve">daily_crekin_lbyn</t>
  </si>
  <si>
    <t xml:space="preserve">daily_crekin_lborres</t>
  </si>
  <si>
    <t xml:space="preserve">daily_crekin_lborresu</t>
  </si>
  <si>
    <t xml:space="preserve">daily_troponin_lbyn</t>
  </si>
  <si>
    <t xml:space="preserve">daily_troponin_lborres</t>
  </si>
  <si>
    <t xml:space="preserve">daily_troponin_lborresu</t>
  </si>
  <si>
    <t xml:space="preserve">daily_ddimer_lbyn</t>
  </si>
  <si>
    <t xml:space="preserve">daily_ddimer_lborres</t>
  </si>
  <si>
    <t xml:space="preserve">daily_ddimer_lborresu</t>
  </si>
  <si>
    <t xml:space="preserve">daily_ferritin_lbyn</t>
  </si>
  <si>
    <t xml:space="preserve">daily_ferritin_lborres</t>
  </si>
  <si>
    <t xml:space="preserve">daily_ferritin_lborresu</t>
  </si>
  <si>
    <t xml:space="preserve">daily_il6_lbyn</t>
  </si>
  <si>
    <t xml:space="preserve">daily_il6_lborres</t>
  </si>
  <si>
    <t xml:space="preserve">daily_il6_lborresu</t>
  </si>
  <si>
    <t xml:space="preserve">daily_fibrinogen_lbyn</t>
  </si>
  <si>
    <t xml:space="preserve">daily_fibrinogen_lborres</t>
  </si>
  <si>
    <t xml:space="preserve">daily_fibrinogen_lborresu</t>
  </si>
  <si>
    <t xml:space="preserve">xray_prperf</t>
  </si>
  <si>
    <t xml:space="preserve">infiltrates_faorres</t>
  </si>
  <si>
    <t xml:space="preserve">daily_form_complete</t>
  </si>
  <si>
    <t xml:space="preserve">oxygen_cmoccur</t>
  </si>
  <si>
    <t xml:space="preserve">oxygen_cmduryn</t>
  </si>
  <si>
    <t xml:space="preserve">oxygen_cmdur</t>
  </si>
  <si>
    <t xml:space="preserve">oxygen_cmdose</t>
  </si>
  <si>
    <t xml:space="preserve">noninvasive_proccur</t>
  </si>
  <si>
    <t xml:space="preserve">noninvaisve_prduryn</t>
  </si>
  <si>
    <t xml:space="preserve">noninvaisve_prdur</t>
  </si>
  <si>
    <t xml:space="preserve">invasive_proccur</t>
  </si>
  <si>
    <t xml:space="preserve">invasive_prduryn</t>
  </si>
  <si>
    <t xml:space="preserve">invasive_prdur</t>
  </si>
  <si>
    <t xml:space="preserve">nasal_highflow_proccur</t>
  </si>
  <si>
    <t xml:space="preserve">nasal_highflow_prduryn</t>
  </si>
  <si>
    <t xml:space="preserve">nasal_highflow_prdur</t>
  </si>
  <si>
    <t xml:space="preserve">pronevent_prtrt</t>
  </si>
  <si>
    <t xml:space="preserve">prone_prdur</t>
  </si>
  <si>
    <t xml:space="preserve">inhalednit_cmtrt</t>
  </si>
  <si>
    <t xml:space="preserve">tracheo_prtrt</t>
  </si>
  <si>
    <t xml:space="preserve">extracorp_prtrt</t>
  </si>
  <si>
    <t xml:space="preserve">extracorp_prduryn</t>
  </si>
  <si>
    <t xml:space="preserve">extracorp_prdur</t>
  </si>
  <si>
    <t xml:space="preserve">rrt_prtrt</t>
  </si>
  <si>
    <t xml:space="preserve">inotrop_cmtrt</t>
  </si>
  <si>
    <t xml:space="preserve">inotrop_prdur</t>
  </si>
  <si>
    <t xml:space="preserve">icu_hoterm</t>
  </si>
  <si>
    <t xml:space="preserve">hoduryn</t>
  </si>
  <si>
    <t xml:space="preserve">hodur</t>
  </si>
  <si>
    <t xml:space="preserve">icu_hostdatyn</t>
  </si>
  <si>
    <t xml:space="preserve">icu_hostdat</t>
  </si>
  <si>
    <t xml:space="preserve">hoendatyn</t>
  </si>
  <si>
    <t xml:space="preserve">hoendat</t>
  </si>
  <si>
    <t xml:space="preserve">inotrope_cmstdat</t>
  </si>
  <si>
    <t xml:space="preserve">inotrope_cmendat</t>
  </si>
  <si>
    <t xml:space="preserve">other_cmyn</t>
  </si>
  <si>
    <t xml:space="preserve">other_cm</t>
  </si>
  <si>
    <t xml:space="preserve">treatment_complete</t>
  </si>
  <si>
    <t xml:space="preserve">viralpneu_ceterm</t>
  </si>
  <si>
    <t xml:space="preserve">bactpneu_ceterm</t>
  </si>
  <si>
    <t xml:space="preserve">ards_ceterm</t>
  </si>
  <si>
    <t xml:space="preserve">ardssev_ceterm</t>
  </si>
  <si>
    <t xml:space="preserve">pneumothorax_ceterm</t>
  </si>
  <si>
    <t xml:space="preserve">pleuraleff_ceterm</t>
  </si>
  <si>
    <t xml:space="preserve">cryptogenic_ceterm</t>
  </si>
  <si>
    <t xml:space="preserve">bronchio_ceterm</t>
  </si>
  <si>
    <t xml:space="preserve">cardiacarrest_ceterm</t>
  </si>
  <si>
    <t xml:space="preserve">myocardial_ceterm</t>
  </si>
  <si>
    <t xml:space="preserve">ischaemia_ceterm</t>
  </si>
  <si>
    <t xml:space="preserve">arrhythmia_ceterm</t>
  </si>
  <si>
    <t xml:space="preserve">myocarditis_ceterm</t>
  </si>
  <si>
    <t xml:space="preserve">endocarditis_ceterm</t>
  </si>
  <si>
    <t xml:space="preserve">cardiomyopathy_ceterm</t>
  </si>
  <si>
    <t xml:space="preserve">heartfailure_ceterm</t>
  </si>
  <si>
    <t xml:space="preserve">seizure_ceterm</t>
  </si>
  <si>
    <t xml:space="preserve">stroke_ceterm</t>
  </si>
  <si>
    <t xml:space="preserve">meningitis_ceterm</t>
  </si>
  <si>
    <t xml:space="preserve">endocarditis_aeterm</t>
  </si>
  <si>
    <t xml:space="preserve">bacteraemia_ceterm</t>
  </si>
  <si>
    <t xml:space="preserve">coagulo_ceterm</t>
  </si>
  <si>
    <t xml:space="preserve">pulmemb_ceterm</t>
  </si>
  <si>
    <t xml:space="preserve">dvt_ceterm</t>
  </si>
  <si>
    <t xml:space="preserve">other_emb_ceterm</t>
  </si>
  <si>
    <t xml:space="preserve">aneamia_ceterm</t>
  </si>
  <si>
    <t xml:space="preserve">rhabdomyolsis_ceterm</t>
  </si>
  <si>
    <t xml:space="preserve">renalinjury_ceterm</t>
  </si>
  <si>
    <t xml:space="preserve">gastro_ceterm</t>
  </si>
  <si>
    <t xml:space="preserve">pancreat_ceterm</t>
  </si>
  <si>
    <t xml:space="preserve">liverdysfunction_ceterm</t>
  </si>
  <si>
    <t xml:space="preserve">hyperglycemia_aeterm</t>
  </si>
  <si>
    <t xml:space="preserve">hypoglycemia_ceterm</t>
  </si>
  <si>
    <t xml:space="preserve">other_ceoccur</t>
  </si>
  <si>
    <t xml:space="preserve">other_ceterm</t>
  </si>
  <si>
    <t xml:space="preserve">complications_complete</t>
  </si>
  <si>
    <t xml:space="preserve">pathogen_banner</t>
  </si>
  <si>
    <t xml:space="preserve">ceterm_clin_dx</t>
  </si>
  <si>
    <t xml:space="preserve">mbperf</t>
  </si>
  <si>
    <t xml:space="preserve">other_mbperf</t>
  </si>
  <si>
    <t xml:space="preserve">corna_mbcat</t>
  </si>
  <si>
    <t xml:space="preserve">corna_mbcaty</t>
  </si>
  <si>
    <t xml:space="preserve">coronaother_mborres</t>
  </si>
  <si>
    <t xml:space="preserve">influ_mbyn</t>
  </si>
  <si>
    <t xml:space="preserve">influ_mbcat</t>
  </si>
  <si>
    <t xml:space="preserve">influother_mborres</t>
  </si>
  <si>
    <t xml:space="preserve">rsv_mbcat</t>
  </si>
  <si>
    <t xml:space="preserve">adeno_mbcat</t>
  </si>
  <si>
    <t xml:space="preserve">bact_mborres</t>
  </si>
  <si>
    <t xml:space="preserve">bact_mbtestyn</t>
  </si>
  <si>
    <t xml:space="preserve">bact_mbtest</t>
  </si>
  <si>
    <t xml:space="preserve">other_mbyn</t>
  </si>
  <si>
    <t xml:space="preserve">other_mbtestyn</t>
  </si>
  <si>
    <t xml:space="preserve">other_mborres</t>
  </si>
  <si>
    <t xml:space="preserve">clinicalpneu_mborres</t>
  </si>
  <si>
    <t xml:space="preserve">xray_prperf_v2</t>
  </si>
  <si>
    <t xml:space="preserve">xray_infiltrates_faorres</t>
  </si>
  <si>
    <t xml:space="preserve">ct_prperf</t>
  </si>
  <si>
    <t xml:space="preserve">ct_infiltrates_faorres</t>
  </si>
  <si>
    <t xml:space="preserve">infectuk_mborres</t>
  </si>
  <si>
    <t xml:space="preserve">infectious_respiratory_disease_diagnosis_complete</t>
  </si>
  <si>
    <t xml:space="preserve">daily_mbperf</t>
  </si>
  <si>
    <t xml:space="preserve">mbdat</t>
  </si>
  <si>
    <t xml:space="preserve">mbspec</t>
  </si>
  <si>
    <t xml:space="preserve">other_mbspec</t>
  </si>
  <si>
    <t xml:space="preserve">mbmethod</t>
  </si>
  <si>
    <t xml:space="preserve">other_mbmethod</t>
  </si>
  <si>
    <t xml:space="preserve">mborres</t>
  </si>
  <si>
    <t xml:space="preserve">resp_mbtestcd</t>
  </si>
  <si>
    <t xml:space="preserve">respoth_mbtestcd</t>
  </si>
  <si>
    <t xml:space="preserve">ur_mbtestcd</t>
  </si>
  <si>
    <t xml:space="preserve">uroth_mbtestcd</t>
  </si>
  <si>
    <t xml:space="preserve">fec_mbtestcd</t>
  </si>
  <si>
    <t xml:space="preserve">fecoth_mbtestcd</t>
  </si>
  <si>
    <t xml:space="preserve">blcult_mbtestcd</t>
  </si>
  <si>
    <t xml:space="preserve">blcultoth_mbtestcd</t>
  </si>
  <si>
    <t xml:space="preserve">blpcr_othlab_mbtestcd</t>
  </si>
  <si>
    <t xml:space="preserve">blpcroth_mbtestcd</t>
  </si>
  <si>
    <t xml:space="preserve">other_mbtestcd</t>
  </si>
  <si>
    <t xml:space="preserve">mbtestcd</t>
  </si>
  <si>
    <t xml:space="preserve">infectious_respiratory_disease_pathogen_testing_complete</t>
  </si>
  <si>
    <t xml:space="preserve">antiviral_cmyn</t>
  </si>
  <si>
    <t xml:space="preserve">antiviral_cmtrt</t>
  </si>
  <si>
    <t xml:space="preserve">ribar_antiviral_cmdatyn</t>
  </si>
  <si>
    <t xml:space="preserve">antiviral_cmtrt___1</t>
  </si>
  <si>
    <t xml:space="preserve">antiviral_cmtrt___2</t>
  </si>
  <si>
    <t xml:space="preserve">antiviral_cmtrt___7</t>
  </si>
  <si>
    <t xml:space="preserve">antiviral_cmtrt___5</t>
  </si>
  <si>
    <t xml:space="preserve">antiviral_cmtrt___3</t>
  </si>
  <si>
    <t xml:space="preserve">antiviral_cmtrt___4</t>
  </si>
  <si>
    <t xml:space="preserve">antiviral_cmtrt___8</t>
  </si>
  <si>
    <t xml:space="preserve">antiviral_cmtrt___6</t>
  </si>
  <si>
    <t xml:space="preserve">ribar_antiviral_cmdat</t>
  </si>
  <si>
    <t xml:space="preserve">ribar_antiviral_cmduryn</t>
  </si>
  <si>
    <t xml:space="preserve">ribar_antiviral_cmdur</t>
  </si>
  <si>
    <t xml:space="preserve">lopin_antiviral_cmdatyn</t>
  </si>
  <si>
    <t xml:space="preserve">lopin_antiviral_cmdat</t>
  </si>
  <si>
    <t xml:space="preserve">lopin_antiviral_cmduryn</t>
  </si>
  <si>
    <t xml:space="preserve">lopin_antiviral_cmdur</t>
  </si>
  <si>
    <t xml:space="preserve">remde_antiviral_cmdatyn</t>
  </si>
  <si>
    <t xml:space="preserve">remde_antiviral_cmdat</t>
  </si>
  <si>
    <t xml:space="preserve">remde_antiviral_cmduryn</t>
  </si>
  <si>
    <t xml:space="preserve">remde_antiviral_cmdur</t>
  </si>
  <si>
    <t xml:space="preserve">intera_antiviral_cmdatyn</t>
  </si>
  <si>
    <t xml:space="preserve">intera_antiviral_cmdat</t>
  </si>
  <si>
    <t xml:space="preserve">intera_antiviral_cmduryn</t>
  </si>
  <si>
    <t xml:space="preserve">intera_antiviral_cmdur</t>
  </si>
  <si>
    <t xml:space="preserve">interb_antiviral_cmdatyn</t>
  </si>
  <si>
    <t xml:space="preserve">interb_antiviral_cmdat</t>
  </si>
  <si>
    <t xml:space="preserve">interb_antiviral_cmduryn</t>
  </si>
  <si>
    <t xml:space="preserve">interb_antiviral_cmdur</t>
  </si>
  <si>
    <t xml:space="preserve">chlor_antiviral_cmdatyn</t>
  </si>
  <si>
    <t xml:space="preserve">chlor_antiviral_cmdat</t>
  </si>
  <si>
    <t xml:space="preserve">chlor_antiviral_cmduryn</t>
  </si>
  <si>
    <t xml:space="preserve">chlor_antiviral_cmdur</t>
  </si>
  <si>
    <t xml:space="preserve">il6_antiviral_cmtrt</t>
  </si>
  <si>
    <t xml:space="preserve">il6_antiviral_cmtype</t>
  </si>
  <si>
    <t xml:space="preserve">il6_antiviral_cmdatyn</t>
  </si>
  <si>
    <t xml:space="preserve">il6_antiviral_cmdat</t>
  </si>
  <si>
    <t xml:space="preserve">il6_antiviral_cmduryn</t>
  </si>
  <si>
    <t xml:space="preserve">il6_antiviral_cmdur</t>
  </si>
  <si>
    <t xml:space="preserve">cplasma_antiviral_cmdatyn</t>
  </si>
  <si>
    <t xml:space="preserve">cplasma_antiviral_cmdat</t>
  </si>
  <si>
    <t xml:space="preserve">cplasma_antiviral_cmduryn</t>
  </si>
  <si>
    <t xml:space="preserve">cplasma_antiviral_cmdur</t>
  </si>
  <si>
    <t xml:space="preserve">antiflu_antiviral_cmtrt</t>
  </si>
  <si>
    <t xml:space="preserve">antiflu_antiviral_cmdatyn</t>
  </si>
  <si>
    <t xml:space="preserve">antiflu_antiviral_cmdat</t>
  </si>
  <si>
    <t xml:space="preserve">antiflu_antiviral_cmduryn</t>
  </si>
  <si>
    <t xml:space="preserve">antiflu_antiviral_cmdur</t>
  </si>
  <si>
    <t xml:space="preserve">antiviral_cmtype</t>
  </si>
  <si>
    <t xml:space="preserve">antiviral_cmdatyn</t>
  </si>
  <si>
    <t xml:space="preserve">antiviral_cmdat</t>
  </si>
  <si>
    <t xml:space="preserve">antiviral_cmduryn</t>
  </si>
  <si>
    <t xml:space="preserve">antiviral_cmdur</t>
  </si>
  <si>
    <t xml:space="preserve">antibiotic_cmyn</t>
  </si>
  <si>
    <t xml:space="preserve">antibiotic_cmtrt_1</t>
  </si>
  <si>
    <t xml:space="preserve">antibiotic_cmdat_1</t>
  </si>
  <si>
    <t xml:space="preserve">antibiotic_cmduryn_1</t>
  </si>
  <si>
    <t xml:space="preserve">antibiotic_cmdur_1</t>
  </si>
  <si>
    <t xml:space="preserve">add_antibiotic_1</t>
  </si>
  <si>
    <t xml:space="preserve">antibiotic_cmtrt_2</t>
  </si>
  <si>
    <t xml:space="preserve">antibiotic_cmdat_2</t>
  </si>
  <si>
    <t xml:space="preserve">antibiotic_cmduryn_2</t>
  </si>
  <si>
    <t xml:space="preserve">antibiotic_cmdur_2</t>
  </si>
  <si>
    <t xml:space="preserve">add_antibiotic_2</t>
  </si>
  <si>
    <t xml:space="preserve">antibiotic_cmtrt_3</t>
  </si>
  <si>
    <t xml:space="preserve">antibiotic_cmdat_3</t>
  </si>
  <si>
    <t xml:space="preserve">antibiotic_cmduryn_3</t>
  </si>
  <si>
    <t xml:space="preserve">antibiotic_cmdur_3</t>
  </si>
  <si>
    <t xml:space="preserve">add_antibiotic_3</t>
  </si>
  <si>
    <t xml:space="preserve">antibiotic_cmtrt_4</t>
  </si>
  <si>
    <t xml:space="preserve">antibiotic_cmdat_4</t>
  </si>
  <si>
    <t xml:space="preserve">antibiotic_cmduryn_4</t>
  </si>
  <si>
    <t xml:space="preserve">antibiotic_cmdur_4</t>
  </si>
  <si>
    <t xml:space="preserve">add_antibiotic_4</t>
  </si>
  <si>
    <t xml:space="preserve">antibiotic_cmtrt_5</t>
  </si>
  <si>
    <t xml:space="preserve">antibiotic_cmdat_5</t>
  </si>
  <si>
    <t xml:space="preserve">antibiotic_cmduryn_5</t>
  </si>
  <si>
    <t xml:space="preserve">antibiotic_cmdur_5</t>
  </si>
  <si>
    <t xml:space="preserve">add_antibiotic_5</t>
  </si>
  <si>
    <t xml:space="preserve">antibiotic_cmtrt_6</t>
  </si>
  <si>
    <t xml:space="preserve">antibiotic_cmdat_6</t>
  </si>
  <si>
    <t xml:space="preserve">antibiotic_cmduryn_6</t>
  </si>
  <si>
    <t xml:space="preserve">antibiotic_cmdur_6</t>
  </si>
  <si>
    <t xml:space="preserve">add_antibiotic_6</t>
  </si>
  <si>
    <t xml:space="preserve">antibiotic_cmtrt_7</t>
  </si>
  <si>
    <t xml:space="preserve">antibiotic_cmdat_7</t>
  </si>
  <si>
    <t xml:space="preserve">antibiotic_cmduryn_7</t>
  </si>
  <si>
    <t xml:space="preserve">antibiotic_cmdur_7</t>
  </si>
  <si>
    <t xml:space="preserve">add_antibiotic_7</t>
  </si>
  <si>
    <t xml:space="preserve">antibiotic_cmtrt_8</t>
  </si>
  <si>
    <t xml:space="preserve">antibiotic_cmdat_8</t>
  </si>
  <si>
    <t xml:space="preserve">antibiotic_cmduryn_8</t>
  </si>
  <si>
    <t xml:space="preserve">antibiotic_cmdur_8</t>
  </si>
  <si>
    <t xml:space="preserve">add_antibiotic_8</t>
  </si>
  <si>
    <t xml:space="preserve">antibiotic_cmtrt_9</t>
  </si>
  <si>
    <t xml:space="preserve">antibiotic_cmdat_9</t>
  </si>
  <si>
    <t xml:space="preserve">antibiotic_cmduryn_9</t>
  </si>
  <si>
    <t xml:space="preserve">antibiotic_cmdur_9</t>
  </si>
  <si>
    <t xml:space="preserve">corticost_cmyn</t>
  </si>
  <si>
    <t xml:space="preserve">dexameth_cmyn</t>
  </si>
  <si>
    <t xml:space="preserve">dexameth_cmdose</t>
  </si>
  <si>
    <t xml:space="preserve">dexameth_6mg_cmroute</t>
  </si>
  <si>
    <t xml:space="preserve">dexameth_6mg_cmdat</t>
  </si>
  <si>
    <t xml:space="preserve">dexameth_6mg_cmduryn</t>
  </si>
  <si>
    <t xml:space="preserve">dexameth_6mg_cmdur</t>
  </si>
  <si>
    <t xml:space="preserve">dexameth_other_cmroute</t>
  </si>
  <si>
    <t xml:space="preserve">dexameth_other_cmdat</t>
  </si>
  <si>
    <t xml:space="preserve">dexameth_other_cmduryn</t>
  </si>
  <si>
    <t xml:space="preserve">dexameth_other_cmdur</t>
  </si>
  <si>
    <t xml:space="preserve">steroid_other_cmyn</t>
  </si>
  <si>
    <t xml:space="preserve">steroid_other_cmtrt</t>
  </si>
  <si>
    <t xml:space="preserve">steroid_other_cmroute</t>
  </si>
  <si>
    <t xml:space="preserve">corticost_cmroute</t>
  </si>
  <si>
    <t xml:space="preserve">corticost_cmroute___1</t>
  </si>
  <si>
    <t xml:space="preserve">corticost_cmroute___2</t>
  </si>
  <si>
    <t xml:space="preserve">corticost_cmroute___3</t>
  </si>
  <si>
    <t xml:space="preserve">corticost_cmroute___4</t>
  </si>
  <si>
    <t xml:space="preserve">corticost_cmtrt</t>
  </si>
  <si>
    <t xml:space="preserve">corticost_cmdose</t>
  </si>
  <si>
    <t xml:space="preserve">corticos_cmdat</t>
  </si>
  <si>
    <t xml:space="preserve">corticos_cmdur</t>
  </si>
  <si>
    <t xml:space="preserve">heparint_cmyn</t>
  </si>
  <si>
    <t xml:space="preserve">heparint_cmroute</t>
  </si>
  <si>
    <t xml:space="preserve">heparint_cmtrt</t>
  </si>
  <si>
    <t xml:space="preserve">heparint_cmroute___1</t>
  </si>
  <si>
    <t xml:space="preserve">heparint_cmroute___2</t>
  </si>
  <si>
    <t xml:space="preserve">heparint_cmroute___3</t>
  </si>
  <si>
    <t xml:space="preserve">heparint_cmtrt___1</t>
  </si>
  <si>
    <t xml:space="preserve">heparint_cmtrt___2</t>
  </si>
  <si>
    <t xml:space="preserve">heparint_cmtrt___3</t>
  </si>
  <si>
    <t xml:space="preserve">heparint_cmtrt___4</t>
  </si>
  <si>
    <t xml:space="preserve">heparint_cmdose</t>
  </si>
  <si>
    <t xml:space="preserve">heparin_cmdat</t>
  </si>
  <si>
    <t xml:space="preserve">heparin_cmdur</t>
  </si>
  <si>
    <t xml:space="preserve">anticoag_cmyn</t>
  </si>
  <si>
    <t xml:space="preserve">anticoag_cmtrt</t>
  </si>
  <si>
    <t xml:space="preserve">anticoag_other_cmtrt</t>
  </si>
  <si>
    <t xml:space="preserve">anticoag_cmroute</t>
  </si>
  <si>
    <t xml:space="preserve">anticoag_indication_cmtrt</t>
  </si>
  <si>
    <t xml:space="preserve">antifung_cmyn</t>
  </si>
  <si>
    <t xml:space="preserve">othertx_cmyn</t>
  </si>
  <si>
    <t xml:space="preserve">othertx_cmtrt_1</t>
  </si>
  <si>
    <t xml:space="preserve">othertx_cmdos_1</t>
  </si>
  <si>
    <t xml:space="preserve">othertx_cmdatyn_1</t>
  </si>
  <si>
    <t xml:space="preserve">othertx_cmdat_1</t>
  </si>
  <si>
    <t xml:space="preserve">othertx_cmduryn_1</t>
  </si>
  <si>
    <t xml:space="preserve">othertx_cmdur_1</t>
  </si>
  <si>
    <t xml:space="preserve">othertx_add_1</t>
  </si>
  <si>
    <t xml:space="preserve">othertx_cmtrt_2</t>
  </si>
  <si>
    <t xml:space="preserve">othertx_cmdos_2</t>
  </si>
  <si>
    <t xml:space="preserve">othertx_cmdatyn_2</t>
  </si>
  <si>
    <t xml:space="preserve">othertx_cmdat_2</t>
  </si>
  <si>
    <t xml:space="preserve">othertx_cmduryn_2</t>
  </si>
  <si>
    <t xml:space="preserve">othertx_cmdur_2</t>
  </si>
  <si>
    <t xml:space="preserve">othertx_add_2</t>
  </si>
  <si>
    <t xml:space="preserve">othertx_cmtrt_3</t>
  </si>
  <si>
    <t xml:space="preserve">othertx_cmdatyn_3</t>
  </si>
  <si>
    <t xml:space="preserve">othertx_cmdat_3</t>
  </si>
  <si>
    <t xml:space="preserve">othertx_cmduryn_3</t>
  </si>
  <si>
    <t xml:space="preserve">othertx_cmdur_3</t>
  </si>
  <si>
    <t xml:space="preserve">medication_complete</t>
  </si>
  <si>
    <t xml:space="preserve">covid19_ceterm_dx</t>
  </si>
  <si>
    <t xml:space="preserve">covid19_method_dx</t>
  </si>
  <si>
    <t xml:space="preserve">dsterm</t>
  </si>
  <si>
    <t xml:space="preserve">dsstdtcyn</t>
  </si>
  <si>
    <t xml:space="preserve">dsstdtc</t>
  </si>
  <si>
    <t xml:space="preserve">suppds_qval</t>
  </si>
  <si>
    <t xml:space="preserve">oxygen_proccur</t>
  </si>
  <si>
    <t xml:space="preserve">suppds_qval_2</t>
  </si>
  <si>
    <t xml:space="preserve">suppds_qval_3</t>
  </si>
  <si>
    <t xml:space="preserve">suppds_qval_4</t>
  </si>
  <si>
    <t xml:space="preserve">renal_proccur</t>
  </si>
  <si>
    <t xml:space="preserve">other_cmoccur</t>
  </si>
  <si>
    <t xml:space="preserve">other_cmtrt</t>
  </si>
  <si>
    <t xml:space="preserve">siteid</t>
  </si>
  <si>
    <t xml:space="preserve">siteyn</t>
  </si>
  <si>
    <t xml:space="preserve">subjidcat</t>
  </si>
  <si>
    <t xml:space="preserve">transfer_subjid</t>
  </si>
  <si>
    <t xml:space="preserve">outcome_complete</t>
  </si>
  <si>
    <t xml:space="preserve">core_addinfo</t>
  </si>
  <si>
    <t xml:space="preserve">core_additional_information_complete</t>
  </si>
  <si>
    <t xml:space="preserve">ccm_a_dat</t>
  </si>
  <si>
    <t xml:space="preserve">ccm_partb_banner</t>
  </si>
  <si>
    <t xml:space="preserve">ccm_b_icu_yn</t>
  </si>
  <si>
    <t xml:space="preserve">ccm_b_icu_hodat</t>
  </si>
  <si>
    <t xml:space="preserve">ccm_b_enrol</t>
  </si>
  <si>
    <t xml:space="preserve">ccm_b_enrol_name</t>
  </si>
  <si>
    <t xml:space="preserve">ccm_b_enrol_tx</t>
  </si>
  <si>
    <t xml:space="preserve">ccm_b_horeas</t>
  </si>
  <si>
    <t xml:space="preserve">ccm_b_horeas___1</t>
  </si>
  <si>
    <t xml:space="preserve">ccm_b_horeas___2</t>
  </si>
  <si>
    <t xml:space="preserve">ccm_b_horeas___3</t>
  </si>
  <si>
    <t xml:space="preserve">ccm_b_horeas___4</t>
  </si>
  <si>
    <t xml:space="preserve">ccm_b_horeas___5</t>
  </si>
  <si>
    <t xml:space="preserve">ccm_b_horeas___6</t>
  </si>
  <si>
    <t xml:space="preserve">ccm_b_horeas___7</t>
  </si>
  <si>
    <t xml:space="preserve">ccm_b_horeas___8</t>
  </si>
  <si>
    <t xml:space="preserve">ccm_b_horeas___9</t>
  </si>
  <si>
    <t xml:space="preserve">ccm_b_horeas___10</t>
  </si>
  <si>
    <t xml:space="preserve">ccm_b_horeas___11</t>
  </si>
  <si>
    <t xml:space="preserve">ccm_b_horeas___12</t>
  </si>
  <si>
    <t xml:space="preserve">ccm_b_horeas___13</t>
  </si>
  <si>
    <t xml:space="preserve">ccm_b_horeas___14</t>
  </si>
  <si>
    <t xml:space="preserve">ccm_b_horeas___</t>
  </si>
  <si>
    <t xml:space="preserve">ccm_b_horeas_oth</t>
  </si>
  <si>
    <t xml:space="preserve">ccm_b_cfs_rsyn</t>
  </si>
  <si>
    <t xml:space="preserve">ccm_b_cfs_rsorres</t>
  </si>
  <si>
    <t xml:space="preserve">ccm_b_renal_ceoccur</t>
  </si>
  <si>
    <t xml:space="preserve">ccm_b_daily_banner</t>
  </si>
  <si>
    <t xml:space="preserve">ccm_b_pelod_rsyn</t>
  </si>
  <si>
    <t xml:space="preserve">ccm_b_pelod_rsorres</t>
  </si>
  <si>
    <t xml:space="preserve">ccm_b_prism_rsyn</t>
  </si>
  <si>
    <t xml:space="preserve">ccm_b_prism_rsorres</t>
  </si>
  <si>
    <t xml:space="preserve">ccm_b_fluid_yn</t>
  </si>
  <si>
    <t xml:space="preserve">ccm_b_fluid_mlorres</t>
  </si>
  <si>
    <t xml:space="preserve">ccm_b_fluid_mltype</t>
  </si>
  <si>
    <t xml:space="preserve">ccm_b_mobile_qsyn</t>
  </si>
  <si>
    <t xml:space="preserve">ccm_b_mobile_qsorres</t>
  </si>
  <si>
    <t xml:space="preserve">ccm_b_tx_banner</t>
  </si>
  <si>
    <t xml:space="preserve">ccm_b_invasive_prtrt</t>
  </si>
  <si>
    <t xml:space="preserve">ccm_b_invasive_prtype</t>
  </si>
  <si>
    <t xml:space="preserve">ccm_b_invasive_prtype___1</t>
  </si>
  <si>
    <t xml:space="preserve">ccm_b_invasive_prtype___2</t>
  </si>
  <si>
    <t xml:space="preserve">ccm_b_invasive_prtype___3</t>
  </si>
  <si>
    <t xml:space="preserve">ccm_b_invasive_prtype___4</t>
  </si>
  <si>
    <t xml:space="preserve">ccm_b_invasive_prtype_oth</t>
  </si>
  <si>
    <t xml:space="preserve">ccm_b_noninvasive_prtrt</t>
  </si>
  <si>
    <t xml:space="preserve">ccm_b_noninvasive_prtype</t>
  </si>
  <si>
    <t xml:space="preserve">ccm_b_noninvasive_prtype___1</t>
  </si>
  <si>
    <t xml:space="preserve">ccm_b_noninvasive_prtype___2</t>
  </si>
  <si>
    <t xml:space="preserve">ccm_b_noninvasive_prtype___3</t>
  </si>
  <si>
    <t xml:space="preserve">ccm_b_noninvasive_prtype___4</t>
  </si>
  <si>
    <t xml:space="preserve">ccm_b_noninvasive_prtype_oth</t>
  </si>
  <si>
    <t xml:space="preserve">ccm_b_hhfnc_prtrt</t>
  </si>
  <si>
    <t xml:space="preserve">ccm_b_mechvent_prtrt</t>
  </si>
  <si>
    <t xml:space="preserve">ccm_b_mechvent_oth</t>
  </si>
  <si>
    <t xml:space="preserve">ccm_b_mechvent_oth_2</t>
  </si>
  <si>
    <t xml:space="preserve">ccm_b_tidal_yn</t>
  </si>
  <si>
    <t xml:space="preserve">ccm_b_tidal_orres</t>
  </si>
  <si>
    <t xml:space="preserve">ccm_b_peep_yn</t>
  </si>
  <si>
    <t xml:space="preserve">ccm_b_peep_orres</t>
  </si>
  <si>
    <t xml:space="preserve">ccm_b_app_yn</t>
  </si>
  <si>
    <t xml:space="preserve">ccm_b_app_orres</t>
  </si>
  <si>
    <t xml:space="preserve">ccm_b_pronevent_prtrt</t>
  </si>
  <si>
    <t xml:space="preserve">ccm_b_prone_prdur</t>
  </si>
  <si>
    <t xml:space="preserve">ccm_b_sedate_cmyn</t>
  </si>
  <si>
    <t xml:space="preserve">ccm_b_sedate_cmtrt</t>
  </si>
  <si>
    <t xml:space="preserve">ccm_b_sedate_cmtrt___1</t>
  </si>
  <si>
    <t xml:space="preserve">ccm_b_sedate_cmtrt___2</t>
  </si>
  <si>
    <t xml:space="preserve">ccm_b_sedate_cmtrt___3</t>
  </si>
  <si>
    <t xml:space="preserve">ccm_b_sedate_cmtrt___4</t>
  </si>
  <si>
    <t xml:space="preserve">ccm_b_sedate_cmtrt___5</t>
  </si>
  <si>
    <t xml:space="preserve">ccm_b_sedate_cmtrt_oth</t>
  </si>
  <si>
    <t xml:space="preserve">ccm_b_diuret_cmyn</t>
  </si>
  <si>
    <t xml:space="preserve">ccm_b_diuret_cmdur</t>
  </si>
  <si>
    <t xml:space="preserve">ccm_b_dirute_cmdosetot</t>
  </si>
  <si>
    <t xml:space="preserve">ccm_b_renal_prtrt</t>
  </si>
  <si>
    <t xml:space="preserve">ccm_b_renal_prtype</t>
  </si>
  <si>
    <t xml:space="preserve">ccm_b_renal_prtype___1</t>
  </si>
  <si>
    <t xml:space="preserve">ccm_b_renal_prtype___2</t>
  </si>
  <si>
    <t xml:space="preserve">ccm_b_renal_prtype___3</t>
  </si>
  <si>
    <t xml:space="preserve">ccm_b_renal_prtype___4</t>
  </si>
  <si>
    <t xml:space="preserve">ccm_b_renal_prtype___5</t>
  </si>
  <si>
    <t xml:space="preserve">ccm_b_renal_prtype_oth</t>
  </si>
  <si>
    <t xml:space="preserve">ccm_b_renal_cmtrt</t>
  </si>
  <si>
    <t xml:space="preserve">ccm_b_renal_cmtrt___1</t>
  </si>
  <si>
    <t xml:space="preserve">ccm_b_renal_cmtrt___2</t>
  </si>
  <si>
    <t xml:space="preserve">ccm_b_renal_cmtrt___3</t>
  </si>
  <si>
    <t xml:space="preserve">ccm_b_renal_cmtrt___4</t>
  </si>
  <si>
    <t xml:space="preserve">ccm_b_heparint_cmyn</t>
  </si>
  <si>
    <t xml:space="preserve">ccm_b_heparint_cmtrt</t>
  </si>
  <si>
    <t xml:space="preserve">ccm_b_heparint_cmroute</t>
  </si>
  <si>
    <t xml:space="preserve">ccm_b_heparint_cmindic</t>
  </si>
  <si>
    <t xml:space="preserve">ccm_b_heparint_cmtrt___2</t>
  </si>
  <si>
    <t xml:space="preserve">ccm_b_heparint_cmtrt___1</t>
  </si>
  <si>
    <t xml:space="preserve">ccm_b_heparint_cmtrt___4</t>
  </si>
  <si>
    <t xml:space="preserve">ccm_b_heparint_cmroute___1</t>
  </si>
  <si>
    <t xml:space="preserve">ccm_b_heparint_cmroute___2</t>
  </si>
  <si>
    <t xml:space="preserve">ccm_b_heparint_cmroute___3</t>
  </si>
  <si>
    <t xml:space="preserve">ccm_b_heparint_cmindic___1</t>
  </si>
  <si>
    <t xml:space="preserve">ccm_b_heparint_cmindic___2</t>
  </si>
  <si>
    <t xml:space="preserve">ccm_b_heparint_cmindic___3</t>
  </si>
  <si>
    <t xml:space="preserve">ccm_b_plasma_cmyn</t>
  </si>
  <si>
    <t xml:space="preserve">ccm_b_plasma_cmdos</t>
  </si>
  <si>
    <t xml:space="preserve">ccm_b_bloodtran_pryn</t>
  </si>
  <si>
    <t xml:space="preserve">ccm_b_plattran_pryn</t>
  </si>
  <si>
    <t xml:space="preserve">critical_care_module_complete</t>
  </si>
  <si>
    <t xml:space="preserve">samp_time</t>
  </si>
  <si>
    <t xml:space="preserve">coll_date</t>
  </si>
  <si>
    <t xml:space="preserve">time_coll</t>
  </si>
  <si>
    <t xml:space="preserve">throat_testcd</t>
  </si>
  <si>
    <t xml:space="preserve">throat_refid</t>
  </si>
  <si>
    <t xml:space="preserve">nose_testcd</t>
  </si>
  <si>
    <t xml:space="preserve">nose_refid</t>
  </si>
  <si>
    <t xml:space="preserve">nasal_testcd</t>
  </si>
  <si>
    <t xml:space="preserve">nasal_refid</t>
  </si>
  <si>
    <t xml:space="preserve">stool_testcd</t>
  </si>
  <si>
    <t xml:space="preserve">stool_refid</t>
  </si>
  <si>
    <t xml:space="preserve">urine_testcd</t>
  </si>
  <si>
    <t xml:space="preserve">urine_refid</t>
  </si>
  <si>
    <t xml:space="preserve">nasopha_testcd</t>
  </si>
  <si>
    <t xml:space="preserve">nasopha_refid</t>
  </si>
  <si>
    <t xml:space="preserve">endo_testcd</t>
  </si>
  <si>
    <t xml:space="preserve">endo_refid</t>
  </si>
  <si>
    <t xml:space="preserve">broncho_testcd</t>
  </si>
  <si>
    <t xml:space="preserve">broncho_refid</t>
  </si>
  <si>
    <t xml:space="preserve">cereb_testcd</t>
  </si>
  <si>
    <t xml:space="preserve">cereb_refid</t>
  </si>
  <si>
    <t xml:space="preserve">serum_testcd</t>
  </si>
  <si>
    <t xml:space="preserve">serum_refid</t>
  </si>
  <si>
    <t xml:space="preserve">paedser_testcd</t>
  </si>
  <si>
    <t xml:space="preserve">paedser1_lnkid</t>
  </si>
  <si>
    <t xml:space="preserve">paedser2_lnkid</t>
  </si>
  <si>
    <t xml:space="preserve">paedser3_lnkid</t>
  </si>
  <si>
    <t xml:space="preserve">plasmaedta_testcd</t>
  </si>
  <si>
    <t xml:space="preserve">plasmaedta_refid</t>
  </si>
  <si>
    <t xml:space="preserve">paedplas_testcd</t>
  </si>
  <si>
    <t xml:space="preserve">paedplas1_lnkid</t>
  </si>
  <si>
    <t xml:space="preserve">paedplas2_lnkid</t>
  </si>
  <si>
    <t xml:space="preserve">paedplas_lnkid</t>
  </si>
  <si>
    <t xml:space="preserve">pellet_testcd</t>
  </si>
  <si>
    <t xml:space="preserve">pellet_refid</t>
  </si>
  <si>
    <t xml:space="preserve">oracol_testcd</t>
  </si>
  <si>
    <t xml:space="preserve">oracol_refid</t>
  </si>
  <si>
    <t xml:space="preserve">bloodrna_testcd</t>
  </si>
  <si>
    <t xml:space="preserve">bloodrna_refid</t>
  </si>
  <si>
    <t xml:space="preserve">other_testcd</t>
  </si>
  <si>
    <t xml:space="preserve">other2_testcd</t>
  </si>
  <si>
    <t xml:space="preserve">other_refid</t>
  </si>
  <si>
    <t xml:space="preserve">sampling_module_complete</t>
  </si>
  <si>
    <t xml:space="preserve">flw_acute_data</t>
  </si>
  <si>
    <t xml:space="preserve">flw_survey_completed_by</t>
  </si>
  <si>
    <t xml:space="preserve">flw_deceased_yn</t>
  </si>
  <si>
    <t xml:space="preserve">flw_date_eath</t>
  </si>
  <si>
    <t xml:space="preserve">flw_death_date_unk</t>
  </si>
  <si>
    <t xml:space="preserve">flw_lost_flw</t>
  </si>
  <si>
    <t xml:space="preserve">flw_date_ltfu</t>
  </si>
  <si>
    <t xml:space="preserve">flw_ltfu_date_unk</t>
  </si>
  <si>
    <t xml:space="preserve">flw_survey_date</t>
  </si>
  <si>
    <t xml:space="preserve">flw_date_of_birth</t>
  </si>
  <si>
    <t xml:space="preserve">flw_cov_vaccine</t>
  </si>
  <si>
    <t xml:space="preserve">flw_cov_vac_num</t>
  </si>
  <si>
    <t xml:space="preserve">flw_vacc_last_dose</t>
  </si>
  <si>
    <t xml:space="preserve">flw_cov_vacc_type</t>
  </si>
  <si>
    <t xml:space="preserve">flw_cov_vacc_other</t>
  </si>
  <si>
    <t xml:space="preserve">flw_vaccine_inf</t>
  </si>
  <si>
    <t xml:space="preserve">flw_vaccine_pneu</t>
  </si>
  <si>
    <t xml:space="preserve">flw_first_sym</t>
  </si>
  <si>
    <t xml:space="preserve">flw_first_admit</t>
  </si>
  <si>
    <t xml:space="preserve">flw_date_symptoms</t>
  </si>
  <si>
    <t xml:space="preserve">flw_date_symptoms_2</t>
  </si>
  <si>
    <t xml:space="preserve">flw_covid19_readm</t>
  </si>
  <si>
    <t xml:space="preserve">flw_readmission</t>
  </si>
  <si>
    <t xml:space="preserve">flw_readmiss_reason</t>
  </si>
  <si>
    <t xml:space="preserve">flw_hospitals</t>
  </si>
  <si>
    <t xml:space="preserve">flw_icu</t>
  </si>
  <si>
    <t xml:space="preserve">flw_recovered</t>
  </si>
  <si>
    <t xml:space="preserve">flw_fever</t>
  </si>
  <si>
    <t xml:space="preserve">flw_last_fever</t>
  </si>
  <si>
    <t xml:space="preserve">flw_illness_cause</t>
  </si>
  <si>
    <t xml:space="preserve">flw_illness_other_cause</t>
  </si>
  <si>
    <t xml:space="preserve">flw_diag_heart_attack</t>
  </si>
  <si>
    <t xml:space="preserve">flw_diag_dvt</t>
  </si>
  <si>
    <t xml:space="preserve">flw_diag_stroke</t>
  </si>
  <si>
    <t xml:space="preserve">flw_diag_pe</t>
  </si>
  <si>
    <t xml:space="preserve">flw_diag_kidney</t>
  </si>
  <si>
    <t xml:space="preserve">flw_diag_other</t>
  </si>
  <si>
    <t xml:space="preserve">flw_headache</t>
  </si>
  <si>
    <t xml:space="preserve">flw_pers_cough</t>
  </si>
  <si>
    <t xml:space="preserve">flw_pers_cough_y</t>
  </si>
  <si>
    <t xml:space="preserve">flw_loss_smell</t>
  </si>
  <si>
    <t xml:space="preserve">flw_loss_taste</t>
  </si>
  <si>
    <t xml:space="preserve">flw_breathless</t>
  </si>
  <si>
    <t xml:space="preserve">flw_pain_breathing</t>
  </si>
  <si>
    <t xml:space="preserve">flw_chest_pains</t>
  </si>
  <si>
    <t xml:space="preserve">flw_palpitations</t>
  </si>
  <si>
    <t xml:space="preserve">flw_weight_loss</t>
  </si>
  <si>
    <t xml:space="preserve">flw_appetite</t>
  </si>
  <si>
    <t xml:space="preserve">flw_stomach_pain</t>
  </si>
  <si>
    <t xml:space="preserve">flw_nausea</t>
  </si>
  <si>
    <t xml:space="preserve">flw_constipation</t>
  </si>
  <si>
    <t xml:space="preserve">flw_diarrhoea</t>
  </si>
  <si>
    <t xml:space="preserve">flw_urine</t>
  </si>
  <si>
    <t xml:space="preserve">flw_ed</t>
  </si>
  <si>
    <t xml:space="preserve">flw_menst</t>
  </si>
  <si>
    <t xml:space="preserve">flw_swollen_ankle</t>
  </si>
  <si>
    <t xml:space="preserve">flw_balance</t>
  </si>
  <si>
    <t xml:space="preserve">flw_muscle_pain</t>
  </si>
  <si>
    <t xml:space="preserve">flw_limb_weakness</t>
  </si>
  <si>
    <t xml:space="preserve">flw_joint_pain</t>
  </si>
  <si>
    <t xml:space="preserve">can_t_fully_move_or_contro</t>
  </si>
  <si>
    <t xml:space="preserve">flw_one_side</t>
  </si>
  <si>
    <t xml:space="preserve">flw_tingling</t>
  </si>
  <si>
    <t xml:space="preserve">flw_dizziness</t>
  </si>
  <si>
    <t xml:space="preserve">flw_fainting</t>
  </si>
  <si>
    <t xml:space="preserve">flw_seizures</t>
  </si>
  <si>
    <t xml:space="preserve">flw_tremor</t>
  </si>
  <si>
    <t xml:space="preserve">flw_confusion</t>
  </si>
  <si>
    <t xml:space="preserve">flw_swallowing</t>
  </si>
  <si>
    <t xml:space="preserve">flw_double_vision</t>
  </si>
  <si>
    <t xml:space="preserve">flw_speaking</t>
  </si>
  <si>
    <t xml:space="preserve">flw_ringing_ears</t>
  </si>
  <si>
    <t xml:space="preserve">flw_sleep</t>
  </si>
  <si>
    <t xml:space="preserve">flw_fatigue1</t>
  </si>
  <si>
    <t xml:space="preserve">flw_lesions_toes</t>
  </si>
  <si>
    <t xml:space="preserve">flw_skin_rash</t>
  </si>
  <si>
    <t xml:space="preserve">flw_rash_bod</t>
  </si>
  <si>
    <t xml:space="preserve">flw_rash_bod___1</t>
  </si>
  <si>
    <t xml:space="preserve">flw_rash_bod___2</t>
  </si>
  <si>
    <t xml:space="preserve">flw_rash_bod___3</t>
  </si>
  <si>
    <t xml:space="preserve">flw_rash_bod___4</t>
  </si>
  <si>
    <t xml:space="preserve">flw_rash_bod___5</t>
  </si>
  <si>
    <t xml:space="preserve">flw_rash_bod___6</t>
  </si>
  <si>
    <t xml:space="preserve">flw_rash_bod___7</t>
  </si>
  <si>
    <t xml:space="preserve">flw_bleeding</t>
  </si>
  <si>
    <t xml:space="preserve">flw_bleeding_site</t>
  </si>
  <si>
    <t xml:space="preserve">flw_other_symp</t>
  </si>
  <si>
    <t xml:space="preserve">flw_new_symptoms</t>
  </si>
  <si>
    <t xml:space="preserve">flw_eq5d_mb_5l_uk_eng</t>
  </si>
  <si>
    <t xml:space="preserve">flw_eq5d_sc_5l_uk_eng</t>
  </si>
  <si>
    <t xml:space="preserve">flw_eq5d_ua_5l_uk_eng_3</t>
  </si>
  <si>
    <t xml:space="preserve">flw_eq5d_pd_5l_uk_eng_2</t>
  </si>
  <si>
    <t xml:space="preserve">flw_eq5d_ad_5l_uk_eng_2</t>
  </si>
  <si>
    <t xml:space="preserve">flw_eq5d_mb_5l_uk_eng_2</t>
  </si>
  <si>
    <t xml:space="preserve">flw_eq5d5l_copy2_uk_eng_4</t>
  </si>
  <si>
    <t xml:space="preserve">flw_eq5d_sc_5l_uk_eng_2</t>
  </si>
  <si>
    <t xml:space="preserve">flw_eq5d5l_copy2_uk_eng_5</t>
  </si>
  <si>
    <t xml:space="preserve">flw_eq5d_ua_5l_uk_eng_2</t>
  </si>
  <si>
    <t xml:space="preserve">flw_eq5d5l_copy3_uk_eng</t>
  </si>
  <si>
    <t xml:space="preserve">flw_eq5d_pd_5l_uk_eng</t>
  </si>
  <si>
    <t xml:space="preserve">flw_eq5d5l_copy3_uk_eng_2</t>
  </si>
  <si>
    <t xml:space="preserve">flw_eq5d_ad_5l_uk_eng</t>
  </si>
  <si>
    <t xml:space="preserve">flw_eq5d5l_copy5_uk_eng</t>
  </si>
  <si>
    <t xml:space="preserve">flw_eq5d5l_vas2_uk_eng</t>
  </si>
  <si>
    <t xml:space="preserve">flw_eq5d5l_copy6_uk_eng</t>
  </si>
  <si>
    <t xml:space="preserve">flw_breathless_now</t>
  </si>
  <si>
    <t xml:space="preserve">flw_breathless_pre_c19</t>
  </si>
  <si>
    <t xml:space="preserve">flw_fatigue</t>
  </si>
  <si>
    <t xml:space="preserve">flw_seeing_today</t>
  </si>
  <si>
    <t xml:space="preserve">flw_seeing_pre_c19</t>
  </si>
  <si>
    <t xml:space="preserve">flw_hearing_today</t>
  </si>
  <si>
    <t xml:space="preserve">flw_hearing_pre_c19</t>
  </si>
  <si>
    <t xml:space="preserve">flw_walking_today</t>
  </si>
  <si>
    <t xml:space="preserve">flw_walking_pre_c19</t>
  </si>
  <si>
    <t xml:space="preserve">flw_remember_today</t>
  </si>
  <si>
    <t xml:space="preserve">flw_remember_pre_c19</t>
  </si>
  <si>
    <t xml:space="preserve">flw_washing_today</t>
  </si>
  <si>
    <t xml:space="preserve">flw_washing_pre_c19</t>
  </si>
  <si>
    <t xml:space="preserve">flw_comm_today</t>
  </si>
  <si>
    <t xml:space="preserve">flw_comm_pre_c19</t>
  </si>
  <si>
    <t xml:space="preserve">flw_smoking</t>
  </si>
  <si>
    <t xml:space="preserve">flw_alcohol</t>
  </si>
  <si>
    <t xml:space="preserve">flw_healthy_eating</t>
  </si>
  <si>
    <t xml:space="preserve">flw_phys_activ</t>
  </si>
  <si>
    <t xml:space="preserve">flw_employ_pre_c19</t>
  </si>
  <si>
    <t xml:space="preserve">flw_employ_pre_c19___1</t>
  </si>
  <si>
    <t xml:space="preserve">flw_employ_pre_c19___2</t>
  </si>
  <si>
    <t xml:space="preserve">flw_employ_pre_c19___3</t>
  </si>
  <si>
    <t xml:space="preserve">flw_employ_pre_c19___4</t>
  </si>
  <si>
    <t xml:space="preserve">flw_employ_pre_c19___5</t>
  </si>
  <si>
    <t xml:space="preserve">flw_employ_pre_c19___6</t>
  </si>
  <si>
    <t xml:space="preserve">flw_employ_pre_c19___7</t>
  </si>
  <si>
    <t xml:space="preserve">flw_employ_pre_c19___8</t>
  </si>
  <si>
    <t xml:space="preserve">flw_employ_pre_c19___9</t>
  </si>
  <si>
    <t xml:space="preserve">flw_employ_chg</t>
  </si>
  <si>
    <t xml:space="preserve">flw_employ_today</t>
  </si>
  <si>
    <t xml:space="preserve">flw_employ_today___1</t>
  </si>
  <si>
    <t xml:space="preserve">flw_employ_today___2</t>
  </si>
  <si>
    <t xml:space="preserve">flw_employ_today___3</t>
  </si>
  <si>
    <t xml:space="preserve">flw_employ_today___4</t>
  </si>
  <si>
    <t xml:space="preserve">flw_employ_today___5</t>
  </si>
  <si>
    <t xml:space="preserve">flw_employ_today___6</t>
  </si>
  <si>
    <t xml:space="preserve">flw_employ_today___7</t>
  </si>
  <si>
    <t xml:space="preserve">flw_employ_today___8</t>
  </si>
  <si>
    <t xml:space="preserve">flw_employ_today___9</t>
  </si>
  <si>
    <t xml:space="preserve">flw_employ_today___10</t>
  </si>
  <si>
    <t xml:space="preserve">flw_employ_today___11</t>
  </si>
  <si>
    <t xml:space="preserve">flw_employ_today___12</t>
  </si>
  <si>
    <t xml:space="preserve">flw_employ_today___13</t>
  </si>
  <si>
    <t xml:space="preserve">flw_employ_chg_reason</t>
  </si>
  <si>
    <t xml:space="preserve">flw_employ_chg_other</t>
  </si>
  <si>
    <t xml:space="preserve">flw_sick_leave</t>
  </si>
  <si>
    <t xml:space="preserve">flw_sick_days_tot</t>
  </si>
  <si>
    <t xml:space="preserve">flw_sick_leave_length</t>
  </si>
  <si>
    <t xml:space="preserve">flw_sex_at_birth</t>
  </si>
  <si>
    <t xml:space="preserve">flw_ethinicity</t>
  </si>
  <si>
    <t xml:space="preserve">flw_ethinicity___1</t>
  </si>
  <si>
    <t xml:space="preserve">flw_ethinicity___2</t>
  </si>
  <si>
    <t xml:space="preserve">flw_ethinicity___3</t>
  </si>
  <si>
    <t xml:space="preserve">flw_ethinicity___4</t>
  </si>
  <si>
    <t xml:space="preserve">flw_ethinicity___5</t>
  </si>
  <si>
    <t xml:space="preserve">flw_ethinicity___6</t>
  </si>
  <si>
    <t xml:space="preserve">flw_ethinicity___7</t>
  </si>
  <si>
    <t xml:space="preserve">flw_ethinicity___8</t>
  </si>
  <si>
    <t xml:space="preserve">flw_ethinicity___9</t>
  </si>
  <si>
    <t xml:space="preserve">flw_ethinicity_oth</t>
  </si>
  <si>
    <t xml:space="preserve">flw_height</t>
  </si>
  <si>
    <t xml:space="preserve">flw_height_unit</t>
  </si>
  <si>
    <t xml:space="preserve">flw_height_na</t>
  </si>
  <si>
    <t xml:space="preserve">flw_weight</t>
  </si>
  <si>
    <t xml:space="preserve">flw_weight_unit</t>
  </si>
  <si>
    <t xml:space="preserve">flw_weight_na</t>
  </si>
  <si>
    <t xml:space="preserve">flw_weight_before</t>
  </si>
  <si>
    <t xml:space="preserve">flw_weight_before_unit</t>
  </si>
  <si>
    <t xml:space="preserve">flw_weight_before_na</t>
  </si>
  <si>
    <t xml:space="preserve">flw_how_many_household</t>
  </si>
  <si>
    <t xml:space="preserve">flw_highest_edu</t>
  </si>
  <si>
    <t xml:space="preserve">if_other_please_specify</t>
  </si>
  <si>
    <t xml:space="preserve">flw_num_edu</t>
  </si>
  <si>
    <t xml:space="preserve">flw_c19_effects</t>
  </si>
  <si>
    <t xml:space="preserve">flw_thank_you</t>
  </si>
  <si>
    <t xml:space="preserve">flw_survey_timepoint</t>
  </si>
  <si>
    <t xml:space="preserve">follow_up_self_assessment_survey_complete</t>
  </si>
  <si>
    <t xml:space="preserve">flw2_survey_timepoint</t>
  </si>
  <si>
    <t xml:space="preserve">flw2_survey_completed_by</t>
  </si>
  <si>
    <t xml:space="preserve">flw2_deceased_yn</t>
  </si>
  <si>
    <t xml:space="preserve">flw2_date_eath</t>
  </si>
  <si>
    <t xml:space="preserve">flw2_death_date_unk</t>
  </si>
  <si>
    <t xml:space="preserve">flw2_lost_flw</t>
  </si>
  <si>
    <t xml:space="preserve">flw2_date_ltfu</t>
  </si>
  <si>
    <t xml:space="preserve">flw2_ltfu_date_unk</t>
  </si>
  <si>
    <t xml:space="preserve">flw2_survey_date</t>
  </si>
  <si>
    <t xml:space="preserve">flw2_date_of_birth</t>
  </si>
  <si>
    <t xml:space="preserve">flw2_cov_vacc</t>
  </si>
  <si>
    <t xml:space="preserve">flw2_cov_vac_num</t>
  </si>
  <si>
    <t xml:space="preserve">flw2_vacc_last_dose</t>
  </si>
  <si>
    <t xml:space="preserve">flw2_cov_vacc_type</t>
  </si>
  <si>
    <t xml:space="preserve">flw2_cov_vacc_other</t>
  </si>
  <si>
    <t xml:space="preserve">flw2_vaccine_inf</t>
  </si>
  <si>
    <t xml:space="preserve">flw2_health_ctr</t>
  </si>
  <si>
    <t xml:space="preserve">flw2_hospital_admit</t>
  </si>
  <si>
    <t xml:space="preserve">flw2_covid19_readm</t>
  </si>
  <si>
    <t xml:space="preserve">flw2_readmission</t>
  </si>
  <si>
    <t xml:space="preserve">flw2_readmiss_reason</t>
  </si>
  <si>
    <t xml:space="preserve">flw2_hospitals</t>
  </si>
  <si>
    <t xml:space="preserve">flw2_icu</t>
  </si>
  <si>
    <t xml:space="preserve">flw2_recovered</t>
  </si>
  <si>
    <t xml:space="preserve">flw2_fever</t>
  </si>
  <si>
    <t xml:space="preserve">flw2_last_fever</t>
  </si>
  <si>
    <t xml:space="preserve">flw2_illness_cause</t>
  </si>
  <si>
    <t xml:space="preserve">flw2_illness_other_cause</t>
  </si>
  <si>
    <t xml:space="preserve">flw2_diag_heart</t>
  </si>
  <si>
    <t xml:space="preserve">flw2_deep_vein</t>
  </si>
  <si>
    <t xml:space="preserve">flw2_stroke</t>
  </si>
  <si>
    <t xml:space="preserve">flw2_pulmonary</t>
  </si>
  <si>
    <t xml:space="preserve">flw2_kidney</t>
  </si>
  <si>
    <t xml:space="preserve">flw2_diag_other</t>
  </si>
  <si>
    <t xml:space="preserve">flw2_headache</t>
  </si>
  <si>
    <t xml:space="preserve">flw2_cough</t>
  </si>
  <si>
    <t xml:space="preserve">flw2_pers_cough_dry</t>
  </si>
  <si>
    <t xml:space="preserve">flw2_pers_cough_ph</t>
  </si>
  <si>
    <t xml:space="preserve">flw2_loss_of_smell</t>
  </si>
  <si>
    <t xml:space="preserve">flw2_loss_of_taste</t>
  </si>
  <si>
    <t xml:space="preserve">flw2_short_breth</t>
  </si>
  <si>
    <t xml:space="preserve">flw2_pain_on_breath</t>
  </si>
  <si>
    <t xml:space="preserve">flw2_chest_pains</t>
  </si>
  <si>
    <t xml:space="preserve">flw2_palpitations</t>
  </si>
  <si>
    <t xml:space="preserve">flw2_weight_loss</t>
  </si>
  <si>
    <t xml:space="preserve">flw2_loss_of_app</t>
  </si>
  <si>
    <t xml:space="preserve">flw2_stomach</t>
  </si>
  <si>
    <t xml:space="preserve">flw2_feeling_sick</t>
  </si>
  <si>
    <t xml:space="preserve">flw2_constipation</t>
  </si>
  <si>
    <t xml:space="preserve">flw2_diarrhoea</t>
  </si>
  <si>
    <t xml:space="preserve">flw2_problems_urine</t>
  </si>
  <si>
    <t xml:space="preserve">flw2_erectile</t>
  </si>
  <si>
    <t xml:space="preserve">flw2_menstruation</t>
  </si>
  <si>
    <t xml:space="preserve">flw2_ankles</t>
  </si>
  <si>
    <t xml:space="preserve">flw2_balance</t>
  </si>
  <si>
    <t xml:space="preserve">flw2_weakness</t>
  </si>
  <si>
    <t xml:space="preserve">flw2_muscle_pain</t>
  </si>
  <si>
    <t xml:space="preserve">flw2_joint_pain</t>
  </si>
  <si>
    <t xml:space="preserve">flw2_fully_move</t>
  </si>
  <si>
    <t xml:space="preserve">flw2_can_t_feel</t>
  </si>
  <si>
    <t xml:space="preserve">flw2_tingling</t>
  </si>
  <si>
    <t xml:space="preserve">flw2_dizziness</t>
  </si>
  <si>
    <t xml:space="preserve">flw2_fainting</t>
  </si>
  <si>
    <t xml:space="preserve">flw2_seizures</t>
  </si>
  <si>
    <t xml:space="preserve">flw2_tremor</t>
  </si>
  <si>
    <t xml:space="preserve">flw2_confusion</t>
  </si>
  <si>
    <t xml:space="preserve">flw2_swallowing</t>
  </si>
  <si>
    <t xml:space="preserve">flw2_double_vision</t>
  </si>
  <si>
    <t xml:space="preserve">flw2_speaking</t>
  </si>
  <si>
    <t xml:space="preserve">flw2_ringing_ears</t>
  </si>
  <si>
    <t xml:space="preserve">flw2_sleeping</t>
  </si>
  <si>
    <t xml:space="preserve">flw2_lumps</t>
  </si>
  <si>
    <t xml:space="preserve">flw2_fatigue1</t>
  </si>
  <si>
    <t xml:space="preserve">flw2_other_sym</t>
  </si>
  <si>
    <t xml:space="preserve">flw2_other_symp</t>
  </si>
  <si>
    <t xml:space="preserve">flw2_eq5d_mb_5l_uk_eng_2</t>
  </si>
  <si>
    <t xml:space="preserve">flw2_eq5d5l_copy2_uk_eng_4</t>
  </si>
  <si>
    <t xml:space="preserve">flw2_eq5d_sc_5l_uk_eng_2</t>
  </si>
  <si>
    <t xml:space="preserve">flw2_eq5d5l_copy2_uk_eng_5</t>
  </si>
  <si>
    <t xml:space="preserve">flw2_eq5d_ua_5l_uk_eng_2</t>
  </si>
  <si>
    <t xml:space="preserve">flw2_eq5d5l_copy3_uk_eng</t>
  </si>
  <si>
    <t xml:space="preserve">flw2_eq5d_pd_5l_uk_eng</t>
  </si>
  <si>
    <t xml:space="preserve">flw2_eq5d5l_copy3_uk_eng_2</t>
  </si>
  <si>
    <t xml:space="preserve">flw2_eq5d_ad_5l_uk_eng</t>
  </si>
  <si>
    <t xml:space="preserve">flw2_eq5d5l_copy5_uk_eng</t>
  </si>
  <si>
    <t xml:space="preserve">flw2_eq5d5l_vas2_uk_eng</t>
  </si>
  <si>
    <t xml:space="preserve">flw2_eq5d5l_copy6_uk_eng</t>
  </si>
  <si>
    <t xml:space="preserve">flw2_breathless_now</t>
  </si>
  <si>
    <t xml:space="preserve">flw2_fatigue</t>
  </si>
  <si>
    <t xml:space="preserve">flw2_seeing_today</t>
  </si>
  <si>
    <t xml:space="preserve">flw2_hearing_today</t>
  </si>
  <si>
    <t xml:space="preserve">flw2_walking_today</t>
  </si>
  <si>
    <t xml:space="preserve">flw2_remember_today</t>
  </si>
  <si>
    <t xml:space="preserve">flw2_washing_today</t>
  </si>
  <si>
    <t xml:space="preserve">flw2_comm_today</t>
  </si>
  <si>
    <t xml:space="preserve">flw2_smoking</t>
  </si>
  <si>
    <t xml:space="preserve">flw2_alcohol</t>
  </si>
  <si>
    <t xml:space="preserve">flw2_healthy_eating</t>
  </si>
  <si>
    <t xml:space="preserve">flw2_phys_activ</t>
  </si>
  <si>
    <t xml:space="preserve">flw2_employ_pre_c19</t>
  </si>
  <si>
    <t xml:space="preserve">flw2_employ_chg</t>
  </si>
  <si>
    <t xml:space="preserve">flw2_employ_today</t>
  </si>
  <si>
    <t xml:space="preserve">flw2_employ_chg_reason</t>
  </si>
  <si>
    <t xml:space="preserve">flw2_employ_chg_other</t>
  </si>
  <si>
    <t xml:space="preserve">flw2_sick_leave</t>
  </si>
  <si>
    <t xml:space="preserve">flw2_sick_leave_time</t>
  </si>
  <si>
    <t xml:space="preserve">flw2_sick_leave_days</t>
  </si>
  <si>
    <t xml:space="preserve">flw2_sex_at_birth</t>
  </si>
  <si>
    <t xml:space="preserve">flw2_ethnicity</t>
  </si>
  <si>
    <t xml:space="preserve">flw2_ethnicity_oth</t>
  </si>
  <si>
    <t xml:space="preserve">flw2_height</t>
  </si>
  <si>
    <t xml:space="preserve">flw2_height_unit</t>
  </si>
  <si>
    <t xml:space="preserve">flw2_weight</t>
  </si>
  <si>
    <t xml:space="preserve">flw2_weight_unit</t>
  </si>
  <si>
    <t xml:space="preserve">flw2_how_many_household</t>
  </si>
  <si>
    <t xml:space="preserve">flw2_highest_edu</t>
  </si>
  <si>
    <t xml:space="preserve">flw2_other_ed_specify</t>
  </si>
  <si>
    <t xml:space="preserve">flw2_num_edu</t>
  </si>
  <si>
    <t xml:space="preserve">flw2_c19_effects</t>
  </si>
  <si>
    <t xml:space="preserve">flw2_thank_you</t>
  </si>
  <si>
    <t xml:space="preserve">follow_up_self_assessment_survey_long_term_complete</t>
  </si>
  <si>
    <t xml:space="preserve">p_subjid</t>
  </si>
  <si>
    <t xml:space="preserve">edlvrdtc_rporres</t>
  </si>
  <si>
    <t xml:space="preserve">preg_apid</t>
  </si>
  <si>
    <t xml:space="preserve">preg_apid_oth</t>
  </si>
  <si>
    <t xml:space="preserve">comp_ceyn</t>
  </si>
  <si>
    <t xml:space="preserve">comp_ceoccur</t>
  </si>
  <si>
    <t xml:space="preserve">comp_ceoccur___1</t>
  </si>
  <si>
    <t xml:space="preserve">comp_ceoccur___2</t>
  </si>
  <si>
    <t xml:space="preserve">comp_ceoccur___3</t>
  </si>
  <si>
    <t xml:space="preserve">comp_ceoccur___4</t>
  </si>
  <si>
    <t xml:space="preserve">comp_ceoccur___5</t>
  </si>
  <si>
    <t xml:space="preserve">comp_ceoccur___6</t>
  </si>
  <si>
    <t xml:space="preserve">comp_ceoccur___7</t>
  </si>
  <si>
    <t xml:space="preserve">comp_ceoccur___8</t>
  </si>
  <si>
    <t xml:space="preserve">comp_ceoccur___9</t>
  </si>
  <si>
    <t xml:space="preserve">comp_ceoccur___10</t>
  </si>
  <si>
    <t xml:space="preserve">comp_ceoccur___11</t>
  </si>
  <si>
    <t xml:space="preserve">comp_ceoccur___12</t>
  </si>
  <si>
    <t xml:space="preserve">comp_ceoccur___13</t>
  </si>
  <si>
    <t xml:space="preserve">comp_ceoccur___14</t>
  </si>
  <si>
    <t xml:space="preserve">comp_ceoccur___15</t>
  </si>
  <si>
    <t xml:space="preserve">comp_ceterm_oth</t>
  </si>
  <si>
    <t xml:space="preserve">cmyn</t>
  </si>
  <si>
    <t xml:space="preserve">cmtrt</t>
  </si>
  <si>
    <t xml:space="preserve">brthn_yn</t>
  </si>
  <si>
    <t xml:space="preserve">brthn_yn___1</t>
  </si>
  <si>
    <t xml:space="preserve">brthn_yn___2</t>
  </si>
  <si>
    <t xml:space="preserve">brthn_yn___3</t>
  </si>
  <si>
    <t xml:space="preserve">brthn_yn___4</t>
  </si>
  <si>
    <t xml:space="preserve">brthn_rporres_1</t>
  </si>
  <si>
    <t xml:space="preserve">brthn_rporres_2</t>
  </si>
  <si>
    <t xml:space="preserve">prob_mhyn</t>
  </si>
  <si>
    <t xml:space="preserve">prob_mhoccur</t>
  </si>
  <si>
    <t xml:space="preserve">prob_mhoccur___1</t>
  </si>
  <si>
    <t xml:space="preserve">prob_mhoccur___2</t>
  </si>
  <si>
    <t xml:space="preserve">prob_mhoccur___3</t>
  </si>
  <si>
    <t xml:space="preserve">prob_mhoccur___4</t>
  </si>
  <si>
    <t xml:space="preserve">prob_mhoccur___5</t>
  </si>
  <si>
    <t xml:space="preserve">prob_mhoccur___6</t>
  </si>
  <si>
    <t xml:space="preserve">prob_mhoccur___7</t>
  </si>
  <si>
    <t xml:space="preserve">prob_mhoccur___8</t>
  </si>
  <si>
    <t xml:space="preserve">prob_mhoccur___9</t>
  </si>
  <si>
    <t xml:space="preserve">prob_mhoccur___10</t>
  </si>
  <si>
    <t xml:space="preserve">prob_mhoccur___11</t>
  </si>
  <si>
    <t xml:space="preserve">prob_mhoccur___12</t>
  </si>
  <si>
    <t xml:space="preserve">prob_mhoccur___13</t>
  </si>
  <si>
    <t xml:space="preserve">prob_mhoccur___14</t>
  </si>
  <si>
    <t xml:space="preserve">prob_mhoccur___15</t>
  </si>
  <si>
    <t xml:space="preserve">prob_mhoccur___16</t>
  </si>
  <si>
    <t xml:space="preserve">prob_mhoccur___17</t>
  </si>
  <si>
    <t xml:space="preserve">prob_mhoccur___18</t>
  </si>
  <si>
    <t xml:space="preserve">prob_mhterm_oth</t>
  </si>
  <si>
    <t xml:space="preserve">p_hooccur</t>
  </si>
  <si>
    <t xml:space="preserve">dlvr_cestdat</t>
  </si>
  <si>
    <t xml:space="preserve">ind_proccur</t>
  </si>
  <si>
    <t xml:space="preserve">ind_prindc</t>
  </si>
  <si>
    <t xml:space="preserve">cae_proccur</t>
  </si>
  <si>
    <t xml:space="preserve">cae_agtrt</t>
  </si>
  <si>
    <t xml:space="preserve">mis_ceoccur</t>
  </si>
  <si>
    <t xml:space="preserve">mis_cestdat</t>
  </si>
  <si>
    <t xml:space="preserve">term_ceoccur</t>
  </si>
  <si>
    <t xml:space="preserve">term_cestdat</t>
  </si>
  <si>
    <t xml:space="preserve">termin_prindc</t>
  </si>
  <si>
    <t xml:space="preserve">termin_prindc_oth</t>
  </si>
  <si>
    <t xml:space="preserve">amniotic_mbspec</t>
  </si>
  <si>
    <t xml:space="preserve">amniotic_mbtest</t>
  </si>
  <si>
    <t xml:space="preserve">placenta_mbspec</t>
  </si>
  <si>
    <t xml:space="preserve">placenta_mbtest</t>
  </si>
  <si>
    <t xml:space="preserve">cord_mbspec</t>
  </si>
  <si>
    <t xml:space="preserve">cord_mbtest</t>
  </si>
  <si>
    <t xml:space="preserve">vswab_mbspec</t>
  </si>
  <si>
    <t xml:space="preserve">vswab_mbtest</t>
  </si>
  <si>
    <t xml:space="preserve">frswab_mbspec</t>
  </si>
  <si>
    <t xml:space="preserve">frswab_mbtest</t>
  </si>
  <si>
    <t xml:space="preserve">tissue_mbspec</t>
  </si>
  <si>
    <t xml:space="preserve">tissue_mbtest</t>
  </si>
  <si>
    <t xml:space="preserve">apdm_brthdat</t>
  </si>
  <si>
    <t xml:space="preserve">rsubjid</t>
  </si>
  <si>
    <t xml:space="preserve">p_aplb_lborres</t>
  </si>
  <si>
    <t xml:space="preserve">aplb_lbevintx</t>
  </si>
  <si>
    <t xml:space="preserve">dlvr_ceterm</t>
  </si>
  <si>
    <t xml:space="preserve">aprs_apgar_rsorres</t>
  </si>
  <si>
    <t xml:space="preserve">apsc_egestage_scorres</t>
  </si>
  <si>
    <t xml:space="preserve">apsc_egestage_scorres2</t>
  </si>
  <si>
    <t xml:space="preserve">apdm_sex</t>
  </si>
  <si>
    <t xml:space="preserve">apvs_weight_vsorres</t>
  </si>
  <si>
    <t xml:space="preserve">still_ceoccur</t>
  </si>
  <si>
    <t xml:space="preserve">still_cestdat</t>
  </si>
  <si>
    <t xml:space="preserve">neounit_hoterm</t>
  </si>
  <si>
    <t xml:space="preserve">apho_hodur</t>
  </si>
  <si>
    <t xml:space="preserve">apho_hoongo</t>
  </si>
  <si>
    <t xml:space="preserve">apae_aeyn</t>
  </si>
  <si>
    <t xml:space="preserve">apae_aeterm</t>
  </si>
  <si>
    <t xml:space="preserve">apae_aeterm___1</t>
  </si>
  <si>
    <t xml:space="preserve">apae_aeterm___2</t>
  </si>
  <si>
    <t xml:space="preserve">apae_aeterm___3</t>
  </si>
  <si>
    <t xml:space="preserve">apae_aeterm___4</t>
  </si>
  <si>
    <t xml:space="preserve">apae_aeterm___5</t>
  </si>
  <si>
    <t xml:space="preserve">apae_aeterm___6</t>
  </si>
  <si>
    <t xml:space="preserve">apae_aeterm___7</t>
  </si>
  <si>
    <t xml:space="preserve">apae_aeterm___8</t>
  </si>
  <si>
    <t xml:space="preserve">apae_aeterm___9</t>
  </si>
  <si>
    <t xml:space="preserve">apae_aeterm___10</t>
  </si>
  <si>
    <t xml:space="preserve">apae_aeterm___11</t>
  </si>
  <si>
    <t xml:space="preserve">apae_aeterm_oth</t>
  </si>
  <si>
    <t xml:space="preserve">apce_ceyn</t>
  </si>
  <si>
    <t xml:space="preserve">apce_ceterm</t>
  </si>
  <si>
    <t xml:space="preserve">apce_ceterm___1</t>
  </si>
  <si>
    <t xml:space="preserve">apce_ceterm___2</t>
  </si>
  <si>
    <t xml:space="preserve">apce_ceterm___3</t>
  </si>
  <si>
    <t xml:space="preserve">apce_ceterm___4</t>
  </si>
  <si>
    <t xml:space="preserve">apce_ceterm___5</t>
  </si>
  <si>
    <t xml:space="preserve">apce_ceterm___6</t>
  </si>
  <si>
    <t xml:space="preserve">apce_ceterm___7</t>
  </si>
  <si>
    <t xml:space="preserve">apce_ceterm___8</t>
  </si>
  <si>
    <t xml:space="preserve">apce_ceterm___9</t>
  </si>
  <si>
    <t xml:space="preserve">apce_ceterm_oth</t>
  </si>
  <si>
    <t xml:space="preserve">apds_dsterm</t>
  </si>
  <si>
    <t xml:space="preserve">apds_dsterm_oth</t>
  </si>
  <si>
    <t xml:space="preserve">apdm_dthdtc</t>
  </si>
  <si>
    <t xml:space="preserve">apdd_prcdth_ddorres</t>
  </si>
  <si>
    <t xml:space="preserve">apdd_prcdth_ddorres_spec</t>
  </si>
  <si>
    <t xml:space="preserve">apdd_prcdth_ddorres_oth</t>
  </si>
  <si>
    <t xml:space="preserve">pregnancy_module_complete</t>
  </si>
  <si>
    <t xml:space="preserve">(empty)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</si>
</sst>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55A11"/>
        <bgColor rgb="FF993300"/>
      </patternFill>
    </fill>
    <fill>
      <patternFill patternType="solid">
        <fgColor rgb="FFFFF2CC"/>
        <bgColor rgb="FFFFFFD7"/>
      </patternFill>
    </fill>
    <fill>
      <patternFill patternType="solid">
        <fgColor rgb="FFFFFFD7"/>
        <bgColor rgb="FFFFF2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30.86"/>
  </cols>
  <sheetData>
    <row r="1" customFormat="false" ht="31.5" hidden="false" customHeight="false" outlineLevel="0" collapsed="false">
      <c r="A1" s="1" t="s">
        <v>0</v>
      </c>
    </row>
    <row r="2" customFormat="false" ht="21" hidden="false" customHeight="false" outlineLevel="0" collapsed="false">
      <c r="A2" s="2" t="s">
        <v>1</v>
      </c>
      <c r="B2" s="2"/>
      <c r="C2" s="2"/>
      <c r="D2" s="2"/>
      <c r="E2" s="2"/>
      <c r="F2" s="2"/>
    </row>
    <row r="6" customFormat="false" ht="21" hidden="false" customHeight="false" outlineLevel="0" collapsed="false">
      <c r="A6" s="3" t="s">
        <v>2</v>
      </c>
      <c r="B6" s="4" t="s">
        <v>3</v>
      </c>
    </row>
    <row r="7" customFormat="false" ht="15" hidden="false" customHeight="false" outlineLevel="0" collapsed="false">
      <c r="A7" s="5" t="s">
        <v>4</v>
      </c>
      <c r="B7" s="6" t="s">
        <v>5</v>
      </c>
      <c r="D7" s="0" t="s">
        <v>6</v>
      </c>
    </row>
    <row r="8" customFormat="false" ht="15" hidden="false" customHeight="false" outlineLevel="0" collapsed="false">
      <c r="A8" s="5" t="s">
        <v>7</v>
      </c>
      <c r="B8" s="6" t="s">
        <v>8</v>
      </c>
      <c r="D8" s="0" t="s">
        <v>9</v>
      </c>
    </row>
    <row r="9" customFormat="false" ht="15" hidden="false" customHeight="false" outlineLevel="0" collapsed="false">
      <c r="A9" s="5" t="s">
        <v>10</v>
      </c>
      <c r="B9" s="6" t="s">
        <v>11</v>
      </c>
      <c r="D9" s="0" t="s">
        <v>12</v>
      </c>
    </row>
    <row r="10" customFormat="false" ht="15" hidden="false" customHeight="false" outlineLevel="0" collapsed="false">
      <c r="A10" s="5" t="s">
        <v>13</v>
      </c>
      <c r="B10" s="6" t="s">
        <v>14</v>
      </c>
      <c r="D10" s="0" t="s">
        <v>15</v>
      </c>
    </row>
    <row r="11" customFormat="false" ht="15" hidden="false" customHeight="false" outlineLevel="0" collapsed="false">
      <c r="A11" s="5" t="s">
        <v>16</v>
      </c>
      <c r="B11" s="6" t="s">
        <v>17</v>
      </c>
      <c r="D11" s="0" t="s">
        <v>18</v>
      </c>
    </row>
    <row r="12" customFormat="false" ht="15" hidden="false" customHeight="false" outlineLevel="0" collapsed="false">
      <c r="A12" s="5" t="s">
        <v>19</v>
      </c>
      <c r="B12" s="6" t="s">
        <v>20</v>
      </c>
      <c r="D12" s="0" t="s">
        <v>21</v>
      </c>
    </row>
    <row r="13" customFormat="false" ht="15" hidden="false" customHeight="false" outlineLevel="0" collapsed="false">
      <c r="A13" s="5" t="s">
        <v>22</v>
      </c>
      <c r="B13" s="6" t="s">
        <v>23</v>
      </c>
      <c r="D13" s="0" t="s">
        <v>24</v>
      </c>
    </row>
    <row r="16" customFormat="false" ht="15" hidden="false" customHeight="false" outlineLevel="0" collapsed="false">
      <c r="A16" s="5" t="s">
        <v>25</v>
      </c>
      <c r="B16" s="7" t="s">
        <v>26</v>
      </c>
    </row>
    <row r="17" customFormat="false" ht="15" hidden="false" customHeight="false" outlineLevel="0" collapsed="false">
      <c r="B17" s="0" t="s">
        <v>27</v>
      </c>
    </row>
    <row r="18" customFormat="false" ht="15" hidden="false" customHeight="false" outlineLevel="0" collapsed="false">
      <c r="B18" s="0" t="s">
        <v>28</v>
      </c>
    </row>
    <row r="19" customFormat="false" ht="15" hidden="false" customHeight="false" outlineLevel="0" collapsed="false">
      <c r="B19" s="0" t="s">
        <v>29</v>
      </c>
    </row>
    <row r="20" customFormat="false" ht="15" hidden="false" customHeight="false" outlineLevel="0" collapsed="false">
      <c r="B20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8" width="37.71"/>
  </cols>
  <sheetData>
    <row r="1" customFormat="false" ht="21" hidden="false" customHeight="false" outlineLevel="0" collapsed="false">
      <c r="A1" s="3" t="s">
        <v>31</v>
      </c>
      <c r="B1" s="4" t="s">
        <v>3</v>
      </c>
    </row>
    <row r="2" customFormat="false" ht="15" hidden="false" customHeight="false" outlineLevel="0" collapsed="false">
      <c r="A2" s="5" t="s">
        <v>4</v>
      </c>
      <c r="B2" s="6" t="s">
        <v>5</v>
      </c>
    </row>
    <row r="3" customFormat="false" ht="15" hidden="false" customHeight="false" outlineLevel="0" collapsed="false">
      <c r="A3" s="5" t="s">
        <v>7</v>
      </c>
      <c r="B3" s="6" t="s">
        <v>8</v>
      </c>
    </row>
    <row r="4" customFormat="false" ht="15" hidden="false" customHeight="false" outlineLevel="0" collapsed="false">
      <c r="A4" s="5" t="s">
        <v>10</v>
      </c>
      <c r="B4" s="6" t="s">
        <v>11</v>
      </c>
    </row>
    <row r="5" customFormat="false" ht="15" hidden="false" customHeight="false" outlineLevel="0" collapsed="false">
      <c r="A5" s="5" t="s">
        <v>13</v>
      </c>
      <c r="B5" s="6" t="s">
        <v>32</v>
      </c>
    </row>
    <row r="6" customFormat="false" ht="15" hidden="false" customHeight="false" outlineLevel="0" collapsed="false">
      <c r="A6" s="5" t="s">
        <v>16</v>
      </c>
      <c r="B6" s="6" t="s">
        <v>33</v>
      </c>
    </row>
    <row r="7" customFormat="false" ht="15" hidden="false" customHeight="false" outlineLevel="0" collapsed="false">
      <c r="A7" s="5" t="s">
        <v>19</v>
      </c>
      <c r="B7" s="6"/>
    </row>
    <row r="8" customFormat="false" ht="15" hidden="false" customHeight="false" outlineLevel="0" collapsed="false">
      <c r="A8" s="5" t="s">
        <v>22</v>
      </c>
      <c r="B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41.03"/>
    <col collapsed="false" customWidth="false" hidden="false" outlineLevel="0" max="4" min="2" style="9" width="11.52"/>
  </cols>
  <sheetData>
    <row r="1" customFormat="false" ht="13.8" hidden="false" customHeight="false" outlineLevel="0" collapsed="false">
      <c r="A1" s="10" t="s">
        <v>34</v>
      </c>
      <c r="B1" s="11" t="s">
        <v>35</v>
      </c>
      <c r="C1" s="11" t="s">
        <v>36</v>
      </c>
      <c r="D1" s="11" t="s">
        <v>37</v>
      </c>
    </row>
    <row r="2" customFormat="false" ht="13.8" hidden="false" customHeight="false" outlineLevel="0" collapsed="false">
      <c r="A2" s="0" t="s">
        <v>38</v>
      </c>
    </row>
    <row r="3" customFormat="false" ht="13.8" hidden="false" customHeight="false" outlineLevel="0" collapsed="false">
      <c r="A3" s="0" t="s">
        <v>39</v>
      </c>
    </row>
    <row r="4" customFormat="false" ht="13.8" hidden="false" customHeight="false" outlineLevel="0" collapsed="false">
      <c r="A4" s="0" t="s">
        <v>40</v>
      </c>
    </row>
    <row r="5" customFormat="false" ht="13.8" hidden="false" customHeight="false" outlineLevel="0" collapsed="false">
      <c r="A5" s="0" t="s">
        <v>41</v>
      </c>
    </row>
    <row r="6" customFormat="false" ht="13.8" hidden="false" customHeight="false" outlineLevel="0" collapsed="false">
      <c r="A6" s="0" t="s">
        <v>42</v>
      </c>
      <c r="B6" s="9" t="s">
        <v>43</v>
      </c>
    </row>
    <row r="7" customFormat="false" ht="13.8" hidden="false" customHeight="false" outlineLevel="0" collapsed="false">
      <c r="A7" s="0" t="s">
        <v>44</v>
      </c>
      <c r="B7" s="9" t="s">
        <v>43</v>
      </c>
    </row>
    <row r="8" customFormat="false" ht="13.8" hidden="false" customHeight="false" outlineLevel="0" collapsed="false">
      <c r="A8" s="0" t="s">
        <v>45</v>
      </c>
      <c r="B8" s="9" t="s">
        <v>43</v>
      </c>
    </row>
    <row r="9" customFormat="false" ht="13.8" hidden="false" customHeight="false" outlineLevel="0" collapsed="false">
      <c r="A9" s="0" t="s">
        <v>46</v>
      </c>
      <c r="B9" s="9" t="s">
        <v>43</v>
      </c>
    </row>
    <row r="10" customFormat="false" ht="13.8" hidden="false" customHeight="false" outlineLevel="0" collapsed="false">
      <c r="A10" s="0" t="s">
        <v>47</v>
      </c>
      <c r="B10" s="9" t="s">
        <v>43</v>
      </c>
    </row>
    <row r="11" customFormat="false" ht="13.8" hidden="false" customHeight="false" outlineLevel="0" collapsed="false">
      <c r="A11" s="0" t="s">
        <v>48</v>
      </c>
      <c r="B11" s="9" t="s">
        <v>43</v>
      </c>
    </row>
    <row r="12" customFormat="false" ht="13.8" hidden="false" customHeight="false" outlineLevel="0" collapsed="false">
      <c r="A12" s="0" t="s">
        <v>49</v>
      </c>
      <c r="B12" s="9" t="s">
        <v>43</v>
      </c>
    </row>
    <row r="13" customFormat="false" ht="13.8" hidden="false" customHeight="false" outlineLevel="0" collapsed="false">
      <c r="A13" s="0" t="s">
        <v>50</v>
      </c>
      <c r="B13" s="9" t="s">
        <v>43</v>
      </c>
    </row>
    <row r="14" customFormat="false" ht="13.8" hidden="false" customHeight="false" outlineLevel="0" collapsed="false">
      <c r="A14" s="0" t="s">
        <v>51</v>
      </c>
    </row>
    <row r="15" customFormat="false" ht="13.8" hidden="false" customHeight="false" outlineLevel="0" collapsed="false">
      <c r="A15" s="0" t="s">
        <v>52</v>
      </c>
      <c r="D15" s="9" t="s">
        <v>43</v>
      </c>
    </row>
    <row r="16" customFormat="false" ht="13.8" hidden="false" customHeight="false" outlineLevel="0" collapsed="false">
      <c r="A16" s="0" t="s">
        <v>53</v>
      </c>
      <c r="C16" s="9" t="s">
        <v>43</v>
      </c>
    </row>
    <row r="17" customFormat="false" ht="13.8" hidden="false" customHeight="false" outlineLevel="0" collapsed="false">
      <c r="A17" s="0" t="s">
        <v>54</v>
      </c>
      <c r="C17" s="9" t="s">
        <v>43</v>
      </c>
    </row>
    <row r="18" customFormat="false" ht="13.8" hidden="false" customHeight="false" outlineLevel="0" collapsed="false">
      <c r="A18" s="0" t="s">
        <v>55</v>
      </c>
      <c r="D18" s="9" t="s">
        <v>43</v>
      </c>
    </row>
    <row r="19" customFormat="false" ht="13.8" hidden="false" customHeight="false" outlineLevel="0" collapsed="false">
      <c r="A19" s="0" t="s">
        <v>56</v>
      </c>
      <c r="C19" s="9" t="s">
        <v>43</v>
      </c>
    </row>
    <row r="20" customFormat="false" ht="13.8" hidden="false" customHeight="false" outlineLevel="0" collapsed="false">
      <c r="A20" s="0" t="s">
        <v>57</v>
      </c>
      <c r="C20" s="9" t="s">
        <v>43</v>
      </c>
    </row>
    <row r="21" customFormat="false" ht="13.8" hidden="false" customHeight="false" outlineLevel="0" collapsed="false">
      <c r="A21" s="0" t="s">
        <v>58</v>
      </c>
      <c r="C21" s="9" t="s">
        <v>43</v>
      </c>
    </row>
    <row r="22" customFormat="false" ht="13.8" hidden="false" customHeight="false" outlineLevel="0" collapsed="false">
      <c r="A22" s="0" t="s">
        <v>59</v>
      </c>
      <c r="C22" s="9" t="s">
        <v>43</v>
      </c>
    </row>
    <row r="23" customFormat="false" ht="13.8" hidden="false" customHeight="false" outlineLevel="0" collapsed="false">
      <c r="A23" s="0" t="s">
        <v>60</v>
      </c>
    </row>
    <row r="24" customFormat="false" ht="13.8" hidden="false" customHeight="false" outlineLevel="0" collapsed="false">
      <c r="A24" s="0" t="s">
        <v>61</v>
      </c>
    </row>
    <row r="25" customFormat="false" ht="13.8" hidden="false" customHeight="false" outlineLevel="0" collapsed="false">
      <c r="A25" s="0" t="s">
        <v>62</v>
      </c>
    </row>
    <row r="26" customFormat="false" ht="13.8" hidden="false" customHeight="false" outlineLevel="0" collapsed="false">
      <c r="A26" s="0" t="s">
        <v>63</v>
      </c>
    </row>
    <row r="27" customFormat="false" ht="13.8" hidden="false" customHeight="false" outlineLevel="0" collapsed="false">
      <c r="A27" s="0" t="s">
        <v>64</v>
      </c>
    </row>
    <row r="28" customFormat="false" ht="13.8" hidden="false" customHeight="false" outlineLevel="0" collapsed="false">
      <c r="A28" s="0" t="s">
        <v>65</v>
      </c>
    </row>
    <row r="29" customFormat="false" ht="13.8" hidden="false" customHeight="false" outlineLevel="0" collapsed="false">
      <c r="A29" s="0" t="s">
        <v>66</v>
      </c>
    </row>
    <row r="30" customFormat="false" ht="13.8" hidden="false" customHeight="false" outlineLevel="0" collapsed="false">
      <c r="A30" s="0" t="s">
        <v>67</v>
      </c>
    </row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5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2" width="41.03"/>
    <col collapsed="false" customWidth="true" hidden="false" outlineLevel="0" max="2" min="2" style="12" width="51.86"/>
    <col collapsed="false" customWidth="false" hidden="false" outlineLevel="0" max="3" min="3" style="13" width="11.52"/>
    <col collapsed="false" customWidth="false" hidden="false" outlineLevel="0" max="6" min="4" style="9" width="11.52"/>
  </cols>
  <sheetData>
    <row r="1" customFormat="false" ht="13.8" hidden="false" customHeight="false" outlineLevel="0" collapsed="false">
      <c r="A1" s="14" t="s">
        <v>34</v>
      </c>
      <c r="B1" s="14" t="s">
        <v>68</v>
      </c>
      <c r="C1" s="15" t="s">
        <v>69</v>
      </c>
      <c r="D1" s="11" t="s">
        <v>35</v>
      </c>
      <c r="E1" s="11" t="s">
        <v>36</v>
      </c>
      <c r="F1" s="11" t="s">
        <v>37</v>
      </c>
    </row>
    <row r="2" customFormat="false" ht="13.8" hidden="false" customHeight="false" outlineLevel="0" collapsed="false">
      <c r="A2" s="12" t="s">
        <v>38</v>
      </c>
      <c r="B2" s="12" t="s">
        <v>32</v>
      </c>
      <c r="C2" s="13" t="str">
        <f aca="false">IF(D2="x",$D$1,"")&amp;IF(E2="x",$E$1,"")&amp;IF(F2="x",$F$1,"")</f>
        <v/>
      </c>
      <c r="D2" s="9" t="n">
        <f aca="false">IFERROR(VLOOKUP($A2,instrument_mapping!$A$1:$D$36,COLUMN()-2,0),"")</f>
        <v>0</v>
      </c>
      <c r="E2" s="9" t="n">
        <f aca="false">IFERROR(VLOOKUP($A2,instrument_mapping!$A$1:$D$36,COLUMN()-2,0),"")</f>
        <v>0</v>
      </c>
      <c r="F2" s="9" t="n">
        <f aca="false">IFERROR(VLOOKUP($A2,instrument_mapping!$A$1:$D$36,COLUMN()-2,0),"")</f>
        <v>0</v>
      </c>
    </row>
    <row r="3" customFormat="false" ht="13.8" hidden="false" customHeight="false" outlineLevel="0" collapsed="false">
      <c r="A3" s="12" t="s">
        <v>39</v>
      </c>
      <c r="B3" s="12" t="s">
        <v>70</v>
      </c>
      <c r="C3" s="13" t="str">
        <f aca="false">IF(D3="x",$D$1,"")&amp;IF(E3="x",$E$1,"")&amp;IF(F3="x",$F$1,"")</f>
        <v/>
      </c>
      <c r="D3" s="9" t="n">
        <f aca="false">IFERROR(VLOOKUP($A3,instrument_mapping!$A$1:$D$36,COLUMN()-2,0),"")</f>
        <v>0</v>
      </c>
      <c r="E3" s="9" t="n">
        <f aca="false">IFERROR(VLOOKUP($A3,instrument_mapping!$A$1:$D$36,COLUMN()-2,0),"")</f>
        <v>0</v>
      </c>
      <c r="F3" s="9" t="n">
        <f aca="false">IFERROR(VLOOKUP($A3,instrument_mapping!$A$1:$D$36,COLUMN()-2,0),"")</f>
        <v>0</v>
      </c>
    </row>
    <row r="4" customFormat="false" ht="13.8" hidden="false" customHeight="false" outlineLevel="0" collapsed="false">
      <c r="A4" s="12" t="s">
        <v>39</v>
      </c>
      <c r="B4" s="12" t="s">
        <v>71</v>
      </c>
      <c r="C4" s="13" t="str">
        <f aca="false">IF(D4="x",$D$1,"")&amp;IF(E4="x",$E$1,"")&amp;IF(F4="x",$F$1,"")</f>
        <v/>
      </c>
      <c r="D4" s="9" t="n">
        <f aca="false">IFERROR(VLOOKUP($A4,instrument_mapping!$A$1:$D$36,COLUMN()-2,0),"")</f>
        <v>0</v>
      </c>
      <c r="E4" s="9" t="n">
        <f aca="false">IFERROR(VLOOKUP($A4,instrument_mapping!$A$1:$D$36,COLUMN()-2,0),"")</f>
        <v>0</v>
      </c>
      <c r="F4" s="9" t="n">
        <f aca="false">IFERROR(VLOOKUP($A4,instrument_mapping!$A$1:$D$36,COLUMN()-2,0),"")</f>
        <v>0</v>
      </c>
    </row>
    <row r="5" customFormat="false" ht="13.8" hidden="false" customHeight="false" outlineLevel="0" collapsed="false">
      <c r="A5" s="12" t="s">
        <v>39</v>
      </c>
      <c r="B5" s="12" t="s">
        <v>72</v>
      </c>
      <c r="C5" s="13" t="str">
        <f aca="false">IF(D5="x",$D$1,"")&amp;IF(E5="x",$E$1,"")&amp;IF(F5="x",$F$1,"")</f>
        <v/>
      </c>
      <c r="D5" s="9" t="n">
        <f aca="false">IFERROR(VLOOKUP($A5,instrument_mapping!$A$1:$D$36,COLUMN()-2,0),"")</f>
        <v>0</v>
      </c>
      <c r="E5" s="9" t="n">
        <f aca="false">IFERROR(VLOOKUP($A5,instrument_mapping!$A$1:$D$36,COLUMN()-2,0),"")</f>
        <v>0</v>
      </c>
      <c r="F5" s="9" t="n">
        <f aca="false">IFERROR(VLOOKUP($A5,instrument_mapping!$A$1:$D$36,COLUMN()-2,0),"")</f>
        <v>0</v>
      </c>
    </row>
    <row r="6" customFormat="false" ht="13.8" hidden="false" customHeight="false" outlineLevel="0" collapsed="false">
      <c r="A6" s="12" t="s">
        <v>38</v>
      </c>
      <c r="B6" s="12" t="s">
        <v>73</v>
      </c>
      <c r="C6" s="13" t="str">
        <f aca="false">IF(D6="x",$D$1,"")&amp;IF(E6="x",$E$1,"")&amp;IF(F6="x",$F$1,"")</f>
        <v/>
      </c>
      <c r="D6" s="9" t="n">
        <f aca="false">IFERROR(VLOOKUP($A6,instrument_mapping!$A$1:$D$36,COLUMN()-2,0),"")</f>
        <v>0</v>
      </c>
      <c r="E6" s="9" t="n">
        <f aca="false">IFERROR(VLOOKUP($A6,instrument_mapping!$A$1:$D$36,COLUMN()-2,0),"")</f>
        <v>0</v>
      </c>
      <c r="F6" s="9" t="n">
        <f aca="false">IFERROR(VLOOKUP($A6,instrument_mapping!$A$1:$D$36,COLUMN()-2,0),"")</f>
        <v>0</v>
      </c>
    </row>
    <row r="7" customFormat="false" ht="13.8" hidden="false" customHeight="false" outlineLevel="0" collapsed="false">
      <c r="A7" s="12" t="s">
        <v>40</v>
      </c>
      <c r="B7" s="12" t="s">
        <v>74</v>
      </c>
      <c r="C7" s="13" t="str">
        <f aca="false">IF(D7="x",$D$1,"")&amp;IF(E7="x",$E$1,"")&amp;IF(F7="x",$F$1,"")</f>
        <v/>
      </c>
      <c r="D7" s="9" t="n">
        <f aca="false">IFERROR(VLOOKUP($A7,instrument_mapping!$A$1:$D$36,COLUMN()-2,0),"")</f>
        <v>0</v>
      </c>
      <c r="E7" s="9" t="n">
        <f aca="false">IFERROR(VLOOKUP($A7,instrument_mapping!$A$1:$D$36,COLUMN()-2,0),"")</f>
        <v>0</v>
      </c>
      <c r="F7" s="9" t="n">
        <f aca="false">IFERROR(VLOOKUP($A7,instrument_mapping!$A$1:$D$36,COLUMN()-2,0),"")</f>
        <v>0</v>
      </c>
    </row>
    <row r="8" customFormat="false" ht="13.8" hidden="false" customHeight="false" outlineLevel="0" collapsed="false">
      <c r="A8" s="12" t="s">
        <v>40</v>
      </c>
      <c r="B8" s="12" t="s">
        <v>75</v>
      </c>
      <c r="C8" s="13" t="str">
        <f aca="false">IF(D8="x",$D$1,"")&amp;IF(E8="x",$E$1,"")&amp;IF(F8="x",$F$1,"")</f>
        <v/>
      </c>
      <c r="D8" s="9" t="n">
        <f aca="false">IFERROR(VLOOKUP($A8,instrument_mapping!$A$1:$D$36,COLUMN()-2,0),"")</f>
        <v>0</v>
      </c>
      <c r="E8" s="9" t="n">
        <f aca="false">IFERROR(VLOOKUP($A8,instrument_mapping!$A$1:$D$36,COLUMN()-2,0),"")</f>
        <v>0</v>
      </c>
      <c r="F8" s="9" t="n">
        <f aca="false">IFERROR(VLOOKUP($A8,instrument_mapping!$A$1:$D$36,COLUMN()-2,0),"")</f>
        <v>0</v>
      </c>
    </row>
    <row r="9" customFormat="false" ht="13.8" hidden="false" customHeight="false" outlineLevel="0" collapsed="false">
      <c r="A9" s="12" t="s">
        <v>40</v>
      </c>
      <c r="B9" s="12" t="s">
        <v>76</v>
      </c>
      <c r="C9" s="13" t="str">
        <f aca="false">IF(D9="x",$D$1,"")&amp;IF(E9="x",$E$1,"")&amp;IF(F9="x",$F$1,"")</f>
        <v/>
      </c>
      <c r="D9" s="9" t="n">
        <f aca="false">IFERROR(VLOOKUP($A9,instrument_mapping!$A$1:$D$36,COLUMN()-2,0),"")</f>
        <v>0</v>
      </c>
      <c r="E9" s="9" t="n">
        <f aca="false">IFERROR(VLOOKUP($A9,instrument_mapping!$A$1:$D$36,COLUMN()-2,0),"")</f>
        <v>0</v>
      </c>
      <c r="F9" s="9" t="n">
        <f aca="false">IFERROR(VLOOKUP($A9,instrument_mapping!$A$1:$D$36,COLUMN()-2,0),"")</f>
        <v>0</v>
      </c>
    </row>
    <row r="10" customFormat="false" ht="13.8" hidden="false" customHeight="false" outlineLevel="0" collapsed="false">
      <c r="A10" s="12" t="s">
        <v>40</v>
      </c>
      <c r="B10" s="12" t="s">
        <v>77</v>
      </c>
      <c r="C10" s="13" t="str">
        <f aca="false">IF(D10="x",$D$1,"")&amp;IF(E10="x",$E$1,"")&amp;IF(F10="x",$F$1,"")</f>
        <v/>
      </c>
      <c r="D10" s="9" t="n">
        <f aca="false">IFERROR(VLOOKUP($A10,instrument_mapping!$A$1:$D$36,COLUMN()-2,0),"")</f>
        <v>0</v>
      </c>
      <c r="E10" s="9" t="n">
        <f aca="false">IFERROR(VLOOKUP($A10,instrument_mapping!$A$1:$D$36,COLUMN()-2,0),"")</f>
        <v>0</v>
      </c>
      <c r="F10" s="9" t="n">
        <f aca="false">IFERROR(VLOOKUP($A10,instrument_mapping!$A$1:$D$36,COLUMN()-2,0),"")</f>
        <v>0</v>
      </c>
    </row>
    <row r="11" customFormat="false" ht="13.8" hidden="false" customHeight="false" outlineLevel="0" collapsed="false">
      <c r="A11" s="12" t="s">
        <v>40</v>
      </c>
      <c r="B11" s="12" t="s">
        <v>78</v>
      </c>
      <c r="C11" s="13" t="str">
        <f aca="false">IF(D11="x",$D$1,"")&amp;IF(E11="x",$E$1,"")&amp;IF(F11="x",$F$1,"")</f>
        <v/>
      </c>
      <c r="D11" s="9" t="n">
        <f aca="false">IFERROR(VLOOKUP($A11,instrument_mapping!$A$1:$D$36,COLUMN()-2,0),"")</f>
        <v>0</v>
      </c>
      <c r="E11" s="9" t="n">
        <f aca="false">IFERROR(VLOOKUP($A11,instrument_mapping!$A$1:$D$36,COLUMN()-2,0),"")</f>
        <v>0</v>
      </c>
      <c r="F11" s="9" t="n">
        <f aca="false">IFERROR(VLOOKUP($A11,instrument_mapping!$A$1:$D$36,COLUMN()-2,0),"")</f>
        <v>0</v>
      </c>
    </row>
    <row r="12" customFormat="false" ht="13.8" hidden="false" customHeight="false" outlineLevel="0" collapsed="false">
      <c r="A12" s="12" t="s">
        <v>40</v>
      </c>
      <c r="B12" s="12" t="s">
        <v>79</v>
      </c>
      <c r="C12" s="13" t="str">
        <f aca="false">IF(D12="x",$D$1,"")&amp;IF(E12="x",$E$1,"")&amp;IF(F12="x",$F$1,"")</f>
        <v/>
      </c>
      <c r="D12" s="9" t="n">
        <f aca="false">IFERROR(VLOOKUP($A12,instrument_mapping!$A$1:$D$36,COLUMN()-2,0),"")</f>
        <v>0</v>
      </c>
      <c r="E12" s="9" t="n">
        <f aca="false">IFERROR(VLOOKUP($A12,instrument_mapping!$A$1:$D$36,COLUMN()-2,0),"")</f>
        <v>0</v>
      </c>
      <c r="F12" s="9" t="n">
        <f aca="false">IFERROR(VLOOKUP($A12,instrument_mapping!$A$1:$D$36,COLUMN()-2,0),"")</f>
        <v>0</v>
      </c>
    </row>
    <row r="13" customFormat="false" ht="13.8" hidden="false" customHeight="false" outlineLevel="0" collapsed="false">
      <c r="A13" s="12" t="s">
        <v>40</v>
      </c>
      <c r="B13" s="12" t="s">
        <v>80</v>
      </c>
      <c r="C13" s="13" t="str">
        <f aca="false">IF(D13="x",$D$1,"")&amp;IF(E13="x",$E$1,"")&amp;IF(F13="x",$F$1,"")</f>
        <v/>
      </c>
      <c r="D13" s="9" t="n">
        <f aca="false">IFERROR(VLOOKUP($A13,instrument_mapping!$A$1:$D$36,COLUMN()-2,0),"")</f>
        <v>0</v>
      </c>
      <c r="E13" s="9" t="n">
        <f aca="false">IFERROR(VLOOKUP($A13,instrument_mapping!$A$1:$D$36,COLUMN()-2,0),"")</f>
        <v>0</v>
      </c>
      <c r="F13" s="9" t="n">
        <f aca="false">IFERROR(VLOOKUP($A13,instrument_mapping!$A$1:$D$36,COLUMN()-2,0),"")</f>
        <v>0</v>
      </c>
    </row>
    <row r="14" customFormat="false" ht="13.8" hidden="false" customHeight="false" outlineLevel="0" collapsed="false">
      <c r="A14" s="12" t="s">
        <v>40</v>
      </c>
      <c r="B14" s="12" t="s">
        <v>81</v>
      </c>
      <c r="C14" s="13" t="str">
        <f aca="false">IF(D14="x",$D$1,"")&amp;IF(E14="x",$E$1,"")&amp;IF(F14="x",$F$1,"")</f>
        <v/>
      </c>
      <c r="D14" s="9" t="n">
        <f aca="false">IFERROR(VLOOKUP($A14,instrument_mapping!$A$1:$D$36,COLUMN()-2,0),"")</f>
        <v>0</v>
      </c>
      <c r="E14" s="9" t="n">
        <f aca="false">IFERROR(VLOOKUP($A14,instrument_mapping!$A$1:$D$36,COLUMN()-2,0),"")</f>
        <v>0</v>
      </c>
      <c r="F14" s="9" t="n">
        <f aca="false">IFERROR(VLOOKUP($A14,instrument_mapping!$A$1:$D$36,COLUMN()-2,0),"")</f>
        <v>0</v>
      </c>
    </row>
    <row r="15" customFormat="false" ht="13.8" hidden="false" customHeight="false" outlineLevel="0" collapsed="false">
      <c r="A15" s="12" t="s">
        <v>40</v>
      </c>
      <c r="B15" s="12" t="s">
        <v>82</v>
      </c>
      <c r="C15" s="13" t="str">
        <f aca="false">IF(D15="x",$D$1,"")&amp;IF(E15="x",$E$1,"")&amp;IF(F15="x",$F$1,"")</f>
        <v/>
      </c>
      <c r="D15" s="9" t="n">
        <f aca="false">IFERROR(VLOOKUP($A15,instrument_mapping!$A$1:$D$36,COLUMN()-2,0),"")</f>
        <v>0</v>
      </c>
      <c r="E15" s="9" t="n">
        <f aca="false">IFERROR(VLOOKUP($A15,instrument_mapping!$A$1:$D$36,COLUMN()-2,0),"")</f>
        <v>0</v>
      </c>
      <c r="F15" s="9" t="n">
        <f aca="false">IFERROR(VLOOKUP($A15,instrument_mapping!$A$1:$D$36,COLUMN()-2,0),"")</f>
        <v>0</v>
      </c>
    </row>
    <row r="16" customFormat="false" ht="13.8" hidden="false" customHeight="false" outlineLevel="0" collapsed="false">
      <c r="A16" s="12" t="s">
        <v>40</v>
      </c>
      <c r="B16" s="12" t="s">
        <v>83</v>
      </c>
      <c r="C16" s="13" t="str">
        <f aca="false">IF(D16="x",$D$1,"")&amp;IF(E16="x",$E$1,"")&amp;IF(F16="x",$F$1,"")</f>
        <v/>
      </c>
      <c r="D16" s="9" t="n">
        <f aca="false">IFERROR(VLOOKUP($A16,instrument_mapping!$A$1:$D$36,COLUMN()-2,0),"")</f>
        <v>0</v>
      </c>
      <c r="E16" s="9" t="n">
        <f aca="false">IFERROR(VLOOKUP($A16,instrument_mapping!$A$1:$D$36,COLUMN()-2,0),"")</f>
        <v>0</v>
      </c>
      <c r="F16" s="9" t="n">
        <f aca="false">IFERROR(VLOOKUP($A16,instrument_mapping!$A$1:$D$36,COLUMN()-2,0),"")</f>
        <v>0</v>
      </c>
    </row>
    <row r="17" customFormat="false" ht="13.8" hidden="false" customHeight="false" outlineLevel="0" collapsed="false">
      <c r="A17" s="12" t="s">
        <v>40</v>
      </c>
      <c r="B17" s="12" t="s">
        <v>84</v>
      </c>
      <c r="C17" s="13" t="str">
        <f aca="false">IF(D17="x",$D$1,"")&amp;IF(E17="x",$E$1,"")&amp;IF(F17="x",$F$1,"")</f>
        <v/>
      </c>
      <c r="D17" s="9" t="n">
        <f aca="false">IFERROR(VLOOKUP($A17,instrument_mapping!$A$1:$D$36,COLUMN()-2,0),"")</f>
        <v>0</v>
      </c>
      <c r="E17" s="9" t="n">
        <f aca="false">IFERROR(VLOOKUP($A17,instrument_mapping!$A$1:$D$36,COLUMN()-2,0),"")</f>
        <v>0</v>
      </c>
      <c r="F17" s="9" t="n">
        <f aca="false">IFERROR(VLOOKUP($A17,instrument_mapping!$A$1:$D$36,COLUMN()-2,0),"")</f>
        <v>0</v>
      </c>
    </row>
    <row r="18" customFormat="false" ht="13.8" hidden="false" customHeight="false" outlineLevel="0" collapsed="false">
      <c r="A18" s="12" t="s">
        <v>41</v>
      </c>
      <c r="B18" s="12" t="s">
        <v>85</v>
      </c>
      <c r="C18" s="13" t="str">
        <f aca="false">IF(D18="x",$D$1,"")&amp;IF(E18="x",$E$1,"")&amp;IF(F18="x",$F$1,"")</f>
        <v/>
      </c>
      <c r="D18" s="9" t="n">
        <f aca="false">IFERROR(VLOOKUP($A18,instrument_mapping!$A$1:$D$36,COLUMN()-2,0),"")</f>
        <v>0</v>
      </c>
      <c r="E18" s="9" t="n">
        <f aca="false">IFERROR(VLOOKUP($A18,instrument_mapping!$A$1:$D$36,COLUMN()-2,0),"")</f>
        <v>0</v>
      </c>
      <c r="F18" s="9" t="n">
        <f aca="false">IFERROR(VLOOKUP($A18,instrument_mapping!$A$1:$D$36,COLUMN()-2,0),"")</f>
        <v>0</v>
      </c>
    </row>
    <row r="19" customFormat="false" ht="13.8" hidden="false" customHeight="false" outlineLevel="0" collapsed="false">
      <c r="A19" s="12" t="s">
        <v>41</v>
      </c>
      <c r="B19" s="12" t="s">
        <v>86</v>
      </c>
      <c r="C19" s="13" t="str">
        <f aca="false">IF(D19="x",$D$1,"")&amp;IF(E19="x",$E$1,"")&amp;IF(F19="x",$F$1,"")</f>
        <v/>
      </c>
      <c r="D19" s="9" t="n">
        <f aca="false">IFERROR(VLOOKUP($A19,instrument_mapping!$A$1:$D$36,COLUMN()-2,0),"")</f>
        <v>0</v>
      </c>
      <c r="E19" s="9" t="n">
        <f aca="false">IFERROR(VLOOKUP($A19,instrument_mapping!$A$1:$D$36,COLUMN()-2,0),"")</f>
        <v>0</v>
      </c>
      <c r="F19" s="9" t="n">
        <f aca="false">IFERROR(VLOOKUP($A19,instrument_mapping!$A$1:$D$36,COLUMN()-2,0),"")</f>
        <v>0</v>
      </c>
    </row>
    <row r="20" customFormat="false" ht="13.8" hidden="false" customHeight="false" outlineLevel="0" collapsed="false">
      <c r="A20" s="12" t="s">
        <v>41</v>
      </c>
      <c r="B20" s="12" t="s">
        <v>87</v>
      </c>
      <c r="C20" s="13" t="str">
        <f aca="false">IF(D20="x",$D$1,"")&amp;IF(E20="x",$E$1,"")&amp;IF(F20="x",$F$1,"")</f>
        <v/>
      </c>
      <c r="D20" s="9" t="n">
        <f aca="false">IFERROR(VLOOKUP($A20,instrument_mapping!$A$1:$D$36,COLUMN()-2,0),"")</f>
        <v>0</v>
      </c>
      <c r="E20" s="9" t="n">
        <f aca="false">IFERROR(VLOOKUP($A20,instrument_mapping!$A$1:$D$36,COLUMN()-2,0),"")</f>
        <v>0</v>
      </c>
      <c r="F20" s="9" t="n">
        <f aca="false">IFERROR(VLOOKUP($A20,instrument_mapping!$A$1:$D$36,COLUMN()-2,0),"")</f>
        <v>0</v>
      </c>
    </row>
    <row r="21" customFormat="false" ht="13.8" hidden="false" customHeight="false" outlineLevel="0" collapsed="false">
      <c r="A21" s="12" t="s">
        <v>41</v>
      </c>
      <c r="B21" s="12" t="s">
        <v>88</v>
      </c>
      <c r="C21" s="13" t="str">
        <f aca="false">IF(D21="x",$D$1,"")&amp;IF(E21="x",$E$1,"")&amp;IF(F21="x",$F$1,"")</f>
        <v/>
      </c>
      <c r="D21" s="9" t="n">
        <f aca="false">IFERROR(VLOOKUP($A21,instrument_mapping!$A$1:$D$36,COLUMN()-2,0),"")</f>
        <v>0</v>
      </c>
      <c r="E21" s="9" t="n">
        <f aca="false">IFERROR(VLOOKUP($A21,instrument_mapping!$A$1:$D$36,COLUMN()-2,0),"")</f>
        <v>0</v>
      </c>
      <c r="F21" s="9" t="n">
        <f aca="false">IFERROR(VLOOKUP($A21,instrument_mapping!$A$1:$D$36,COLUMN()-2,0),"")</f>
        <v>0</v>
      </c>
    </row>
    <row r="22" customFormat="false" ht="13.8" hidden="false" customHeight="false" outlineLevel="0" collapsed="false">
      <c r="A22" s="12" t="s">
        <v>41</v>
      </c>
      <c r="B22" s="12" t="s">
        <v>89</v>
      </c>
      <c r="C22" s="13" t="str">
        <f aca="false">IF(D22="x",$D$1,"")&amp;IF(E22="x",$E$1,"")&amp;IF(F22="x",$F$1,"")</f>
        <v/>
      </c>
      <c r="D22" s="9" t="n">
        <f aca="false">IFERROR(VLOOKUP($A22,instrument_mapping!$A$1:$D$36,COLUMN()-2,0),"")</f>
        <v>0</v>
      </c>
      <c r="E22" s="9" t="n">
        <f aca="false">IFERROR(VLOOKUP($A22,instrument_mapping!$A$1:$D$36,COLUMN()-2,0),"")</f>
        <v>0</v>
      </c>
      <c r="F22" s="9" t="n">
        <f aca="false">IFERROR(VLOOKUP($A22,instrument_mapping!$A$1:$D$36,COLUMN()-2,0),"")</f>
        <v>0</v>
      </c>
    </row>
    <row r="23" customFormat="false" ht="13.8" hidden="false" customHeight="false" outlineLevel="0" collapsed="false">
      <c r="A23" s="12" t="s">
        <v>41</v>
      </c>
      <c r="B23" s="12" t="s">
        <v>90</v>
      </c>
      <c r="C23" s="13" t="str">
        <f aca="false">IF(D23="x",$D$1,"")&amp;IF(E23="x",$E$1,"")&amp;IF(F23="x",$F$1,"")</f>
        <v/>
      </c>
      <c r="D23" s="9" t="n">
        <f aca="false">IFERROR(VLOOKUP($A23,instrument_mapping!$A$1:$D$36,COLUMN()-2,0),"")</f>
        <v>0</v>
      </c>
      <c r="E23" s="9" t="n">
        <f aca="false">IFERROR(VLOOKUP($A23,instrument_mapping!$A$1:$D$36,COLUMN()-2,0),"")</f>
        <v>0</v>
      </c>
      <c r="F23" s="9" t="n">
        <f aca="false">IFERROR(VLOOKUP($A23,instrument_mapping!$A$1:$D$36,COLUMN()-2,0),"")</f>
        <v>0</v>
      </c>
    </row>
    <row r="24" customFormat="false" ht="13.8" hidden="false" customHeight="false" outlineLevel="0" collapsed="false">
      <c r="A24" s="12" t="s">
        <v>41</v>
      </c>
      <c r="B24" s="12" t="s">
        <v>91</v>
      </c>
      <c r="C24" s="13" t="str">
        <f aca="false">IF(D24="x",$D$1,"")&amp;IF(E24="x",$E$1,"")&amp;IF(F24="x",$F$1,"")</f>
        <v/>
      </c>
      <c r="D24" s="9" t="n">
        <f aca="false">IFERROR(VLOOKUP($A24,instrument_mapping!$A$1:$D$36,COLUMN()-2,0),"")</f>
        <v>0</v>
      </c>
      <c r="E24" s="9" t="n">
        <f aca="false">IFERROR(VLOOKUP($A24,instrument_mapping!$A$1:$D$36,COLUMN()-2,0),"")</f>
        <v>0</v>
      </c>
      <c r="F24" s="9" t="n">
        <f aca="false">IFERROR(VLOOKUP($A24,instrument_mapping!$A$1:$D$36,COLUMN()-2,0),"")</f>
        <v>0</v>
      </c>
    </row>
    <row r="25" customFormat="false" ht="13.8" hidden="false" customHeight="false" outlineLevel="0" collapsed="false">
      <c r="A25" s="12" t="s">
        <v>41</v>
      </c>
      <c r="B25" s="12" t="s">
        <v>92</v>
      </c>
      <c r="C25" s="13" t="str">
        <f aca="false">IF(D25="x",$D$1,"")&amp;IF(E25="x",$E$1,"")&amp;IF(F25="x",$F$1,"")</f>
        <v/>
      </c>
      <c r="D25" s="9" t="n">
        <f aca="false">IFERROR(VLOOKUP($A25,instrument_mapping!$A$1:$D$36,COLUMN()-2,0),"")</f>
        <v>0</v>
      </c>
      <c r="E25" s="9" t="n">
        <f aca="false">IFERROR(VLOOKUP($A25,instrument_mapping!$A$1:$D$36,COLUMN()-2,0),"")</f>
        <v>0</v>
      </c>
      <c r="F25" s="9" t="n">
        <f aca="false">IFERROR(VLOOKUP($A25,instrument_mapping!$A$1:$D$36,COLUMN()-2,0),"")</f>
        <v>0</v>
      </c>
    </row>
    <row r="26" customFormat="false" ht="13.8" hidden="false" customHeight="false" outlineLevel="0" collapsed="false">
      <c r="A26" s="12" t="s">
        <v>41</v>
      </c>
      <c r="B26" s="12" t="s">
        <v>93</v>
      </c>
      <c r="C26" s="13" t="str">
        <f aca="false">IF(D26="x",$D$1,"")&amp;IF(E26="x",$E$1,"")&amp;IF(F26="x",$F$1,"")</f>
        <v/>
      </c>
      <c r="D26" s="9" t="n">
        <f aca="false">IFERROR(VLOOKUP($A26,instrument_mapping!$A$1:$D$36,COLUMN()-2,0),"")</f>
        <v>0</v>
      </c>
      <c r="E26" s="9" t="n">
        <f aca="false">IFERROR(VLOOKUP($A26,instrument_mapping!$A$1:$D$36,COLUMN()-2,0),"")</f>
        <v>0</v>
      </c>
      <c r="F26" s="9" t="n">
        <f aca="false">IFERROR(VLOOKUP($A26,instrument_mapping!$A$1:$D$36,COLUMN()-2,0),"")</f>
        <v>0</v>
      </c>
    </row>
    <row r="27" customFormat="false" ht="13.8" hidden="false" customHeight="false" outlineLevel="0" collapsed="false">
      <c r="A27" s="12" t="s">
        <v>41</v>
      </c>
      <c r="B27" s="12" t="s">
        <v>94</v>
      </c>
      <c r="C27" s="13" t="str">
        <f aca="false">IF(D27="x",$D$1,"")&amp;IF(E27="x",$E$1,"")&amp;IF(F27="x",$F$1,"")</f>
        <v/>
      </c>
      <c r="D27" s="9" t="n">
        <f aca="false">IFERROR(VLOOKUP($A27,instrument_mapping!$A$1:$D$36,COLUMN()-2,0),"")</f>
        <v>0</v>
      </c>
      <c r="E27" s="9" t="n">
        <f aca="false">IFERROR(VLOOKUP($A27,instrument_mapping!$A$1:$D$36,COLUMN()-2,0),"")</f>
        <v>0</v>
      </c>
      <c r="F27" s="9" t="n">
        <f aca="false">IFERROR(VLOOKUP($A27,instrument_mapping!$A$1:$D$36,COLUMN()-2,0),"")</f>
        <v>0</v>
      </c>
    </row>
    <row r="28" customFormat="false" ht="13.8" hidden="false" customHeight="false" outlineLevel="0" collapsed="false">
      <c r="A28" s="12" t="s">
        <v>41</v>
      </c>
      <c r="B28" s="12" t="s">
        <v>95</v>
      </c>
      <c r="C28" s="13" t="str">
        <f aca="false">IF(D28="x",$D$1,"")&amp;IF(E28="x",$E$1,"")&amp;IF(F28="x",$F$1,"")</f>
        <v/>
      </c>
      <c r="D28" s="9" t="n">
        <f aca="false">IFERROR(VLOOKUP($A28,instrument_mapping!$A$1:$D$36,COLUMN()-2,0),"")</f>
        <v>0</v>
      </c>
      <c r="E28" s="9" t="n">
        <f aca="false">IFERROR(VLOOKUP($A28,instrument_mapping!$A$1:$D$36,COLUMN()-2,0),"")</f>
        <v>0</v>
      </c>
      <c r="F28" s="9" t="n">
        <f aca="false">IFERROR(VLOOKUP($A28,instrument_mapping!$A$1:$D$36,COLUMN()-2,0),"")</f>
        <v>0</v>
      </c>
    </row>
    <row r="29" customFormat="false" ht="13.8" hidden="false" customHeight="false" outlineLevel="0" collapsed="false">
      <c r="A29" s="12" t="s">
        <v>42</v>
      </c>
      <c r="B29" s="12" t="s">
        <v>96</v>
      </c>
      <c r="C29" s="13" t="str">
        <f aca="false">IF(D29="x",$D$1,"")&amp;IF(E29="x",$E$1,"")&amp;IF(F29="x",$F$1,"")</f>
        <v>base_first</v>
      </c>
      <c r="D29" s="9" t="str">
        <f aca="false">IFERROR(VLOOKUP($A29,instrument_mapping!$A$1:$D$36,COLUMN()-2,0),"")</f>
        <v>x</v>
      </c>
      <c r="E29" s="9" t="n">
        <f aca="false">IFERROR(VLOOKUP($A29,instrument_mapping!$A$1:$D$36,COLUMN()-2,0),"")</f>
        <v>0</v>
      </c>
      <c r="F29" s="9" t="n">
        <f aca="false">IFERROR(VLOOKUP($A29,instrument_mapping!$A$1:$D$36,COLUMN()-2,0),"")</f>
        <v>0</v>
      </c>
    </row>
    <row r="30" customFormat="false" ht="13.8" hidden="false" customHeight="false" outlineLevel="0" collapsed="false">
      <c r="A30" s="12" t="s">
        <v>42</v>
      </c>
      <c r="B30" s="12" t="s">
        <v>97</v>
      </c>
      <c r="C30" s="13" t="str">
        <f aca="false">IF(D30="x",$D$1,"")&amp;IF(E30="x",$E$1,"")&amp;IF(F30="x",$F$1,"")</f>
        <v>base_first</v>
      </c>
      <c r="D30" s="9" t="str">
        <f aca="false">IFERROR(VLOOKUP($A30,instrument_mapping!$A$1:$D$36,COLUMN()-2,0),"")</f>
        <v>x</v>
      </c>
      <c r="E30" s="9" t="n">
        <f aca="false">IFERROR(VLOOKUP($A30,instrument_mapping!$A$1:$D$36,COLUMN()-2,0),"")</f>
        <v>0</v>
      </c>
      <c r="F30" s="9" t="n">
        <f aca="false">IFERROR(VLOOKUP($A30,instrument_mapping!$A$1:$D$36,COLUMN()-2,0),"")</f>
        <v>0</v>
      </c>
    </row>
    <row r="31" customFormat="false" ht="13.8" hidden="false" customHeight="false" outlineLevel="0" collapsed="false">
      <c r="A31" s="12" t="s">
        <v>42</v>
      </c>
      <c r="B31" s="12" t="s">
        <v>98</v>
      </c>
      <c r="C31" s="13" t="str">
        <f aca="false">IF(D31="x",$D$1,"")&amp;IF(E31="x",$E$1,"")&amp;IF(F31="x",$F$1,"")</f>
        <v>base_first</v>
      </c>
      <c r="D31" s="9" t="str">
        <f aca="false">IFERROR(VLOOKUP($A31,instrument_mapping!$A$1:$D$36,COLUMN()-2,0),"")</f>
        <v>x</v>
      </c>
      <c r="E31" s="9" t="n">
        <f aca="false">IFERROR(VLOOKUP($A31,instrument_mapping!$A$1:$D$36,COLUMN()-2,0),"")</f>
        <v>0</v>
      </c>
      <c r="F31" s="9" t="n">
        <f aca="false">IFERROR(VLOOKUP($A31,instrument_mapping!$A$1:$D$36,COLUMN()-2,0),"")</f>
        <v>0</v>
      </c>
    </row>
    <row r="32" customFormat="false" ht="13.8" hidden="false" customHeight="false" outlineLevel="0" collapsed="false">
      <c r="A32" s="12" t="s">
        <v>42</v>
      </c>
      <c r="B32" s="12" t="s">
        <v>99</v>
      </c>
      <c r="C32" s="13" t="str">
        <f aca="false">IF(D32="x",$D$1,"")&amp;IF(E32="x",$E$1,"")&amp;IF(F32="x",$F$1,"")</f>
        <v>base_first</v>
      </c>
      <c r="D32" s="9" t="str">
        <f aca="false">IFERROR(VLOOKUP($A32,instrument_mapping!$A$1:$D$36,COLUMN()-2,0),"")</f>
        <v>x</v>
      </c>
      <c r="E32" s="9" t="n">
        <f aca="false">IFERROR(VLOOKUP($A32,instrument_mapping!$A$1:$D$36,COLUMN()-2,0),"")</f>
        <v>0</v>
      </c>
      <c r="F32" s="9" t="n">
        <f aca="false">IFERROR(VLOOKUP($A32,instrument_mapping!$A$1:$D$36,COLUMN()-2,0),"")</f>
        <v>0</v>
      </c>
    </row>
    <row r="33" customFormat="false" ht="13.8" hidden="false" customHeight="false" outlineLevel="0" collapsed="false">
      <c r="A33" s="12" t="s">
        <v>42</v>
      </c>
      <c r="B33" s="12" t="s">
        <v>100</v>
      </c>
      <c r="C33" s="13" t="str">
        <f aca="false">IF(D33="x",$D$1,"")&amp;IF(E33="x",$E$1,"")&amp;IF(F33="x",$F$1,"")</f>
        <v>base_first</v>
      </c>
      <c r="D33" s="9" t="str">
        <f aca="false">IFERROR(VLOOKUP($A33,instrument_mapping!$A$1:$D$36,COLUMN()-2,0),"")</f>
        <v>x</v>
      </c>
      <c r="E33" s="9" t="n">
        <f aca="false">IFERROR(VLOOKUP($A33,instrument_mapping!$A$1:$D$36,COLUMN()-2,0),"")</f>
        <v>0</v>
      </c>
      <c r="F33" s="9" t="n">
        <f aca="false">IFERROR(VLOOKUP($A33,instrument_mapping!$A$1:$D$36,COLUMN()-2,0),"")</f>
        <v>0</v>
      </c>
    </row>
    <row r="34" customFormat="false" ht="13.8" hidden="false" customHeight="false" outlineLevel="0" collapsed="false">
      <c r="A34" s="12" t="s">
        <v>42</v>
      </c>
      <c r="B34" s="12" t="s">
        <v>101</v>
      </c>
      <c r="C34" s="13" t="str">
        <f aca="false">IF(D34="x",$D$1,"")&amp;IF(E34="x",$E$1,"")&amp;IF(F34="x",$F$1,"")</f>
        <v>base_first</v>
      </c>
      <c r="D34" s="9" t="str">
        <f aca="false">IFERROR(VLOOKUP($A34,instrument_mapping!$A$1:$D$36,COLUMN()-2,0),"")</f>
        <v>x</v>
      </c>
      <c r="E34" s="9" t="n">
        <f aca="false">IFERROR(VLOOKUP($A34,instrument_mapping!$A$1:$D$36,COLUMN()-2,0),"")</f>
        <v>0</v>
      </c>
      <c r="F34" s="9" t="n">
        <f aca="false">IFERROR(VLOOKUP($A34,instrument_mapping!$A$1:$D$36,COLUMN()-2,0),"")</f>
        <v>0</v>
      </c>
    </row>
    <row r="35" customFormat="false" ht="13.8" hidden="false" customHeight="false" outlineLevel="0" collapsed="false">
      <c r="A35" s="12" t="s">
        <v>42</v>
      </c>
      <c r="B35" s="12" t="s">
        <v>102</v>
      </c>
      <c r="C35" s="13" t="str">
        <f aca="false">IF(D35="x",$D$1,"")&amp;IF(E35="x",$E$1,"")&amp;IF(F35="x",$F$1,"")</f>
        <v>base_first</v>
      </c>
      <c r="D35" s="9" t="str">
        <f aca="false">IFERROR(VLOOKUP($A35,instrument_mapping!$A$1:$D$36,COLUMN()-2,0),"")</f>
        <v>x</v>
      </c>
      <c r="E35" s="9" t="n">
        <f aca="false">IFERROR(VLOOKUP($A35,instrument_mapping!$A$1:$D$36,COLUMN()-2,0),"")</f>
        <v>0</v>
      </c>
      <c r="F35" s="9" t="n">
        <f aca="false">IFERROR(VLOOKUP($A35,instrument_mapping!$A$1:$D$36,COLUMN()-2,0),"")</f>
        <v>0</v>
      </c>
    </row>
    <row r="36" customFormat="false" ht="13.8" hidden="false" customHeight="false" outlineLevel="0" collapsed="false">
      <c r="A36" s="12" t="s">
        <v>42</v>
      </c>
      <c r="B36" s="12" t="s">
        <v>103</v>
      </c>
      <c r="C36" s="13" t="str">
        <f aca="false">IF(D36="x",$D$1,"")&amp;IF(E36="x",$E$1,"")&amp;IF(F36="x",$F$1,"")</f>
        <v>base_first</v>
      </c>
      <c r="D36" s="9" t="str">
        <f aca="false">IFERROR(VLOOKUP($A36,instrument_mapping!$A$1:$D$36,COLUMN()-2,0),"")</f>
        <v>x</v>
      </c>
      <c r="E36" s="9" t="n">
        <f aca="false">IFERROR(VLOOKUP($A36,instrument_mapping!$A$1:$D$36,COLUMN()-2,0),"")</f>
        <v>0</v>
      </c>
      <c r="F36" s="9" t="n">
        <f aca="false">IFERROR(VLOOKUP($A36,instrument_mapping!$A$1:$D$36,COLUMN()-2,0),"")</f>
        <v>0</v>
      </c>
    </row>
    <row r="37" customFormat="false" ht="13.8" hidden="false" customHeight="false" outlineLevel="0" collapsed="false">
      <c r="A37" s="12" t="s">
        <v>42</v>
      </c>
      <c r="B37" s="12" t="s">
        <v>104</v>
      </c>
      <c r="C37" s="13" t="str">
        <f aca="false">IF(D37="x",$D$1,"")&amp;IF(E37="x",$E$1,"")&amp;IF(F37="x",$F$1,"")</f>
        <v>base_first</v>
      </c>
      <c r="D37" s="9" t="str">
        <f aca="false">IFERROR(VLOOKUP($A37,instrument_mapping!$A$1:$D$36,COLUMN()-2,0),"")</f>
        <v>x</v>
      </c>
      <c r="E37" s="9" t="n">
        <f aca="false">IFERROR(VLOOKUP($A37,instrument_mapping!$A$1:$D$36,COLUMN()-2,0),"")</f>
        <v>0</v>
      </c>
      <c r="F37" s="9" t="n">
        <f aca="false">IFERROR(VLOOKUP($A37,instrument_mapping!$A$1:$D$36,COLUMN()-2,0),"")</f>
        <v>0</v>
      </c>
    </row>
    <row r="38" customFormat="false" ht="13.8" hidden="false" customHeight="false" outlineLevel="0" collapsed="false">
      <c r="A38" s="12" t="s">
        <v>42</v>
      </c>
      <c r="B38" s="12" t="s">
        <v>105</v>
      </c>
      <c r="C38" s="13" t="str">
        <f aca="false">IF(D38="x",$D$1,"")&amp;IF(E38="x",$E$1,"")&amp;IF(F38="x",$F$1,"")</f>
        <v>base_first</v>
      </c>
      <c r="D38" s="9" t="str">
        <f aca="false">IFERROR(VLOOKUP($A38,instrument_mapping!$A$1:$D$36,COLUMN()-2,0),"")</f>
        <v>x</v>
      </c>
      <c r="E38" s="9" t="n">
        <f aca="false">IFERROR(VLOOKUP($A38,instrument_mapping!$A$1:$D$36,COLUMN()-2,0),"")</f>
        <v>0</v>
      </c>
      <c r="F38" s="9" t="n">
        <f aca="false">IFERROR(VLOOKUP($A38,instrument_mapping!$A$1:$D$36,COLUMN()-2,0),"")</f>
        <v>0</v>
      </c>
    </row>
    <row r="39" customFormat="false" ht="13.8" hidden="false" customHeight="false" outlineLevel="0" collapsed="false">
      <c r="A39" s="12" t="s">
        <v>42</v>
      </c>
      <c r="B39" s="12" t="s">
        <v>106</v>
      </c>
      <c r="C39" s="13" t="str">
        <f aca="false">IF(D39="x",$D$1,"")&amp;IF(E39="x",$E$1,"")&amp;IF(F39="x",$F$1,"")</f>
        <v>base_first</v>
      </c>
      <c r="D39" s="9" t="str">
        <f aca="false">IFERROR(VLOOKUP($A39,instrument_mapping!$A$1:$D$36,COLUMN()-2,0),"")</f>
        <v>x</v>
      </c>
      <c r="E39" s="9" t="n">
        <f aca="false">IFERROR(VLOOKUP($A39,instrument_mapping!$A$1:$D$36,COLUMN()-2,0),"")</f>
        <v>0</v>
      </c>
      <c r="F39" s="9" t="n">
        <f aca="false">IFERROR(VLOOKUP($A39,instrument_mapping!$A$1:$D$36,COLUMN()-2,0),"")</f>
        <v>0</v>
      </c>
    </row>
    <row r="40" customFormat="false" ht="13.8" hidden="false" customHeight="false" outlineLevel="0" collapsed="false">
      <c r="A40" s="12" t="s">
        <v>42</v>
      </c>
      <c r="B40" s="12" t="s">
        <v>107</v>
      </c>
      <c r="C40" s="13" t="str">
        <f aca="false">IF(D40="x",$D$1,"")&amp;IF(E40="x",$E$1,"")&amp;IF(F40="x",$F$1,"")</f>
        <v>base_first</v>
      </c>
      <c r="D40" s="9" t="str">
        <f aca="false">IFERROR(VLOOKUP($A40,instrument_mapping!$A$1:$D$36,COLUMN()-2,0),"")</f>
        <v>x</v>
      </c>
      <c r="E40" s="9" t="n">
        <f aca="false">IFERROR(VLOOKUP($A40,instrument_mapping!$A$1:$D$36,COLUMN()-2,0),"")</f>
        <v>0</v>
      </c>
      <c r="F40" s="9" t="n">
        <f aca="false">IFERROR(VLOOKUP($A40,instrument_mapping!$A$1:$D$36,COLUMN()-2,0),"")</f>
        <v>0</v>
      </c>
    </row>
    <row r="41" customFormat="false" ht="13.8" hidden="false" customHeight="false" outlineLevel="0" collapsed="false">
      <c r="A41" s="12" t="s">
        <v>44</v>
      </c>
      <c r="B41" s="12" t="s">
        <v>108</v>
      </c>
      <c r="C41" s="13" t="str">
        <f aca="false">IF(D41="x",$D$1,"")&amp;IF(E41="x",$E$1,"")&amp;IF(F41="x",$F$1,"")</f>
        <v>base_first</v>
      </c>
      <c r="D41" s="9" t="str">
        <f aca="false">IFERROR(VLOOKUP($A41,instrument_mapping!$A$1:$D$36,COLUMN()-2,0),"")</f>
        <v>x</v>
      </c>
      <c r="E41" s="9" t="n">
        <f aca="false">IFERROR(VLOOKUP($A41,instrument_mapping!$A$1:$D$36,COLUMN()-2,0),"")</f>
        <v>0</v>
      </c>
      <c r="F41" s="9" t="n">
        <f aca="false">IFERROR(VLOOKUP($A41,instrument_mapping!$A$1:$D$36,COLUMN()-2,0),"")</f>
        <v>0</v>
      </c>
    </row>
    <row r="42" customFormat="false" ht="13.8" hidden="false" customHeight="false" outlineLevel="0" collapsed="false">
      <c r="A42" s="12" t="s">
        <v>45</v>
      </c>
      <c r="B42" s="12" t="s">
        <v>109</v>
      </c>
      <c r="C42" s="13" t="str">
        <f aca="false">IF(D42="x",$D$1,"")&amp;IF(E42="x",$E$1,"")&amp;IF(F42="x",$F$1,"")</f>
        <v>base_first</v>
      </c>
      <c r="D42" s="9" t="str">
        <f aca="false">IFERROR(VLOOKUP($A42,instrument_mapping!$A$1:$D$36,COLUMN()-2,0),"")</f>
        <v>x</v>
      </c>
      <c r="E42" s="9" t="n">
        <f aca="false">IFERROR(VLOOKUP($A42,instrument_mapping!$A$1:$D$36,COLUMN()-2,0),"")</f>
        <v>0</v>
      </c>
      <c r="F42" s="9" t="n">
        <f aca="false">IFERROR(VLOOKUP($A42,instrument_mapping!$A$1:$D$36,COLUMN()-2,0),"")</f>
        <v>0</v>
      </c>
    </row>
    <row r="43" customFormat="false" ht="13.8" hidden="false" customHeight="false" outlineLevel="0" collapsed="false">
      <c r="A43" s="12" t="s">
        <v>45</v>
      </c>
      <c r="B43" s="12" t="s">
        <v>110</v>
      </c>
      <c r="C43" s="13" t="str">
        <f aca="false">IF(D43="x",$D$1,"")&amp;IF(E43="x",$E$1,"")&amp;IF(F43="x",$F$1,"")</f>
        <v>base_first</v>
      </c>
      <c r="D43" s="9" t="str">
        <f aca="false">IFERROR(VLOOKUP($A43,instrument_mapping!$A$1:$D$36,COLUMN()-2,0),"")</f>
        <v>x</v>
      </c>
      <c r="E43" s="9" t="n">
        <f aca="false">IFERROR(VLOOKUP($A43,instrument_mapping!$A$1:$D$36,COLUMN()-2,0),"")</f>
        <v>0</v>
      </c>
      <c r="F43" s="9" t="n">
        <f aca="false">IFERROR(VLOOKUP($A43,instrument_mapping!$A$1:$D$36,COLUMN()-2,0),"")</f>
        <v>0</v>
      </c>
    </row>
    <row r="44" customFormat="false" ht="13.8" hidden="false" customHeight="false" outlineLevel="0" collapsed="false">
      <c r="A44" s="12" t="s">
        <v>45</v>
      </c>
      <c r="B44" s="12" t="s">
        <v>111</v>
      </c>
      <c r="C44" s="13" t="str">
        <f aca="false">IF(D44="x",$D$1,"")&amp;IF(E44="x",$E$1,"")&amp;IF(F44="x",$F$1,"")</f>
        <v>base_first</v>
      </c>
      <c r="D44" s="9" t="str">
        <f aca="false">IFERROR(VLOOKUP($A44,instrument_mapping!$A$1:$D$36,COLUMN()-2,0),"")</f>
        <v>x</v>
      </c>
      <c r="E44" s="9" t="n">
        <f aca="false">IFERROR(VLOOKUP($A44,instrument_mapping!$A$1:$D$36,COLUMN()-2,0),"")</f>
        <v>0</v>
      </c>
      <c r="F44" s="9" t="n">
        <f aca="false">IFERROR(VLOOKUP($A44,instrument_mapping!$A$1:$D$36,COLUMN()-2,0),"")</f>
        <v>0</v>
      </c>
    </row>
    <row r="45" customFormat="false" ht="13.8" hidden="false" customHeight="false" outlineLevel="0" collapsed="false">
      <c r="A45" s="12" t="s">
        <v>45</v>
      </c>
      <c r="B45" s="12" t="s">
        <v>112</v>
      </c>
      <c r="C45" s="13" t="str">
        <f aca="false">IF(D45="x",$D$1,"")&amp;IF(E45="x",$E$1,"")&amp;IF(F45="x",$F$1,"")</f>
        <v>base_first</v>
      </c>
      <c r="D45" s="9" t="str">
        <f aca="false">IFERROR(VLOOKUP($A45,instrument_mapping!$A$1:$D$36,COLUMN()-2,0),"")</f>
        <v>x</v>
      </c>
      <c r="E45" s="9" t="n">
        <f aca="false">IFERROR(VLOOKUP($A45,instrument_mapping!$A$1:$D$36,COLUMN()-2,0),"")</f>
        <v>0</v>
      </c>
      <c r="F45" s="9" t="n">
        <f aca="false">IFERROR(VLOOKUP($A45,instrument_mapping!$A$1:$D$36,COLUMN()-2,0),"")</f>
        <v>0</v>
      </c>
    </row>
    <row r="46" customFormat="false" ht="13.8" hidden="false" customHeight="false" outlineLevel="0" collapsed="false">
      <c r="A46" s="12" t="s">
        <v>45</v>
      </c>
      <c r="B46" s="12" t="s">
        <v>113</v>
      </c>
      <c r="C46" s="13" t="str">
        <f aca="false">IF(D46="x",$D$1,"")&amp;IF(E46="x",$E$1,"")&amp;IF(F46="x",$F$1,"")</f>
        <v>base_first</v>
      </c>
      <c r="D46" s="9" t="str">
        <f aca="false">IFERROR(VLOOKUP($A46,instrument_mapping!$A$1:$D$36,COLUMN()-2,0),"")</f>
        <v>x</v>
      </c>
      <c r="E46" s="9" t="n">
        <f aca="false">IFERROR(VLOOKUP($A46,instrument_mapping!$A$1:$D$36,COLUMN()-2,0),"")</f>
        <v>0</v>
      </c>
      <c r="F46" s="9" t="n">
        <f aca="false">IFERROR(VLOOKUP($A46,instrument_mapping!$A$1:$D$36,COLUMN()-2,0),"")</f>
        <v>0</v>
      </c>
    </row>
    <row r="47" customFormat="false" ht="13.8" hidden="false" customHeight="false" outlineLevel="0" collapsed="false">
      <c r="A47" s="12" t="s">
        <v>45</v>
      </c>
      <c r="B47" s="12" t="s">
        <v>114</v>
      </c>
      <c r="C47" s="13" t="str">
        <f aca="false">IF(D47="x",$D$1,"")&amp;IF(E47="x",$E$1,"")&amp;IF(F47="x",$F$1,"")</f>
        <v>base_first</v>
      </c>
      <c r="D47" s="9" t="str">
        <f aca="false">IFERROR(VLOOKUP($A47,instrument_mapping!$A$1:$D$36,COLUMN()-2,0),"")</f>
        <v>x</v>
      </c>
      <c r="E47" s="9" t="n">
        <f aca="false">IFERROR(VLOOKUP($A47,instrument_mapping!$A$1:$D$36,COLUMN()-2,0),"")</f>
        <v>0</v>
      </c>
      <c r="F47" s="9" t="n">
        <f aca="false">IFERROR(VLOOKUP($A47,instrument_mapping!$A$1:$D$36,COLUMN()-2,0),"")</f>
        <v>0</v>
      </c>
    </row>
    <row r="48" customFormat="false" ht="13.8" hidden="false" customHeight="false" outlineLevel="0" collapsed="false">
      <c r="A48" s="12" t="s">
        <v>45</v>
      </c>
      <c r="B48" s="12" t="s">
        <v>115</v>
      </c>
      <c r="C48" s="13" t="str">
        <f aca="false">IF(D48="x",$D$1,"")&amp;IF(E48="x",$E$1,"")&amp;IF(F48="x",$F$1,"")</f>
        <v>base_first</v>
      </c>
      <c r="D48" s="9" t="str">
        <f aca="false">IFERROR(VLOOKUP($A48,instrument_mapping!$A$1:$D$36,COLUMN()-2,0),"")</f>
        <v>x</v>
      </c>
      <c r="E48" s="9" t="n">
        <f aca="false">IFERROR(VLOOKUP($A48,instrument_mapping!$A$1:$D$36,COLUMN()-2,0),"")</f>
        <v>0</v>
      </c>
      <c r="F48" s="9" t="n">
        <f aca="false">IFERROR(VLOOKUP($A48,instrument_mapping!$A$1:$D$36,COLUMN()-2,0),"")</f>
        <v>0</v>
      </c>
    </row>
    <row r="49" customFormat="false" ht="13.8" hidden="false" customHeight="false" outlineLevel="0" collapsed="false">
      <c r="A49" s="12" t="s">
        <v>45</v>
      </c>
      <c r="B49" s="12" t="s">
        <v>116</v>
      </c>
      <c r="C49" s="13" t="str">
        <f aca="false">IF(D49="x",$D$1,"")&amp;IF(E49="x",$E$1,"")&amp;IF(F49="x",$F$1,"")</f>
        <v>base_first</v>
      </c>
      <c r="D49" s="9" t="str">
        <f aca="false">IFERROR(VLOOKUP($A49,instrument_mapping!$A$1:$D$36,COLUMN()-2,0),"")</f>
        <v>x</v>
      </c>
      <c r="E49" s="9" t="n">
        <f aca="false">IFERROR(VLOOKUP($A49,instrument_mapping!$A$1:$D$36,COLUMN()-2,0),"")</f>
        <v>0</v>
      </c>
      <c r="F49" s="9" t="n">
        <f aca="false">IFERROR(VLOOKUP($A49,instrument_mapping!$A$1:$D$36,COLUMN()-2,0),"")</f>
        <v>0</v>
      </c>
    </row>
    <row r="50" customFormat="false" ht="13.8" hidden="false" customHeight="false" outlineLevel="0" collapsed="false">
      <c r="A50" s="12" t="s">
        <v>45</v>
      </c>
      <c r="B50" s="12" t="s">
        <v>117</v>
      </c>
      <c r="C50" s="13" t="str">
        <f aca="false">IF(D50="x",$D$1,"")&amp;IF(E50="x",$E$1,"")&amp;IF(F50="x",$F$1,"")</f>
        <v>base_first</v>
      </c>
      <c r="D50" s="9" t="str">
        <f aca="false">IFERROR(VLOOKUP($A50,instrument_mapping!$A$1:$D$36,COLUMN()-2,0),"")</f>
        <v>x</v>
      </c>
      <c r="E50" s="9" t="n">
        <f aca="false">IFERROR(VLOOKUP($A50,instrument_mapping!$A$1:$D$36,COLUMN()-2,0),"")</f>
        <v>0</v>
      </c>
      <c r="F50" s="9" t="n">
        <f aca="false">IFERROR(VLOOKUP($A50,instrument_mapping!$A$1:$D$36,COLUMN()-2,0),"")</f>
        <v>0</v>
      </c>
    </row>
    <row r="51" customFormat="false" ht="13.8" hidden="false" customHeight="false" outlineLevel="0" collapsed="false">
      <c r="A51" s="12" t="s">
        <v>45</v>
      </c>
      <c r="B51" s="12" t="s">
        <v>118</v>
      </c>
      <c r="C51" s="13" t="str">
        <f aca="false">IF(D51="x",$D$1,"")&amp;IF(E51="x",$E$1,"")&amp;IF(F51="x",$F$1,"")</f>
        <v>base_first</v>
      </c>
      <c r="D51" s="9" t="str">
        <f aca="false">IFERROR(VLOOKUP($A51,instrument_mapping!$A$1:$D$36,COLUMN()-2,0),"")</f>
        <v>x</v>
      </c>
      <c r="E51" s="9" t="n">
        <f aca="false">IFERROR(VLOOKUP($A51,instrument_mapping!$A$1:$D$36,COLUMN()-2,0),"")</f>
        <v>0</v>
      </c>
      <c r="F51" s="9" t="n">
        <f aca="false">IFERROR(VLOOKUP($A51,instrument_mapping!$A$1:$D$36,COLUMN()-2,0),"")</f>
        <v>0</v>
      </c>
    </row>
    <row r="52" customFormat="false" ht="13.8" hidden="false" customHeight="false" outlineLevel="0" collapsed="false">
      <c r="A52" s="12" t="s">
        <v>44</v>
      </c>
      <c r="B52" s="12" t="s">
        <v>119</v>
      </c>
      <c r="C52" s="13" t="str">
        <f aca="false">IF(D52="x",$D$1,"")&amp;IF(E52="x",$E$1,"")&amp;IF(F52="x",$F$1,"")</f>
        <v>base_first</v>
      </c>
      <c r="D52" s="9" t="str">
        <f aca="false">IFERROR(VLOOKUP($A52,instrument_mapping!$A$1:$D$36,COLUMN()-2,0),"")</f>
        <v>x</v>
      </c>
      <c r="E52" s="9" t="n">
        <f aca="false">IFERROR(VLOOKUP($A52,instrument_mapping!$A$1:$D$36,COLUMN()-2,0),"")</f>
        <v>0</v>
      </c>
      <c r="F52" s="9" t="n">
        <f aca="false">IFERROR(VLOOKUP($A52,instrument_mapping!$A$1:$D$36,COLUMN()-2,0),"")</f>
        <v>0</v>
      </c>
    </row>
    <row r="53" customFormat="false" ht="13.8" hidden="false" customHeight="false" outlineLevel="0" collapsed="false">
      <c r="A53" s="12" t="s">
        <v>44</v>
      </c>
      <c r="B53" s="12" t="s">
        <v>120</v>
      </c>
      <c r="C53" s="13" t="str">
        <f aca="false">IF(D53="x",$D$1,"")&amp;IF(E53="x",$E$1,"")&amp;IF(F53="x",$F$1,"")</f>
        <v>base_first</v>
      </c>
      <c r="D53" s="9" t="str">
        <f aca="false">IFERROR(VLOOKUP($A53,instrument_mapping!$A$1:$D$36,COLUMN()-2,0),"")</f>
        <v>x</v>
      </c>
      <c r="E53" s="9" t="n">
        <f aca="false">IFERROR(VLOOKUP($A53,instrument_mapping!$A$1:$D$36,COLUMN()-2,0),"")</f>
        <v>0</v>
      </c>
      <c r="F53" s="9" t="n">
        <f aca="false">IFERROR(VLOOKUP($A53,instrument_mapping!$A$1:$D$36,COLUMN()-2,0),"")</f>
        <v>0</v>
      </c>
    </row>
    <row r="54" customFormat="false" ht="13.8" hidden="false" customHeight="false" outlineLevel="0" collapsed="false">
      <c r="A54" s="12" t="s">
        <v>44</v>
      </c>
      <c r="B54" s="12" t="s">
        <v>121</v>
      </c>
      <c r="C54" s="13" t="str">
        <f aca="false">IF(D54="x",$D$1,"")&amp;IF(E54="x",$E$1,"")&amp;IF(F54="x",$F$1,"")</f>
        <v>base_first</v>
      </c>
      <c r="D54" s="9" t="str">
        <f aca="false">IFERROR(VLOOKUP($A54,instrument_mapping!$A$1:$D$36,COLUMN()-2,0),"")</f>
        <v>x</v>
      </c>
      <c r="E54" s="9" t="n">
        <f aca="false">IFERROR(VLOOKUP($A54,instrument_mapping!$A$1:$D$36,COLUMN()-2,0),"")</f>
        <v>0</v>
      </c>
      <c r="F54" s="9" t="n">
        <f aca="false">IFERROR(VLOOKUP($A54,instrument_mapping!$A$1:$D$36,COLUMN()-2,0),"")</f>
        <v>0</v>
      </c>
    </row>
    <row r="55" customFormat="false" ht="13.8" hidden="false" customHeight="false" outlineLevel="0" collapsed="false">
      <c r="A55" s="12" t="s">
        <v>44</v>
      </c>
      <c r="B55" s="12" t="s">
        <v>122</v>
      </c>
      <c r="C55" s="13" t="str">
        <f aca="false">IF(D55="x",$D$1,"")&amp;IF(E55="x",$E$1,"")&amp;IF(F55="x",$F$1,"")</f>
        <v>base_first</v>
      </c>
      <c r="D55" s="9" t="str">
        <f aca="false">IFERROR(VLOOKUP($A55,instrument_mapping!$A$1:$D$36,COLUMN()-2,0),"")</f>
        <v>x</v>
      </c>
      <c r="E55" s="9" t="n">
        <f aca="false">IFERROR(VLOOKUP($A55,instrument_mapping!$A$1:$D$36,COLUMN()-2,0),"")</f>
        <v>0</v>
      </c>
      <c r="F55" s="9" t="n">
        <f aca="false">IFERROR(VLOOKUP($A55,instrument_mapping!$A$1:$D$36,COLUMN()-2,0),"")</f>
        <v>0</v>
      </c>
    </row>
    <row r="56" customFormat="false" ht="13.8" hidden="false" customHeight="false" outlineLevel="0" collapsed="false">
      <c r="A56" s="12" t="s">
        <v>44</v>
      </c>
      <c r="B56" s="12" t="s">
        <v>123</v>
      </c>
      <c r="C56" s="13" t="str">
        <f aca="false">IF(D56="x",$D$1,"")&amp;IF(E56="x",$E$1,"")&amp;IF(F56="x",$F$1,"")</f>
        <v>base_first</v>
      </c>
      <c r="D56" s="9" t="str">
        <f aca="false">IFERROR(VLOOKUP($A56,instrument_mapping!$A$1:$D$36,COLUMN()-2,0),"")</f>
        <v>x</v>
      </c>
      <c r="E56" s="9" t="n">
        <f aca="false">IFERROR(VLOOKUP($A56,instrument_mapping!$A$1:$D$36,COLUMN()-2,0),"")</f>
        <v>0</v>
      </c>
      <c r="F56" s="9" t="n">
        <f aca="false">IFERROR(VLOOKUP($A56,instrument_mapping!$A$1:$D$36,COLUMN()-2,0),"")</f>
        <v>0</v>
      </c>
    </row>
    <row r="57" customFormat="false" ht="13.8" hidden="false" customHeight="false" outlineLevel="0" collapsed="false">
      <c r="A57" s="12" t="s">
        <v>44</v>
      </c>
      <c r="B57" s="12" t="s">
        <v>124</v>
      </c>
      <c r="C57" s="13" t="str">
        <f aca="false">IF(D57="x",$D$1,"")&amp;IF(E57="x",$E$1,"")&amp;IF(F57="x",$F$1,"")</f>
        <v>base_first</v>
      </c>
      <c r="D57" s="9" t="str">
        <f aca="false">IFERROR(VLOOKUP($A57,instrument_mapping!$A$1:$D$36,COLUMN()-2,0),"")</f>
        <v>x</v>
      </c>
      <c r="E57" s="9" t="n">
        <f aca="false">IFERROR(VLOOKUP($A57,instrument_mapping!$A$1:$D$36,COLUMN()-2,0),"")</f>
        <v>0</v>
      </c>
      <c r="F57" s="9" t="n">
        <f aca="false">IFERROR(VLOOKUP($A57,instrument_mapping!$A$1:$D$36,COLUMN()-2,0),"")</f>
        <v>0</v>
      </c>
    </row>
    <row r="58" customFormat="false" ht="13.8" hidden="false" customHeight="false" outlineLevel="0" collapsed="false">
      <c r="A58" s="12" t="s">
        <v>44</v>
      </c>
      <c r="B58" s="12" t="s">
        <v>125</v>
      </c>
      <c r="C58" s="13" t="str">
        <f aca="false">IF(D58="x",$D$1,"")&amp;IF(E58="x",$E$1,"")&amp;IF(F58="x",$F$1,"")</f>
        <v>base_first</v>
      </c>
      <c r="D58" s="9" t="str">
        <f aca="false">IFERROR(VLOOKUP($A58,instrument_mapping!$A$1:$D$36,COLUMN()-2,0),"")</f>
        <v>x</v>
      </c>
      <c r="E58" s="9" t="n">
        <f aca="false">IFERROR(VLOOKUP($A58,instrument_mapping!$A$1:$D$36,COLUMN()-2,0),"")</f>
        <v>0</v>
      </c>
      <c r="F58" s="9" t="n">
        <f aca="false">IFERROR(VLOOKUP($A58,instrument_mapping!$A$1:$D$36,COLUMN()-2,0),"")</f>
        <v>0</v>
      </c>
    </row>
    <row r="59" customFormat="false" ht="13.8" hidden="false" customHeight="false" outlineLevel="0" collapsed="false">
      <c r="A59" s="12" t="s">
        <v>44</v>
      </c>
      <c r="B59" s="12" t="s">
        <v>126</v>
      </c>
      <c r="C59" s="13" t="str">
        <f aca="false">IF(D59="x",$D$1,"")&amp;IF(E59="x",$E$1,"")&amp;IF(F59="x",$F$1,"")</f>
        <v>base_first</v>
      </c>
      <c r="D59" s="9" t="str">
        <f aca="false">IFERROR(VLOOKUP($A59,instrument_mapping!$A$1:$D$36,COLUMN()-2,0),"")</f>
        <v>x</v>
      </c>
      <c r="E59" s="9" t="n">
        <f aca="false">IFERROR(VLOOKUP($A59,instrument_mapping!$A$1:$D$36,COLUMN()-2,0),"")</f>
        <v>0</v>
      </c>
      <c r="F59" s="9" t="n">
        <f aca="false">IFERROR(VLOOKUP($A59,instrument_mapping!$A$1:$D$36,COLUMN()-2,0),"")</f>
        <v>0</v>
      </c>
    </row>
    <row r="60" customFormat="false" ht="13.8" hidden="false" customHeight="false" outlineLevel="0" collapsed="false">
      <c r="A60" s="12" t="s">
        <v>44</v>
      </c>
      <c r="B60" s="12" t="s">
        <v>127</v>
      </c>
      <c r="C60" s="13" t="str">
        <f aca="false">IF(D60="x",$D$1,"")&amp;IF(E60="x",$E$1,"")&amp;IF(F60="x",$F$1,"")</f>
        <v>base_first</v>
      </c>
      <c r="D60" s="9" t="str">
        <f aca="false">IFERROR(VLOOKUP($A60,instrument_mapping!$A$1:$D$36,COLUMN()-2,0),"")</f>
        <v>x</v>
      </c>
      <c r="E60" s="9" t="n">
        <f aca="false">IFERROR(VLOOKUP($A60,instrument_mapping!$A$1:$D$36,COLUMN()-2,0),"")</f>
        <v>0</v>
      </c>
      <c r="F60" s="9" t="n">
        <f aca="false">IFERROR(VLOOKUP($A60,instrument_mapping!$A$1:$D$36,COLUMN()-2,0),"")</f>
        <v>0</v>
      </c>
    </row>
    <row r="61" customFormat="false" ht="13.8" hidden="false" customHeight="false" outlineLevel="0" collapsed="false">
      <c r="A61" s="12" t="s">
        <v>44</v>
      </c>
      <c r="B61" s="12" t="s">
        <v>128</v>
      </c>
      <c r="C61" s="13" t="str">
        <f aca="false">IF(D61="x",$D$1,"")&amp;IF(E61="x",$E$1,"")&amp;IF(F61="x",$F$1,"")</f>
        <v>base_first</v>
      </c>
      <c r="D61" s="9" t="str">
        <f aca="false">IFERROR(VLOOKUP($A61,instrument_mapping!$A$1:$D$36,COLUMN()-2,0),"")</f>
        <v>x</v>
      </c>
      <c r="E61" s="9" t="n">
        <f aca="false">IFERROR(VLOOKUP($A61,instrument_mapping!$A$1:$D$36,COLUMN()-2,0),"")</f>
        <v>0</v>
      </c>
      <c r="F61" s="9" t="n">
        <f aca="false">IFERROR(VLOOKUP($A61,instrument_mapping!$A$1:$D$36,COLUMN()-2,0),"")</f>
        <v>0</v>
      </c>
    </row>
    <row r="62" customFormat="false" ht="13.8" hidden="false" customHeight="false" outlineLevel="0" collapsed="false">
      <c r="A62" s="12" t="s">
        <v>44</v>
      </c>
      <c r="B62" s="12" t="s">
        <v>129</v>
      </c>
      <c r="C62" s="13" t="str">
        <f aca="false">IF(D62="x",$D$1,"")&amp;IF(E62="x",$E$1,"")&amp;IF(F62="x",$F$1,"")</f>
        <v>base_first</v>
      </c>
      <c r="D62" s="9" t="str">
        <f aca="false">IFERROR(VLOOKUP($A62,instrument_mapping!$A$1:$D$36,COLUMN()-2,0),"")</f>
        <v>x</v>
      </c>
      <c r="E62" s="9" t="n">
        <f aca="false">IFERROR(VLOOKUP($A62,instrument_mapping!$A$1:$D$36,COLUMN()-2,0),"")</f>
        <v>0</v>
      </c>
      <c r="F62" s="9" t="n">
        <f aca="false">IFERROR(VLOOKUP($A62,instrument_mapping!$A$1:$D$36,COLUMN()-2,0),"")</f>
        <v>0</v>
      </c>
    </row>
    <row r="63" customFormat="false" ht="13.8" hidden="false" customHeight="false" outlineLevel="0" collapsed="false">
      <c r="A63" s="12" t="s">
        <v>44</v>
      </c>
      <c r="B63" s="12" t="s">
        <v>130</v>
      </c>
      <c r="C63" s="13" t="str">
        <f aca="false">IF(D63="x",$D$1,"")&amp;IF(E63="x",$E$1,"")&amp;IF(F63="x",$F$1,"")</f>
        <v>base_first</v>
      </c>
      <c r="D63" s="9" t="str">
        <f aca="false">IFERROR(VLOOKUP($A63,instrument_mapping!$A$1:$D$36,COLUMN()-2,0),"")</f>
        <v>x</v>
      </c>
      <c r="E63" s="9" t="n">
        <f aca="false">IFERROR(VLOOKUP($A63,instrument_mapping!$A$1:$D$36,COLUMN()-2,0),"")</f>
        <v>0</v>
      </c>
      <c r="F63" s="9" t="n">
        <f aca="false">IFERROR(VLOOKUP($A63,instrument_mapping!$A$1:$D$36,COLUMN()-2,0),"")</f>
        <v>0</v>
      </c>
    </row>
    <row r="64" customFormat="false" ht="13.8" hidden="false" customHeight="false" outlineLevel="0" collapsed="false">
      <c r="A64" s="12" t="s">
        <v>44</v>
      </c>
      <c r="B64" s="12" t="s">
        <v>131</v>
      </c>
      <c r="C64" s="13" t="str">
        <f aca="false">IF(D64="x",$D$1,"")&amp;IF(E64="x",$E$1,"")&amp;IF(F64="x",$F$1,"")</f>
        <v>base_first</v>
      </c>
      <c r="D64" s="9" t="str">
        <f aca="false">IFERROR(VLOOKUP($A64,instrument_mapping!$A$1:$D$36,COLUMN()-2,0),"")</f>
        <v>x</v>
      </c>
      <c r="E64" s="9" t="n">
        <f aca="false">IFERROR(VLOOKUP($A64,instrument_mapping!$A$1:$D$36,COLUMN()-2,0),"")</f>
        <v>0</v>
      </c>
      <c r="F64" s="9" t="n">
        <f aca="false">IFERROR(VLOOKUP($A64,instrument_mapping!$A$1:$D$36,COLUMN()-2,0),"")</f>
        <v>0</v>
      </c>
    </row>
    <row r="65" customFormat="false" ht="13.8" hidden="false" customHeight="false" outlineLevel="0" collapsed="false">
      <c r="A65" s="12" t="s">
        <v>44</v>
      </c>
      <c r="B65" s="12" t="s">
        <v>132</v>
      </c>
      <c r="C65" s="13" t="str">
        <f aca="false">IF(D65="x",$D$1,"")&amp;IF(E65="x",$E$1,"")&amp;IF(F65="x",$F$1,"")</f>
        <v>base_first</v>
      </c>
      <c r="D65" s="9" t="str">
        <f aca="false">IFERROR(VLOOKUP($A65,instrument_mapping!$A$1:$D$36,COLUMN()-2,0),"")</f>
        <v>x</v>
      </c>
      <c r="E65" s="9" t="n">
        <f aca="false">IFERROR(VLOOKUP($A65,instrument_mapping!$A$1:$D$36,COLUMN()-2,0),"")</f>
        <v>0</v>
      </c>
      <c r="F65" s="9" t="n">
        <f aca="false">IFERROR(VLOOKUP($A65,instrument_mapping!$A$1:$D$36,COLUMN()-2,0),"")</f>
        <v>0</v>
      </c>
    </row>
    <row r="66" customFormat="false" ht="13.8" hidden="false" customHeight="false" outlineLevel="0" collapsed="false">
      <c r="A66" s="12" t="s">
        <v>44</v>
      </c>
      <c r="B66" s="12" t="s">
        <v>133</v>
      </c>
      <c r="C66" s="13" t="str">
        <f aca="false">IF(D66="x",$D$1,"")&amp;IF(E66="x",$E$1,"")&amp;IF(F66="x",$F$1,"")</f>
        <v>base_first</v>
      </c>
      <c r="D66" s="9" t="str">
        <f aca="false">IFERROR(VLOOKUP($A66,instrument_mapping!$A$1:$D$36,COLUMN()-2,0),"")</f>
        <v>x</v>
      </c>
      <c r="E66" s="9" t="n">
        <f aca="false">IFERROR(VLOOKUP($A66,instrument_mapping!$A$1:$D$36,COLUMN()-2,0),"")</f>
        <v>0</v>
      </c>
      <c r="F66" s="9" t="n">
        <f aca="false">IFERROR(VLOOKUP($A66,instrument_mapping!$A$1:$D$36,COLUMN()-2,0),"")</f>
        <v>0</v>
      </c>
    </row>
    <row r="67" customFormat="false" ht="13.8" hidden="false" customHeight="false" outlineLevel="0" collapsed="false">
      <c r="A67" s="12" t="s">
        <v>44</v>
      </c>
      <c r="B67" s="12" t="s">
        <v>134</v>
      </c>
      <c r="C67" s="13" t="str">
        <f aca="false">IF(D67="x",$D$1,"")&amp;IF(E67="x",$E$1,"")&amp;IF(F67="x",$F$1,"")</f>
        <v>base_first</v>
      </c>
      <c r="D67" s="9" t="str">
        <f aca="false">IFERROR(VLOOKUP($A67,instrument_mapping!$A$1:$D$36,COLUMN()-2,0),"")</f>
        <v>x</v>
      </c>
      <c r="E67" s="9" t="n">
        <f aca="false">IFERROR(VLOOKUP($A67,instrument_mapping!$A$1:$D$36,COLUMN()-2,0),"")</f>
        <v>0</v>
      </c>
      <c r="F67" s="9" t="n">
        <f aca="false">IFERROR(VLOOKUP($A67,instrument_mapping!$A$1:$D$36,COLUMN()-2,0),"")</f>
        <v>0</v>
      </c>
    </row>
    <row r="68" customFormat="false" ht="13.8" hidden="false" customHeight="false" outlineLevel="0" collapsed="false">
      <c r="A68" s="12" t="s">
        <v>44</v>
      </c>
      <c r="B68" s="12" t="s">
        <v>135</v>
      </c>
      <c r="C68" s="13" t="str">
        <f aca="false">IF(D68="x",$D$1,"")&amp;IF(E68="x",$E$1,"")&amp;IF(F68="x",$F$1,"")</f>
        <v>base_first</v>
      </c>
      <c r="D68" s="9" t="str">
        <f aca="false">IFERROR(VLOOKUP($A68,instrument_mapping!$A$1:$D$36,COLUMN()-2,0),"")</f>
        <v>x</v>
      </c>
      <c r="E68" s="9" t="n">
        <f aca="false">IFERROR(VLOOKUP($A68,instrument_mapping!$A$1:$D$36,COLUMN()-2,0),"")</f>
        <v>0</v>
      </c>
      <c r="F68" s="9" t="n">
        <f aca="false">IFERROR(VLOOKUP($A68,instrument_mapping!$A$1:$D$36,COLUMN()-2,0),"")</f>
        <v>0</v>
      </c>
    </row>
    <row r="69" customFormat="false" ht="13.8" hidden="false" customHeight="false" outlineLevel="0" collapsed="false">
      <c r="A69" s="12" t="s">
        <v>44</v>
      </c>
      <c r="B69" s="12" t="s">
        <v>136</v>
      </c>
      <c r="C69" s="13" t="str">
        <f aca="false">IF(D69="x",$D$1,"")&amp;IF(E69="x",$E$1,"")&amp;IF(F69="x",$F$1,"")</f>
        <v>base_first</v>
      </c>
      <c r="D69" s="9" t="str">
        <f aca="false">IFERROR(VLOOKUP($A69,instrument_mapping!$A$1:$D$36,COLUMN()-2,0),"")</f>
        <v>x</v>
      </c>
      <c r="E69" s="9" t="n">
        <f aca="false">IFERROR(VLOOKUP($A69,instrument_mapping!$A$1:$D$36,COLUMN()-2,0),"")</f>
        <v>0</v>
      </c>
      <c r="F69" s="9" t="n">
        <f aca="false">IFERROR(VLOOKUP($A69,instrument_mapping!$A$1:$D$36,COLUMN()-2,0),"")</f>
        <v>0</v>
      </c>
    </row>
    <row r="70" customFormat="false" ht="13.8" hidden="false" customHeight="false" outlineLevel="0" collapsed="false">
      <c r="A70" s="12" t="s">
        <v>44</v>
      </c>
      <c r="B70" s="12" t="s">
        <v>137</v>
      </c>
      <c r="C70" s="13" t="str">
        <f aca="false">IF(D70="x",$D$1,"")&amp;IF(E70="x",$E$1,"")&amp;IF(F70="x",$F$1,"")</f>
        <v>base_first</v>
      </c>
      <c r="D70" s="9" t="str">
        <f aca="false">IFERROR(VLOOKUP($A70,instrument_mapping!$A$1:$D$36,COLUMN()-2,0),"")</f>
        <v>x</v>
      </c>
      <c r="E70" s="9" t="n">
        <f aca="false">IFERROR(VLOOKUP($A70,instrument_mapping!$A$1:$D$36,COLUMN()-2,0),"")</f>
        <v>0</v>
      </c>
      <c r="F70" s="9" t="n">
        <f aca="false">IFERROR(VLOOKUP($A70,instrument_mapping!$A$1:$D$36,COLUMN()-2,0),"")</f>
        <v>0</v>
      </c>
    </row>
    <row r="71" customFormat="false" ht="13.8" hidden="false" customHeight="false" outlineLevel="0" collapsed="false">
      <c r="A71" s="12" t="s">
        <v>44</v>
      </c>
      <c r="B71" s="12" t="s">
        <v>138</v>
      </c>
      <c r="C71" s="13" t="str">
        <f aca="false">IF(D71="x",$D$1,"")&amp;IF(E71="x",$E$1,"")&amp;IF(F71="x",$F$1,"")</f>
        <v>base_first</v>
      </c>
      <c r="D71" s="9" t="str">
        <f aca="false">IFERROR(VLOOKUP($A71,instrument_mapping!$A$1:$D$36,COLUMN()-2,0),"")</f>
        <v>x</v>
      </c>
      <c r="E71" s="9" t="n">
        <f aca="false">IFERROR(VLOOKUP($A71,instrument_mapping!$A$1:$D$36,COLUMN()-2,0),"")</f>
        <v>0</v>
      </c>
      <c r="F71" s="9" t="n">
        <f aca="false">IFERROR(VLOOKUP($A71,instrument_mapping!$A$1:$D$36,COLUMN()-2,0),"")</f>
        <v>0</v>
      </c>
    </row>
    <row r="72" customFormat="false" ht="13.8" hidden="false" customHeight="false" outlineLevel="0" collapsed="false">
      <c r="A72" s="12" t="s">
        <v>44</v>
      </c>
      <c r="B72" s="12" t="s">
        <v>139</v>
      </c>
      <c r="C72" s="13" t="str">
        <f aca="false">IF(D72="x",$D$1,"")&amp;IF(E72="x",$E$1,"")&amp;IF(F72="x",$F$1,"")</f>
        <v>base_first</v>
      </c>
      <c r="D72" s="9" t="str">
        <f aca="false">IFERROR(VLOOKUP($A72,instrument_mapping!$A$1:$D$36,COLUMN()-2,0),"")</f>
        <v>x</v>
      </c>
      <c r="E72" s="9" t="n">
        <f aca="false">IFERROR(VLOOKUP($A72,instrument_mapping!$A$1:$D$36,COLUMN()-2,0),"")</f>
        <v>0</v>
      </c>
      <c r="F72" s="9" t="n">
        <f aca="false">IFERROR(VLOOKUP($A72,instrument_mapping!$A$1:$D$36,COLUMN()-2,0),"")</f>
        <v>0</v>
      </c>
    </row>
    <row r="73" customFormat="false" ht="13.8" hidden="false" customHeight="false" outlineLevel="0" collapsed="false">
      <c r="A73" s="12" t="s">
        <v>44</v>
      </c>
      <c r="B73" s="12" t="s">
        <v>140</v>
      </c>
      <c r="C73" s="13" t="str">
        <f aca="false">IF(D73="x",$D$1,"")&amp;IF(E73="x",$E$1,"")&amp;IF(F73="x",$F$1,"")</f>
        <v>base_first</v>
      </c>
      <c r="D73" s="9" t="str">
        <f aca="false">IFERROR(VLOOKUP($A73,instrument_mapping!$A$1:$D$36,COLUMN()-2,0),"")</f>
        <v>x</v>
      </c>
      <c r="E73" s="9" t="n">
        <f aca="false">IFERROR(VLOOKUP($A73,instrument_mapping!$A$1:$D$36,COLUMN()-2,0),"")</f>
        <v>0</v>
      </c>
      <c r="F73" s="9" t="n">
        <f aca="false">IFERROR(VLOOKUP($A73,instrument_mapping!$A$1:$D$36,COLUMN()-2,0),"")</f>
        <v>0</v>
      </c>
    </row>
    <row r="74" customFormat="false" ht="13.8" hidden="false" customHeight="false" outlineLevel="0" collapsed="false">
      <c r="A74" s="12" t="s">
        <v>44</v>
      </c>
      <c r="B74" s="12" t="s">
        <v>141</v>
      </c>
      <c r="C74" s="13" t="str">
        <f aca="false">IF(D74="x",$D$1,"")&amp;IF(E74="x",$E$1,"")&amp;IF(F74="x",$F$1,"")</f>
        <v>base_first</v>
      </c>
      <c r="D74" s="9" t="str">
        <f aca="false">IFERROR(VLOOKUP($A74,instrument_mapping!$A$1:$D$36,COLUMN()-2,0),"")</f>
        <v>x</v>
      </c>
      <c r="E74" s="9" t="n">
        <f aca="false">IFERROR(VLOOKUP($A74,instrument_mapping!$A$1:$D$36,COLUMN()-2,0),"")</f>
        <v>0</v>
      </c>
      <c r="F74" s="9" t="n">
        <f aca="false">IFERROR(VLOOKUP($A74,instrument_mapping!$A$1:$D$36,COLUMN()-2,0),"")</f>
        <v>0</v>
      </c>
    </row>
    <row r="75" customFormat="false" ht="13.8" hidden="false" customHeight="false" outlineLevel="0" collapsed="false">
      <c r="A75" s="12" t="s">
        <v>44</v>
      </c>
      <c r="B75" s="12" t="s">
        <v>142</v>
      </c>
      <c r="C75" s="13" t="str">
        <f aca="false">IF(D75="x",$D$1,"")&amp;IF(E75="x",$E$1,"")&amp;IF(F75="x",$F$1,"")</f>
        <v>base_first</v>
      </c>
      <c r="D75" s="9" t="str">
        <f aca="false">IFERROR(VLOOKUP($A75,instrument_mapping!$A$1:$D$36,COLUMN()-2,0),"")</f>
        <v>x</v>
      </c>
      <c r="E75" s="9" t="n">
        <f aca="false">IFERROR(VLOOKUP($A75,instrument_mapping!$A$1:$D$36,COLUMN()-2,0),"")</f>
        <v>0</v>
      </c>
      <c r="F75" s="9" t="n">
        <f aca="false">IFERROR(VLOOKUP($A75,instrument_mapping!$A$1:$D$36,COLUMN()-2,0),"")</f>
        <v>0</v>
      </c>
    </row>
    <row r="76" customFormat="false" ht="13.8" hidden="false" customHeight="false" outlineLevel="0" collapsed="false">
      <c r="A76" s="12" t="s">
        <v>44</v>
      </c>
      <c r="B76" s="12" t="s">
        <v>143</v>
      </c>
      <c r="C76" s="13" t="str">
        <f aca="false">IF(D76="x",$D$1,"")&amp;IF(E76="x",$E$1,"")&amp;IF(F76="x",$F$1,"")</f>
        <v>base_first</v>
      </c>
      <c r="D76" s="9" t="str">
        <f aca="false">IFERROR(VLOOKUP($A76,instrument_mapping!$A$1:$D$36,COLUMN()-2,0),"")</f>
        <v>x</v>
      </c>
      <c r="E76" s="9" t="n">
        <f aca="false">IFERROR(VLOOKUP($A76,instrument_mapping!$A$1:$D$36,COLUMN()-2,0),"")</f>
        <v>0</v>
      </c>
      <c r="F76" s="9" t="n">
        <f aca="false">IFERROR(VLOOKUP($A76,instrument_mapping!$A$1:$D$36,COLUMN()-2,0),"")</f>
        <v>0</v>
      </c>
    </row>
    <row r="77" customFormat="false" ht="13.8" hidden="false" customHeight="false" outlineLevel="0" collapsed="false">
      <c r="A77" s="12" t="s">
        <v>44</v>
      </c>
      <c r="B77" s="12" t="s">
        <v>144</v>
      </c>
      <c r="C77" s="13" t="str">
        <f aca="false">IF(D77="x",$D$1,"")&amp;IF(E77="x",$E$1,"")&amp;IF(F77="x",$F$1,"")</f>
        <v>base_first</v>
      </c>
      <c r="D77" s="9" t="str">
        <f aca="false">IFERROR(VLOOKUP($A77,instrument_mapping!$A$1:$D$36,COLUMN()-2,0),"")</f>
        <v>x</v>
      </c>
      <c r="E77" s="9" t="n">
        <f aca="false">IFERROR(VLOOKUP($A77,instrument_mapping!$A$1:$D$36,COLUMN()-2,0),"")</f>
        <v>0</v>
      </c>
      <c r="F77" s="9" t="n">
        <f aca="false">IFERROR(VLOOKUP($A77,instrument_mapping!$A$1:$D$36,COLUMN()-2,0),"")</f>
        <v>0</v>
      </c>
    </row>
    <row r="78" customFormat="false" ht="13.8" hidden="false" customHeight="false" outlineLevel="0" collapsed="false">
      <c r="A78" s="12" t="s">
        <v>46</v>
      </c>
      <c r="B78" s="12" t="s">
        <v>145</v>
      </c>
      <c r="C78" s="13" t="str">
        <f aca="false">IF(D78="x",$D$1,"")&amp;IF(E78="x",$E$1,"")&amp;IF(F78="x",$F$1,"")</f>
        <v>base_first</v>
      </c>
      <c r="D78" s="9" t="str">
        <f aca="false">IFERROR(VLOOKUP($A78,instrument_mapping!$A$1:$D$36,COLUMN()-2,0),"")</f>
        <v>x</v>
      </c>
      <c r="E78" s="9" t="n">
        <f aca="false">IFERROR(VLOOKUP($A78,instrument_mapping!$A$1:$D$36,COLUMN()-2,0),"")</f>
        <v>0</v>
      </c>
      <c r="F78" s="9" t="n">
        <f aca="false">IFERROR(VLOOKUP($A78,instrument_mapping!$A$1:$D$36,COLUMN()-2,0),"")</f>
        <v>0</v>
      </c>
    </row>
    <row r="79" customFormat="false" ht="13.8" hidden="false" customHeight="false" outlineLevel="0" collapsed="false">
      <c r="A79" s="12" t="s">
        <v>46</v>
      </c>
      <c r="B79" s="12" t="s">
        <v>146</v>
      </c>
      <c r="C79" s="13" t="str">
        <f aca="false">IF(D79="x",$D$1,"")&amp;IF(E79="x",$E$1,"")&amp;IF(F79="x",$F$1,"")</f>
        <v>base_first</v>
      </c>
      <c r="D79" s="9" t="str">
        <f aca="false">IFERROR(VLOOKUP($A79,instrument_mapping!$A$1:$D$36,COLUMN()-2,0),"")</f>
        <v>x</v>
      </c>
      <c r="E79" s="9" t="n">
        <f aca="false">IFERROR(VLOOKUP($A79,instrument_mapping!$A$1:$D$36,COLUMN()-2,0),"")</f>
        <v>0</v>
      </c>
      <c r="F79" s="9" t="n">
        <f aca="false">IFERROR(VLOOKUP($A79,instrument_mapping!$A$1:$D$36,COLUMN()-2,0),"")</f>
        <v>0</v>
      </c>
    </row>
    <row r="80" customFormat="false" ht="13.8" hidden="false" customHeight="false" outlineLevel="0" collapsed="false">
      <c r="A80" s="12" t="s">
        <v>46</v>
      </c>
      <c r="B80" s="12" t="s">
        <v>147</v>
      </c>
      <c r="C80" s="13" t="str">
        <f aca="false">IF(D80="x",$D$1,"")&amp;IF(E80="x",$E$1,"")&amp;IF(F80="x",$F$1,"")</f>
        <v>base_first</v>
      </c>
      <c r="D80" s="9" t="str">
        <f aca="false">IFERROR(VLOOKUP($A80,instrument_mapping!$A$1:$D$36,COLUMN()-2,0),"")</f>
        <v>x</v>
      </c>
      <c r="E80" s="9" t="n">
        <f aca="false">IFERROR(VLOOKUP($A80,instrument_mapping!$A$1:$D$36,COLUMN()-2,0),"")</f>
        <v>0</v>
      </c>
      <c r="F80" s="9" t="n">
        <f aca="false">IFERROR(VLOOKUP($A80,instrument_mapping!$A$1:$D$36,COLUMN()-2,0),"")</f>
        <v>0</v>
      </c>
    </row>
    <row r="81" customFormat="false" ht="13.8" hidden="false" customHeight="false" outlineLevel="0" collapsed="false">
      <c r="A81" s="12" t="s">
        <v>46</v>
      </c>
      <c r="B81" s="12" t="s">
        <v>148</v>
      </c>
      <c r="C81" s="13" t="str">
        <f aca="false">IF(D81="x",$D$1,"")&amp;IF(E81="x",$E$1,"")&amp;IF(F81="x",$F$1,"")</f>
        <v>base_first</v>
      </c>
      <c r="D81" s="9" t="str">
        <f aca="false">IFERROR(VLOOKUP($A81,instrument_mapping!$A$1:$D$36,COLUMN()-2,0),"")</f>
        <v>x</v>
      </c>
      <c r="E81" s="9" t="n">
        <f aca="false">IFERROR(VLOOKUP($A81,instrument_mapping!$A$1:$D$36,COLUMN()-2,0),"")</f>
        <v>0</v>
      </c>
      <c r="F81" s="9" t="n">
        <f aca="false">IFERROR(VLOOKUP($A81,instrument_mapping!$A$1:$D$36,COLUMN()-2,0),"")</f>
        <v>0</v>
      </c>
    </row>
    <row r="82" customFormat="false" ht="13.8" hidden="false" customHeight="false" outlineLevel="0" collapsed="false">
      <c r="A82" s="12" t="s">
        <v>46</v>
      </c>
      <c r="B82" s="12" t="s">
        <v>149</v>
      </c>
      <c r="C82" s="13" t="str">
        <f aca="false">IF(D82="x",$D$1,"")&amp;IF(E82="x",$E$1,"")&amp;IF(F82="x",$F$1,"")</f>
        <v>base_first</v>
      </c>
      <c r="D82" s="9" t="str">
        <f aca="false">IFERROR(VLOOKUP($A82,instrument_mapping!$A$1:$D$36,COLUMN()-2,0),"")</f>
        <v>x</v>
      </c>
      <c r="E82" s="9" t="n">
        <f aca="false">IFERROR(VLOOKUP($A82,instrument_mapping!$A$1:$D$36,COLUMN()-2,0),"")</f>
        <v>0</v>
      </c>
      <c r="F82" s="9" t="n">
        <f aca="false">IFERROR(VLOOKUP($A82,instrument_mapping!$A$1:$D$36,COLUMN()-2,0),"")</f>
        <v>0</v>
      </c>
    </row>
    <row r="83" customFormat="false" ht="13.8" hidden="false" customHeight="false" outlineLevel="0" collapsed="false">
      <c r="A83" s="12" t="s">
        <v>46</v>
      </c>
      <c r="B83" s="12" t="s">
        <v>150</v>
      </c>
      <c r="C83" s="13" t="str">
        <f aca="false">IF(D83="x",$D$1,"")&amp;IF(E83="x",$E$1,"")&amp;IF(F83="x",$F$1,"")</f>
        <v>base_first</v>
      </c>
      <c r="D83" s="9" t="str">
        <f aca="false">IFERROR(VLOOKUP($A83,instrument_mapping!$A$1:$D$36,COLUMN()-2,0),"")</f>
        <v>x</v>
      </c>
      <c r="E83" s="9" t="n">
        <f aca="false">IFERROR(VLOOKUP($A83,instrument_mapping!$A$1:$D$36,COLUMN()-2,0),"")</f>
        <v>0</v>
      </c>
      <c r="F83" s="9" t="n">
        <f aca="false">IFERROR(VLOOKUP($A83,instrument_mapping!$A$1:$D$36,COLUMN()-2,0),"")</f>
        <v>0</v>
      </c>
    </row>
    <row r="84" customFormat="false" ht="13.8" hidden="false" customHeight="false" outlineLevel="0" collapsed="false">
      <c r="A84" s="12" t="s">
        <v>46</v>
      </c>
      <c r="B84" s="12" t="s">
        <v>151</v>
      </c>
      <c r="C84" s="13" t="str">
        <f aca="false">IF(D84="x",$D$1,"")&amp;IF(E84="x",$E$1,"")&amp;IF(F84="x",$F$1,"")</f>
        <v>base_first</v>
      </c>
      <c r="D84" s="9" t="str">
        <f aca="false">IFERROR(VLOOKUP($A84,instrument_mapping!$A$1:$D$36,COLUMN()-2,0),"")</f>
        <v>x</v>
      </c>
      <c r="E84" s="9" t="n">
        <f aca="false">IFERROR(VLOOKUP($A84,instrument_mapping!$A$1:$D$36,COLUMN()-2,0),"")</f>
        <v>0</v>
      </c>
      <c r="F84" s="9" t="n">
        <f aca="false">IFERROR(VLOOKUP($A84,instrument_mapping!$A$1:$D$36,COLUMN()-2,0),"")</f>
        <v>0</v>
      </c>
    </row>
    <row r="85" customFormat="false" ht="13.8" hidden="false" customHeight="false" outlineLevel="0" collapsed="false">
      <c r="A85" s="12" t="s">
        <v>46</v>
      </c>
      <c r="B85" s="12" t="s">
        <v>152</v>
      </c>
      <c r="C85" s="13" t="str">
        <f aca="false">IF(D85="x",$D$1,"")&amp;IF(E85="x",$E$1,"")&amp;IF(F85="x",$F$1,"")</f>
        <v>base_first</v>
      </c>
      <c r="D85" s="9" t="str">
        <f aca="false">IFERROR(VLOOKUP($A85,instrument_mapping!$A$1:$D$36,COLUMN()-2,0),"")</f>
        <v>x</v>
      </c>
      <c r="E85" s="9" t="n">
        <f aca="false">IFERROR(VLOOKUP($A85,instrument_mapping!$A$1:$D$36,COLUMN()-2,0),"")</f>
        <v>0</v>
      </c>
      <c r="F85" s="9" t="n">
        <f aca="false">IFERROR(VLOOKUP($A85,instrument_mapping!$A$1:$D$36,COLUMN()-2,0),"")</f>
        <v>0</v>
      </c>
    </row>
    <row r="86" customFormat="false" ht="13.8" hidden="false" customHeight="false" outlineLevel="0" collapsed="false">
      <c r="A86" s="12" t="s">
        <v>46</v>
      </c>
      <c r="B86" s="12" t="s">
        <v>153</v>
      </c>
      <c r="C86" s="13" t="str">
        <f aca="false">IF(D86="x",$D$1,"")&amp;IF(E86="x",$E$1,"")&amp;IF(F86="x",$F$1,"")</f>
        <v>base_first</v>
      </c>
      <c r="D86" s="9" t="str">
        <f aca="false">IFERROR(VLOOKUP($A86,instrument_mapping!$A$1:$D$36,COLUMN()-2,0),"")</f>
        <v>x</v>
      </c>
      <c r="E86" s="9" t="n">
        <f aca="false">IFERROR(VLOOKUP($A86,instrument_mapping!$A$1:$D$36,COLUMN()-2,0),"")</f>
        <v>0</v>
      </c>
      <c r="F86" s="9" t="n">
        <f aca="false">IFERROR(VLOOKUP($A86,instrument_mapping!$A$1:$D$36,COLUMN()-2,0),"")</f>
        <v>0</v>
      </c>
    </row>
    <row r="87" customFormat="false" ht="13.8" hidden="false" customHeight="false" outlineLevel="0" collapsed="false">
      <c r="A87" s="12" t="s">
        <v>46</v>
      </c>
      <c r="B87" s="12" t="s">
        <v>154</v>
      </c>
      <c r="C87" s="13" t="str">
        <f aca="false">IF(D87="x",$D$1,"")&amp;IF(E87="x",$E$1,"")&amp;IF(F87="x",$F$1,"")</f>
        <v>base_first</v>
      </c>
      <c r="D87" s="9" t="str">
        <f aca="false">IFERROR(VLOOKUP($A87,instrument_mapping!$A$1:$D$36,COLUMN()-2,0),"")</f>
        <v>x</v>
      </c>
      <c r="E87" s="9" t="n">
        <f aca="false">IFERROR(VLOOKUP($A87,instrument_mapping!$A$1:$D$36,COLUMN()-2,0),"")</f>
        <v>0</v>
      </c>
      <c r="F87" s="9" t="n">
        <f aca="false">IFERROR(VLOOKUP($A87,instrument_mapping!$A$1:$D$36,COLUMN()-2,0),"")</f>
        <v>0</v>
      </c>
    </row>
    <row r="88" customFormat="false" ht="13.8" hidden="false" customHeight="false" outlineLevel="0" collapsed="false">
      <c r="A88" s="12" t="s">
        <v>46</v>
      </c>
      <c r="B88" s="12" t="s">
        <v>155</v>
      </c>
      <c r="C88" s="13" t="str">
        <f aca="false">IF(D88="x",$D$1,"")&amp;IF(E88="x",$E$1,"")&amp;IF(F88="x",$F$1,"")</f>
        <v>base_first</v>
      </c>
      <c r="D88" s="9" t="str">
        <f aca="false">IFERROR(VLOOKUP($A88,instrument_mapping!$A$1:$D$36,COLUMN()-2,0),"")</f>
        <v>x</v>
      </c>
      <c r="E88" s="9" t="n">
        <f aca="false">IFERROR(VLOOKUP($A88,instrument_mapping!$A$1:$D$36,COLUMN()-2,0),"")</f>
        <v>0</v>
      </c>
      <c r="F88" s="9" t="n">
        <f aca="false">IFERROR(VLOOKUP($A88,instrument_mapping!$A$1:$D$36,COLUMN()-2,0),"")</f>
        <v>0</v>
      </c>
    </row>
    <row r="89" customFormat="false" ht="13.8" hidden="false" customHeight="false" outlineLevel="0" collapsed="false">
      <c r="A89" s="12" t="s">
        <v>46</v>
      </c>
      <c r="B89" s="12" t="s">
        <v>156</v>
      </c>
      <c r="C89" s="13" t="str">
        <f aca="false">IF(D89="x",$D$1,"")&amp;IF(E89="x",$E$1,"")&amp;IF(F89="x",$F$1,"")</f>
        <v>base_first</v>
      </c>
      <c r="D89" s="9" t="str">
        <f aca="false">IFERROR(VLOOKUP($A89,instrument_mapping!$A$1:$D$36,COLUMN()-2,0),"")</f>
        <v>x</v>
      </c>
      <c r="E89" s="9" t="n">
        <f aca="false">IFERROR(VLOOKUP($A89,instrument_mapping!$A$1:$D$36,COLUMN()-2,0),"")</f>
        <v>0</v>
      </c>
      <c r="F89" s="9" t="n">
        <f aca="false">IFERROR(VLOOKUP($A89,instrument_mapping!$A$1:$D$36,COLUMN()-2,0),"")</f>
        <v>0</v>
      </c>
    </row>
    <row r="90" customFormat="false" ht="13.8" hidden="false" customHeight="false" outlineLevel="0" collapsed="false">
      <c r="A90" s="12" t="s">
        <v>46</v>
      </c>
      <c r="B90" s="12" t="s">
        <v>157</v>
      </c>
      <c r="C90" s="13" t="str">
        <f aca="false">IF(D90="x",$D$1,"")&amp;IF(E90="x",$E$1,"")&amp;IF(F90="x",$F$1,"")</f>
        <v>base_first</v>
      </c>
      <c r="D90" s="9" t="str">
        <f aca="false">IFERROR(VLOOKUP($A90,instrument_mapping!$A$1:$D$36,COLUMN()-2,0),"")</f>
        <v>x</v>
      </c>
      <c r="E90" s="9" t="n">
        <f aca="false">IFERROR(VLOOKUP($A90,instrument_mapping!$A$1:$D$36,COLUMN()-2,0),"")</f>
        <v>0</v>
      </c>
      <c r="F90" s="9" t="n">
        <f aca="false">IFERROR(VLOOKUP($A90,instrument_mapping!$A$1:$D$36,COLUMN()-2,0),"")</f>
        <v>0</v>
      </c>
    </row>
    <row r="91" customFormat="false" ht="13.8" hidden="false" customHeight="false" outlineLevel="0" collapsed="false">
      <c r="A91" s="12" t="s">
        <v>46</v>
      </c>
      <c r="B91" s="12" t="s">
        <v>158</v>
      </c>
      <c r="C91" s="13" t="str">
        <f aca="false">IF(D91="x",$D$1,"")&amp;IF(E91="x",$E$1,"")&amp;IF(F91="x",$F$1,"")</f>
        <v>base_first</v>
      </c>
      <c r="D91" s="9" t="str">
        <f aca="false">IFERROR(VLOOKUP($A91,instrument_mapping!$A$1:$D$36,COLUMN()-2,0),"")</f>
        <v>x</v>
      </c>
      <c r="E91" s="9" t="n">
        <f aca="false">IFERROR(VLOOKUP($A91,instrument_mapping!$A$1:$D$36,COLUMN()-2,0),"")</f>
        <v>0</v>
      </c>
      <c r="F91" s="9" t="n">
        <f aca="false">IFERROR(VLOOKUP($A91,instrument_mapping!$A$1:$D$36,COLUMN()-2,0),"")</f>
        <v>0</v>
      </c>
    </row>
    <row r="92" customFormat="false" ht="13.8" hidden="false" customHeight="false" outlineLevel="0" collapsed="false">
      <c r="A92" s="12" t="s">
        <v>46</v>
      </c>
      <c r="B92" s="12" t="s">
        <v>159</v>
      </c>
      <c r="C92" s="13" t="str">
        <f aca="false">IF(D92="x",$D$1,"")&amp;IF(E92="x",$E$1,"")&amp;IF(F92="x",$F$1,"")</f>
        <v>base_first</v>
      </c>
      <c r="D92" s="9" t="str">
        <f aca="false">IFERROR(VLOOKUP($A92,instrument_mapping!$A$1:$D$36,COLUMN()-2,0),"")</f>
        <v>x</v>
      </c>
      <c r="E92" s="9" t="n">
        <f aca="false">IFERROR(VLOOKUP($A92,instrument_mapping!$A$1:$D$36,COLUMN()-2,0),"")</f>
        <v>0</v>
      </c>
      <c r="F92" s="9" t="n">
        <f aca="false">IFERROR(VLOOKUP($A92,instrument_mapping!$A$1:$D$36,COLUMN()-2,0),"")</f>
        <v>0</v>
      </c>
    </row>
    <row r="93" customFormat="false" ht="13.8" hidden="false" customHeight="false" outlineLevel="0" collapsed="false">
      <c r="A93" s="12" t="s">
        <v>46</v>
      </c>
      <c r="B93" s="12" t="s">
        <v>160</v>
      </c>
      <c r="C93" s="13" t="str">
        <f aca="false">IF(D93="x",$D$1,"")&amp;IF(E93="x",$E$1,"")&amp;IF(F93="x",$F$1,"")</f>
        <v>base_first</v>
      </c>
      <c r="D93" s="9" t="str">
        <f aca="false">IFERROR(VLOOKUP($A93,instrument_mapping!$A$1:$D$36,COLUMN()-2,0),"")</f>
        <v>x</v>
      </c>
      <c r="E93" s="9" t="n">
        <f aca="false">IFERROR(VLOOKUP($A93,instrument_mapping!$A$1:$D$36,COLUMN()-2,0),"")</f>
        <v>0</v>
      </c>
      <c r="F93" s="9" t="n">
        <f aca="false">IFERROR(VLOOKUP($A93,instrument_mapping!$A$1:$D$36,COLUMN()-2,0),"")</f>
        <v>0</v>
      </c>
    </row>
    <row r="94" customFormat="false" ht="13.8" hidden="false" customHeight="false" outlineLevel="0" collapsed="false">
      <c r="A94" s="12" t="s">
        <v>46</v>
      </c>
      <c r="B94" s="12" t="s">
        <v>161</v>
      </c>
      <c r="C94" s="13" t="str">
        <f aca="false">IF(D94="x",$D$1,"")&amp;IF(E94="x",$E$1,"")&amp;IF(F94="x",$F$1,"")</f>
        <v>base_first</v>
      </c>
      <c r="D94" s="9" t="str">
        <f aca="false">IFERROR(VLOOKUP($A94,instrument_mapping!$A$1:$D$36,COLUMN()-2,0),"")</f>
        <v>x</v>
      </c>
      <c r="E94" s="9" t="n">
        <f aca="false">IFERROR(VLOOKUP($A94,instrument_mapping!$A$1:$D$36,COLUMN()-2,0),"")</f>
        <v>0</v>
      </c>
      <c r="F94" s="9" t="n">
        <f aca="false">IFERROR(VLOOKUP($A94,instrument_mapping!$A$1:$D$36,COLUMN()-2,0),"")</f>
        <v>0</v>
      </c>
    </row>
    <row r="95" customFormat="false" ht="13.8" hidden="false" customHeight="false" outlineLevel="0" collapsed="false">
      <c r="A95" s="12" t="s">
        <v>46</v>
      </c>
      <c r="B95" s="12" t="s">
        <v>162</v>
      </c>
      <c r="C95" s="13" t="str">
        <f aca="false">IF(D95="x",$D$1,"")&amp;IF(E95="x",$E$1,"")&amp;IF(F95="x",$F$1,"")</f>
        <v>base_first</v>
      </c>
      <c r="D95" s="9" t="str">
        <f aca="false">IFERROR(VLOOKUP($A95,instrument_mapping!$A$1:$D$36,COLUMN()-2,0),"")</f>
        <v>x</v>
      </c>
      <c r="E95" s="9" t="n">
        <f aca="false">IFERROR(VLOOKUP($A95,instrument_mapping!$A$1:$D$36,COLUMN()-2,0),"")</f>
        <v>0</v>
      </c>
      <c r="F95" s="9" t="n">
        <f aca="false">IFERROR(VLOOKUP($A95,instrument_mapping!$A$1:$D$36,COLUMN()-2,0),"")</f>
        <v>0</v>
      </c>
    </row>
    <row r="96" customFormat="false" ht="13.8" hidden="false" customHeight="false" outlineLevel="0" collapsed="false">
      <c r="A96" s="12" t="s">
        <v>46</v>
      </c>
      <c r="B96" s="12" t="s">
        <v>163</v>
      </c>
      <c r="C96" s="13" t="str">
        <f aca="false">IF(D96="x",$D$1,"")&amp;IF(E96="x",$E$1,"")&amp;IF(F96="x",$F$1,"")</f>
        <v>base_first</v>
      </c>
      <c r="D96" s="9" t="str">
        <f aca="false">IFERROR(VLOOKUP($A96,instrument_mapping!$A$1:$D$36,COLUMN()-2,0),"")</f>
        <v>x</v>
      </c>
      <c r="E96" s="9" t="n">
        <f aca="false">IFERROR(VLOOKUP($A96,instrument_mapping!$A$1:$D$36,COLUMN()-2,0),"")</f>
        <v>0</v>
      </c>
      <c r="F96" s="9" t="n">
        <f aca="false">IFERROR(VLOOKUP($A96,instrument_mapping!$A$1:$D$36,COLUMN()-2,0),"")</f>
        <v>0</v>
      </c>
    </row>
    <row r="97" customFormat="false" ht="13.8" hidden="false" customHeight="false" outlineLevel="0" collapsed="false">
      <c r="A97" s="12" t="s">
        <v>46</v>
      </c>
      <c r="B97" s="12" t="s">
        <v>164</v>
      </c>
      <c r="C97" s="13" t="str">
        <f aca="false">IF(D97="x",$D$1,"")&amp;IF(E97="x",$E$1,"")&amp;IF(F97="x",$F$1,"")</f>
        <v>base_first</v>
      </c>
      <c r="D97" s="9" t="str">
        <f aca="false">IFERROR(VLOOKUP($A97,instrument_mapping!$A$1:$D$36,COLUMN()-2,0),"")</f>
        <v>x</v>
      </c>
      <c r="E97" s="9" t="n">
        <f aca="false">IFERROR(VLOOKUP($A97,instrument_mapping!$A$1:$D$36,COLUMN()-2,0),"")</f>
        <v>0</v>
      </c>
      <c r="F97" s="9" t="n">
        <f aca="false">IFERROR(VLOOKUP($A97,instrument_mapping!$A$1:$D$36,COLUMN()-2,0),"")</f>
        <v>0</v>
      </c>
    </row>
    <row r="98" customFormat="false" ht="13.8" hidden="false" customHeight="false" outlineLevel="0" collapsed="false">
      <c r="A98" s="12" t="s">
        <v>46</v>
      </c>
      <c r="B98" s="12" t="s">
        <v>165</v>
      </c>
      <c r="C98" s="13" t="str">
        <f aca="false">IF(D98="x",$D$1,"")&amp;IF(E98="x",$E$1,"")&amp;IF(F98="x",$F$1,"")</f>
        <v>base_first</v>
      </c>
      <c r="D98" s="9" t="str">
        <f aca="false">IFERROR(VLOOKUP($A98,instrument_mapping!$A$1:$D$36,COLUMN()-2,0),"")</f>
        <v>x</v>
      </c>
      <c r="E98" s="9" t="n">
        <f aca="false">IFERROR(VLOOKUP($A98,instrument_mapping!$A$1:$D$36,COLUMN()-2,0),"")</f>
        <v>0</v>
      </c>
      <c r="F98" s="9" t="n">
        <f aca="false">IFERROR(VLOOKUP($A98,instrument_mapping!$A$1:$D$36,COLUMN()-2,0),"")</f>
        <v>0</v>
      </c>
    </row>
    <row r="99" customFormat="false" ht="13.8" hidden="false" customHeight="false" outlineLevel="0" collapsed="false">
      <c r="A99" s="12" t="s">
        <v>46</v>
      </c>
      <c r="B99" s="12" t="s">
        <v>166</v>
      </c>
      <c r="C99" s="13" t="str">
        <f aca="false">IF(D99="x",$D$1,"")&amp;IF(E99="x",$E$1,"")&amp;IF(F99="x",$F$1,"")</f>
        <v>base_first</v>
      </c>
      <c r="D99" s="9" t="str">
        <f aca="false">IFERROR(VLOOKUP($A99,instrument_mapping!$A$1:$D$36,COLUMN()-2,0),"")</f>
        <v>x</v>
      </c>
      <c r="E99" s="9" t="n">
        <f aca="false">IFERROR(VLOOKUP($A99,instrument_mapping!$A$1:$D$36,COLUMN()-2,0),"")</f>
        <v>0</v>
      </c>
      <c r="F99" s="9" t="n">
        <f aca="false">IFERROR(VLOOKUP($A99,instrument_mapping!$A$1:$D$36,COLUMN()-2,0),"")</f>
        <v>0</v>
      </c>
    </row>
    <row r="100" customFormat="false" ht="13.8" hidden="false" customHeight="false" outlineLevel="0" collapsed="false">
      <c r="A100" s="12" t="s">
        <v>46</v>
      </c>
      <c r="B100" s="12" t="s">
        <v>167</v>
      </c>
      <c r="C100" s="13" t="str">
        <f aca="false">IF(D100="x",$D$1,"")&amp;IF(E100="x",$E$1,"")&amp;IF(F100="x",$F$1,"")</f>
        <v>base_first</v>
      </c>
      <c r="D100" s="9" t="str">
        <f aca="false">IFERROR(VLOOKUP($A100,instrument_mapping!$A$1:$D$36,COLUMN()-2,0),"")</f>
        <v>x</v>
      </c>
      <c r="E100" s="9" t="n">
        <f aca="false">IFERROR(VLOOKUP($A100,instrument_mapping!$A$1:$D$36,COLUMN()-2,0),"")</f>
        <v>0</v>
      </c>
      <c r="F100" s="9" t="n">
        <f aca="false">IFERROR(VLOOKUP($A100,instrument_mapping!$A$1:$D$36,COLUMN()-2,0),"")</f>
        <v>0</v>
      </c>
    </row>
    <row r="101" customFormat="false" ht="13.8" hidden="false" customHeight="false" outlineLevel="0" collapsed="false">
      <c r="A101" s="12" t="s">
        <v>46</v>
      </c>
      <c r="B101" s="12" t="s">
        <v>168</v>
      </c>
      <c r="C101" s="13" t="str">
        <f aca="false">IF(D101="x",$D$1,"")&amp;IF(E101="x",$E$1,"")&amp;IF(F101="x",$F$1,"")</f>
        <v>base_first</v>
      </c>
      <c r="D101" s="9" t="str">
        <f aca="false">IFERROR(VLOOKUP($A101,instrument_mapping!$A$1:$D$36,COLUMN()-2,0),"")</f>
        <v>x</v>
      </c>
      <c r="E101" s="9" t="n">
        <f aca="false">IFERROR(VLOOKUP($A101,instrument_mapping!$A$1:$D$36,COLUMN()-2,0),"")</f>
        <v>0</v>
      </c>
      <c r="F101" s="9" t="n">
        <f aca="false">IFERROR(VLOOKUP($A101,instrument_mapping!$A$1:$D$36,COLUMN()-2,0),"")</f>
        <v>0</v>
      </c>
    </row>
    <row r="102" customFormat="false" ht="13.8" hidden="false" customHeight="false" outlineLevel="0" collapsed="false">
      <c r="A102" s="12" t="s">
        <v>46</v>
      </c>
      <c r="B102" s="12" t="s">
        <v>169</v>
      </c>
      <c r="C102" s="13" t="str">
        <f aca="false">IF(D102="x",$D$1,"")&amp;IF(E102="x",$E$1,"")&amp;IF(F102="x",$F$1,"")</f>
        <v>base_first</v>
      </c>
      <c r="D102" s="9" t="str">
        <f aca="false">IFERROR(VLOOKUP($A102,instrument_mapping!$A$1:$D$36,COLUMN()-2,0),"")</f>
        <v>x</v>
      </c>
      <c r="E102" s="9" t="n">
        <f aca="false">IFERROR(VLOOKUP($A102,instrument_mapping!$A$1:$D$36,COLUMN()-2,0),"")</f>
        <v>0</v>
      </c>
      <c r="F102" s="9" t="n">
        <f aca="false">IFERROR(VLOOKUP($A102,instrument_mapping!$A$1:$D$36,COLUMN()-2,0),"")</f>
        <v>0</v>
      </c>
    </row>
    <row r="103" customFormat="false" ht="13.8" hidden="false" customHeight="false" outlineLevel="0" collapsed="false">
      <c r="A103" s="12" t="s">
        <v>46</v>
      </c>
      <c r="B103" s="12" t="s">
        <v>170</v>
      </c>
      <c r="C103" s="13" t="str">
        <f aca="false">IF(D103="x",$D$1,"")&amp;IF(E103="x",$E$1,"")&amp;IF(F103="x",$F$1,"")</f>
        <v>base_first</v>
      </c>
      <c r="D103" s="9" t="str">
        <f aca="false">IFERROR(VLOOKUP($A103,instrument_mapping!$A$1:$D$36,COLUMN()-2,0),"")</f>
        <v>x</v>
      </c>
      <c r="E103" s="9" t="n">
        <f aca="false">IFERROR(VLOOKUP($A103,instrument_mapping!$A$1:$D$36,COLUMN()-2,0),"")</f>
        <v>0</v>
      </c>
      <c r="F103" s="9" t="n">
        <f aca="false">IFERROR(VLOOKUP($A103,instrument_mapping!$A$1:$D$36,COLUMN()-2,0),"")</f>
        <v>0</v>
      </c>
    </row>
    <row r="104" customFormat="false" ht="13.8" hidden="false" customHeight="false" outlineLevel="0" collapsed="false">
      <c r="A104" s="12" t="s">
        <v>46</v>
      </c>
      <c r="B104" s="12" t="s">
        <v>171</v>
      </c>
      <c r="C104" s="13" t="str">
        <f aca="false">IF(D104="x",$D$1,"")&amp;IF(E104="x",$E$1,"")&amp;IF(F104="x",$F$1,"")</f>
        <v>base_first</v>
      </c>
      <c r="D104" s="9" t="str">
        <f aca="false">IFERROR(VLOOKUP($A104,instrument_mapping!$A$1:$D$36,COLUMN()-2,0),"")</f>
        <v>x</v>
      </c>
      <c r="E104" s="9" t="n">
        <f aca="false">IFERROR(VLOOKUP($A104,instrument_mapping!$A$1:$D$36,COLUMN()-2,0),"")</f>
        <v>0</v>
      </c>
      <c r="F104" s="9" t="n">
        <f aca="false">IFERROR(VLOOKUP($A104,instrument_mapping!$A$1:$D$36,COLUMN()-2,0),"")</f>
        <v>0</v>
      </c>
    </row>
    <row r="105" customFormat="false" ht="13.8" hidden="false" customHeight="false" outlineLevel="0" collapsed="false">
      <c r="A105" s="12" t="s">
        <v>46</v>
      </c>
      <c r="B105" s="12" t="s">
        <v>172</v>
      </c>
      <c r="C105" s="13" t="str">
        <f aca="false">IF(D105="x",$D$1,"")&amp;IF(E105="x",$E$1,"")&amp;IF(F105="x",$F$1,"")</f>
        <v>base_first</v>
      </c>
      <c r="D105" s="9" t="str">
        <f aca="false">IFERROR(VLOOKUP($A105,instrument_mapping!$A$1:$D$36,COLUMN()-2,0),"")</f>
        <v>x</v>
      </c>
      <c r="E105" s="9" t="n">
        <f aca="false">IFERROR(VLOOKUP($A105,instrument_mapping!$A$1:$D$36,COLUMN()-2,0),"")</f>
        <v>0</v>
      </c>
      <c r="F105" s="9" t="n">
        <f aca="false">IFERROR(VLOOKUP($A105,instrument_mapping!$A$1:$D$36,COLUMN()-2,0),"")</f>
        <v>0</v>
      </c>
    </row>
    <row r="106" customFormat="false" ht="13.8" hidden="false" customHeight="false" outlineLevel="0" collapsed="false">
      <c r="A106" s="12" t="s">
        <v>46</v>
      </c>
      <c r="B106" s="12" t="s">
        <v>173</v>
      </c>
      <c r="C106" s="13" t="str">
        <f aca="false">IF(D106="x",$D$1,"")&amp;IF(E106="x",$E$1,"")&amp;IF(F106="x",$F$1,"")</f>
        <v>base_first</v>
      </c>
      <c r="D106" s="9" t="str">
        <f aca="false">IFERROR(VLOOKUP($A106,instrument_mapping!$A$1:$D$36,COLUMN()-2,0),"")</f>
        <v>x</v>
      </c>
      <c r="E106" s="9" t="n">
        <f aca="false">IFERROR(VLOOKUP($A106,instrument_mapping!$A$1:$D$36,COLUMN()-2,0),"")</f>
        <v>0</v>
      </c>
      <c r="F106" s="9" t="n">
        <f aca="false">IFERROR(VLOOKUP($A106,instrument_mapping!$A$1:$D$36,COLUMN()-2,0),"")</f>
        <v>0</v>
      </c>
    </row>
    <row r="107" customFormat="false" ht="13.8" hidden="false" customHeight="false" outlineLevel="0" collapsed="false">
      <c r="A107" s="12" t="s">
        <v>46</v>
      </c>
      <c r="B107" s="12" t="s">
        <v>174</v>
      </c>
      <c r="C107" s="13" t="str">
        <f aca="false">IF(D107="x",$D$1,"")&amp;IF(E107="x",$E$1,"")&amp;IF(F107="x",$F$1,"")</f>
        <v>base_first</v>
      </c>
      <c r="D107" s="9" t="str">
        <f aca="false">IFERROR(VLOOKUP($A107,instrument_mapping!$A$1:$D$36,COLUMN()-2,0),"")</f>
        <v>x</v>
      </c>
      <c r="E107" s="9" t="n">
        <f aca="false">IFERROR(VLOOKUP($A107,instrument_mapping!$A$1:$D$36,COLUMN()-2,0),"")</f>
        <v>0</v>
      </c>
      <c r="F107" s="9" t="n">
        <f aca="false">IFERROR(VLOOKUP($A107,instrument_mapping!$A$1:$D$36,COLUMN()-2,0),"")</f>
        <v>0</v>
      </c>
    </row>
    <row r="108" customFormat="false" ht="13.8" hidden="false" customHeight="false" outlineLevel="0" collapsed="false">
      <c r="A108" s="12" t="s">
        <v>46</v>
      </c>
      <c r="B108" s="12" t="s">
        <v>175</v>
      </c>
      <c r="C108" s="13" t="str">
        <f aca="false">IF(D108="x",$D$1,"")&amp;IF(E108="x",$E$1,"")&amp;IF(F108="x",$F$1,"")</f>
        <v>base_first</v>
      </c>
      <c r="D108" s="9" t="str">
        <f aca="false">IFERROR(VLOOKUP($A108,instrument_mapping!$A$1:$D$36,COLUMN()-2,0),"")</f>
        <v>x</v>
      </c>
      <c r="E108" s="9" t="n">
        <f aca="false">IFERROR(VLOOKUP($A108,instrument_mapping!$A$1:$D$36,COLUMN()-2,0),"")</f>
        <v>0</v>
      </c>
      <c r="F108" s="9" t="n">
        <f aca="false">IFERROR(VLOOKUP($A108,instrument_mapping!$A$1:$D$36,COLUMN()-2,0),"")</f>
        <v>0</v>
      </c>
    </row>
    <row r="109" customFormat="false" ht="13.8" hidden="false" customHeight="false" outlineLevel="0" collapsed="false">
      <c r="A109" s="12" t="s">
        <v>47</v>
      </c>
      <c r="B109" s="12" t="s">
        <v>176</v>
      </c>
      <c r="C109" s="13" t="str">
        <f aca="false">IF(D109="x",$D$1,"")&amp;IF(E109="x",$E$1,"")&amp;IF(F109="x",$F$1,"")</f>
        <v>base_first</v>
      </c>
      <c r="D109" s="9" t="str">
        <f aca="false">IFERROR(VLOOKUP($A109,instrument_mapping!$A$1:$D$36,COLUMN()-2,0),"")</f>
        <v>x</v>
      </c>
      <c r="E109" s="9" t="n">
        <f aca="false">IFERROR(VLOOKUP($A109,instrument_mapping!$A$1:$D$36,COLUMN()-2,0),"")</f>
        <v>0</v>
      </c>
      <c r="F109" s="9" t="n">
        <f aca="false">IFERROR(VLOOKUP($A109,instrument_mapping!$A$1:$D$36,COLUMN()-2,0),"")</f>
        <v>0</v>
      </c>
    </row>
    <row r="110" customFormat="false" ht="13.8" hidden="false" customHeight="false" outlineLevel="0" collapsed="false">
      <c r="A110" s="12" t="s">
        <v>47</v>
      </c>
      <c r="B110" s="12" t="s">
        <v>177</v>
      </c>
      <c r="C110" s="13" t="str">
        <f aca="false">IF(D110="x",$D$1,"")&amp;IF(E110="x",$E$1,"")&amp;IF(F110="x",$F$1,"")</f>
        <v>base_first</v>
      </c>
      <c r="D110" s="9" t="str">
        <f aca="false">IFERROR(VLOOKUP($A110,instrument_mapping!$A$1:$D$36,COLUMN()-2,0),"")</f>
        <v>x</v>
      </c>
      <c r="E110" s="9" t="n">
        <f aca="false">IFERROR(VLOOKUP($A110,instrument_mapping!$A$1:$D$36,COLUMN()-2,0),"")</f>
        <v>0</v>
      </c>
      <c r="F110" s="9" t="n">
        <f aca="false">IFERROR(VLOOKUP($A110,instrument_mapping!$A$1:$D$36,COLUMN()-2,0),"")</f>
        <v>0</v>
      </c>
    </row>
    <row r="111" customFormat="false" ht="13.8" hidden="false" customHeight="false" outlineLevel="0" collapsed="false">
      <c r="A111" s="12" t="s">
        <v>47</v>
      </c>
      <c r="B111" s="12" t="s">
        <v>178</v>
      </c>
      <c r="C111" s="13" t="str">
        <f aca="false">IF(D111="x",$D$1,"")&amp;IF(E111="x",$E$1,"")&amp;IF(F111="x",$F$1,"")</f>
        <v>base_first</v>
      </c>
      <c r="D111" s="9" t="str">
        <f aca="false">IFERROR(VLOOKUP($A111,instrument_mapping!$A$1:$D$36,COLUMN()-2,0),"")</f>
        <v>x</v>
      </c>
      <c r="E111" s="9" t="n">
        <f aca="false">IFERROR(VLOOKUP($A111,instrument_mapping!$A$1:$D$36,COLUMN()-2,0),"")</f>
        <v>0</v>
      </c>
      <c r="F111" s="9" t="n">
        <f aca="false">IFERROR(VLOOKUP($A111,instrument_mapping!$A$1:$D$36,COLUMN()-2,0),"")</f>
        <v>0</v>
      </c>
    </row>
    <row r="112" customFormat="false" ht="13.8" hidden="false" customHeight="false" outlineLevel="0" collapsed="false">
      <c r="A112" s="12" t="s">
        <v>47</v>
      </c>
      <c r="B112" s="12" t="s">
        <v>179</v>
      </c>
      <c r="C112" s="13" t="str">
        <f aca="false">IF(D112="x",$D$1,"")&amp;IF(E112="x",$E$1,"")&amp;IF(F112="x",$F$1,"")</f>
        <v>base_first</v>
      </c>
      <c r="D112" s="9" t="str">
        <f aca="false">IFERROR(VLOOKUP($A112,instrument_mapping!$A$1:$D$36,COLUMN()-2,0),"")</f>
        <v>x</v>
      </c>
      <c r="E112" s="9" t="n">
        <f aca="false">IFERROR(VLOOKUP($A112,instrument_mapping!$A$1:$D$36,COLUMN()-2,0),"")</f>
        <v>0</v>
      </c>
      <c r="F112" s="9" t="n">
        <f aca="false">IFERROR(VLOOKUP($A112,instrument_mapping!$A$1:$D$36,COLUMN()-2,0),"")</f>
        <v>0</v>
      </c>
    </row>
    <row r="113" customFormat="false" ht="13.8" hidden="false" customHeight="false" outlineLevel="0" collapsed="false">
      <c r="A113" s="12" t="s">
        <v>47</v>
      </c>
      <c r="B113" s="12" t="s">
        <v>180</v>
      </c>
      <c r="C113" s="13" t="str">
        <f aca="false">IF(D113="x",$D$1,"")&amp;IF(E113="x",$E$1,"")&amp;IF(F113="x",$F$1,"")</f>
        <v>base_first</v>
      </c>
      <c r="D113" s="9" t="str">
        <f aca="false">IFERROR(VLOOKUP($A113,instrument_mapping!$A$1:$D$36,COLUMN()-2,0),"")</f>
        <v>x</v>
      </c>
      <c r="E113" s="9" t="n">
        <f aca="false">IFERROR(VLOOKUP($A113,instrument_mapping!$A$1:$D$36,COLUMN()-2,0),"")</f>
        <v>0</v>
      </c>
      <c r="F113" s="9" t="n">
        <f aca="false">IFERROR(VLOOKUP($A113,instrument_mapping!$A$1:$D$36,COLUMN()-2,0),"")</f>
        <v>0</v>
      </c>
    </row>
    <row r="114" customFormat="false" ht="13.8" hidden="false" customHeight="false" outlineLevel="0" collapsed="false">
      <c r="A114" s="12" t="s">
        <v>47</v>
      </c>
      <c r="B114" s="12" t="s">
        <v>181</v>
      </c>
      <c r="C114" s="13" t="str">
        <f aca="false">IF(D114="x",$D$1,"")&amp;IF(E114="x",$E$1,"")&amp;IF(F114="x",$F$1,"")</f>
        <v>base_first</v>
      </c>
      <c r="D114" s="9" t="str">
        <f aca="false">IFERROR(VLOOKUP($A114,instrument_mapping!$A$1:$D$36,COLUMN()-2,0),"")</f>
        <v>x</v>
      </c>
      <c r="E114" s="9" t="n">
        <f aca="false">IFERROR(VLOOKUP($A114,instrument_mapping!$A$1:$D$36,COLUMN()-2,0),"")</f>
        <v>0</v>
      </c>
      <c r="F114" s="9" t="n">
        <f aca="false">IFERROR(VLOOKUP($A114,instrument_mapping!$A$1:$D$36,COLUMN()-2,0),"")</f>
        <v>0</v>
      </c>
    </row>
    <row r="115" customFormat="false" ht="13.8" hidden="false" customHeight="false" outlineLevel="0" collapsed="false">
      <c r="A115" s="12" t="s">
        <v>47</v>
      </c>
      <c r="B115" s="12" t="s">
        <v>182</v>
      </c>
      <c r="C115" s="13" t="str">
        <f aca="false">IF(D115="x",$D$1,"")&amp;IF(E115="x",$E$1,"")&amp;IF(F115="x",$F$1,"")</f>
        <v>base_first</v>
      </c>
      <c r="D115" s="9" t="str">
        <f aca="false">IFERROR(VLOOKUP($A115,instrument_mapping!$A$1:$D$36,COLUMN()-2,0),"")</f>
        <v>x</v>
      </c>
      <c r="E115" s="9" t="n">
        <f aca="false">IFERROR(VLOOKUP($A115,instrument_mapping!$A$1:$D$36,COLUMN()-2,0),"")</f>
        <v>0</v>
      </c>
      <c r="F115" s="9" t="n">
        <f aca="false">IFERROR(VLOOKUP($A115,instrument_mapping!$A$1:$D$36,COLUMN()-2,0),"")</f>
        <v>0</v>
      </c>
    </row>
    <row r="116" customFormat="false" ht="13.8" hidden="false" customHeight="false" outlineLevel="0" collapsed="false">
      <c r="A116" s="12" t="s">
        <v>47</v>
      </c>
      <c r="B116" s="12" t="s">
        <v>183</v>
      </c>
      <c r="C116" s="13" t="str">
        <f aca="false">IF(D116="x",$D$1,"")&amp;IF(E116="x",$E$1,"")&amp;IF(F116="x",$F$1,"")</f>
        <v>base_first</v>
      </c>
      <c r="D116" s="9" t="str">
        <f aca="false">IFERROR(VLOOKUP($A116,instrument_mapping!$A$1:$D$36,COLUMN()-2,0),"")</f>
        <v>x</v>
      </c>
      <c r="E116" s="9" t="n">
        <f aca="false">IFERROR(VLOOKUP($A116,instrument_mapping!$A$1:$D$36,COLUMN()-2,0),"")</f>
        <v>0</v>
      </c>
      <c r="F116" s="9" t="n">
        <f aca="false">IFERROR(VLOOKUP($A116,instrument_mapping!$A$1:$D$36,COLUMN()-2,0),"")</f>
        <v>0</v>
      </c>
    </row>
    <row r="117" customFormat="false" ht="13.8" hidden="false" customHeight="false" outlineLevel="0" collapsed="false">
      <c r="A117" s="12" t="s">
        <v>47</v>
      </c>
      <c r="B117" s="12" t="s">
        <v>184</v>
      </c>
      <c r="C117" s="13" t="str">
        <f aca="false">IF(D117="x",$D$1,"")&amp;IF(E117="x",$E$1,"")&amp;IF(F117="x",$F$1,"")</f>
        <v>base_first</v>
      </c>
      <c r="D117" s="9" t="str">
        <f aca="false">IFERROR(VLOOKUP($A117,instrument_mapping!$A$1:$D$36,COLUMN()-2,0),"")</f>
        <v>x</v>
      </c>
      <c r="E117" s="9" t="n">
        <f aca="false">IFERROR(VLOOKUP($A117,instrument_mapping!$A$1:$D$36,COLUMN()-2,0),"")</f>
        <v>0</v>
      </c>
      <c r="F117" s="9" t="n">
        <f aca="false">IFERROR(VLOOKUP($A117,instrument_mapping!$A$1:$D$36,COLUMN()-2,0),"")</f>
        <v>0</v>
      </c>
    </row>
    <row r="118" customFormat="false" ht="13.8" hidden="false" customHeight="false" outlineLevel="0" collapsed="false">
      <c r="A118" s="12" t="s">
        <v>47</v>
      </c>
      <c r="B118" s="12" t="s">
        <v>185</v>
      </c>
      <c r="C118" s="13" t="str">
        <f aca="false">IF(D118="x",$D$1,"")&amp;IF(E118="x",$E$1,"")&amp;IF(F118="x",$F$1,"")</f>
        <v>base_first</v>
      </c>
      <c r="D118" s="9" t="str">
        <f aca="false">IFERROR(VLOOKUP($A118,instrument_mapping!$A$1:$D$36,COLUMN()-2,0),"")</f>
        <v>x</v>
      </c>
      <c r="E118" s="9" t="n">
        <f aca="false">IFERROR(VLOOKUP($A118,instrument_mapping!$A$1:$D$36,COLUMN()-2,0),"")</f>
        <v>0</v>
      </c>
      <c r="F118" s="9" t="n">
        <f aca="false">IFERROR(VLOOKUP($A118,instrument_mapping!$A$1:$D$36,COLUMN()-2,0),"")</f>
        <v>0</v>
      </c>
    </row>
    <row r="119" customFormat="false" ht="13.8" hidden="false" customHeight="false" outlineLevel="0" collapsed="false">
      <c r="A119" s="12" t="s">
        <v>47</v>
      </c>
      <c r="B119" s="12" t="s">
        <v>186</v>
      </c>
      <c r="C119" s="13" t="str">
        <f aca="false">IF(D119="x",$D$1,"")&amp;IF(E119="x",$E$1,"")&amp;IF(F119="x",$F$1,"")</f>
        <v>base_first</v>
      </c>
      <c r="D119" s="9" t="str">
        <f aca="false">IFERROR(VLOOKUP($A119,instrument_mapping!$A$1:$D$36,COLUMN()-2,0),"")</f>
        <v>x</v>
      </c>
      <c r="E119" s="9" t="n">
        <f aca="false">IFERROR(VLOOKUP($A119,instrument_mapping!$A$1:$D$36,COLUMN()-2,0),"")</f>
        <v>0</v>
      </c>
      <c r="F119" s="9" t="n">
        <f aca="false">IFERROR(VLOOKUP($A119,instrument_mapping!$A$1:$D$36,COLUMN()-2,0),"")</f>
        <v>0</v>
      </c>
    </row>
    <row r="120" customFormat="false" ht="13.8" hidden="false" customHeight="false" outlineLevel="0" collapsed="false">
      <c r="A120" s="12" t="s">
        <v>47</v>
      </c>
      <c r="B120" s="12" t="s">
        <v>187</v>
      </c>
      <c r="C120" s="13" t="str">
        <f aca="false">IF(D120="x",$D$1,"")&amp;IF(E120="x",$E$1,"")&amp;IF(F120="x",$F$1,"")</f>
        <v>base_first</v>
      </c>
      <c r="D120" s="9" t="str">
        <f aca="false">IFERROR(VLOOKUP($A120,instrument_mapping!$A$1:$D$36,COLUMN()-2,0),"")</f>
        <v>x</v>
      </c>
      <c r="E120" s="9" t="n">
        <f aca="false">IFERROR(VLOOKUP($A120,instrument_mapping!$A$1:$D$36,COLUMN()-2,0),"")</f>
        <v>0</v>
      </c>
      <c r="F120" s="9" t="n">
        <f aca="false">IFERROR(VLOOKUP($A120,instrument_mapping!$A$1:$D$36,COLUMN()-2,0),"")</f>
        <v>0</v>
      </c>
    </row>
    <row r="121" customFormat="false" ht="13.8" hidden="false" customHeight="false" outlineLevel="0" collapsed="false">
      <c r="A121" s="12" t="s">
        <v>47</v>
      </c>
      <c r="B121" s="12" t="s">
        <v>188</v>
      </c>
      <c r="C121" s="13" t="str">
        <f aca="false">IF(D121="x",$D$1,"")&amp;IF(E121="x",$E$1,"")&amp;IF(F121="x",$F$1,"")</f>
        <v>base_first</v>
      </c>
      <c r="D121" s="9" t="str">
        <f aca="false">IFERROR(VLOOKUP($A121,instrument_mapping!$A$1:$D$36,COLUMN()-2,0),"")</f>
        <v>x</v>
      </c>
      <c r="E121" s="9" t="n">
        <f aca="false">IFERROR(VLOOKUP($A121,instrument_mapping!$A$1:$D$36,COLUMN()-2,0),"")</f>
        <v>0</v>
      </c>
      <c r="F121" s="9" t="n">
        <f aca="false">IFERROR(VLOOKUP($A121,instrument_mapping!$A$1:$D$36,COLUMN()-2,0),"")</f>
        <v>0</v>
      </c>
    </row>
    <row r="122" customFormat="false" ht="13.8" hidden="false" customHeight="false" outlineLevel="0" collapsed="false">
      <c r="A122" s="12" t="s">
        <v>47</v>
      </c>
      <c r="B122" s="12" t="s">
        <v>189</v>
      </c>
      <c r="C122" s="13" t="str">
        <f aca="false">IF(D122="x",$D$1,"")&amp;IF(E122="x",$E$1,"")&amp;IF(F122="x",$F$1,"")</f>
        <v>base_first</v>
      </c>
      <c r="D122" s="9" t="str">
        <f aca="false">IFERROR(VLOOKUP($A122,instrument_mapping!$A$1:$D$36,COLUMN()-2,0),"")</f>
        <v>x</v>
      </c>
      <c r="E122" s="9" t="n">
        <f aca="false">IFERROR(VLOOKUP($A122,instrument_mapping!$A$1:$D$36,COLUMN()-2,0),"")</f>
        <v>0</v>
      </c>
      <c r="F122" s="9" t="n">
        <f aca="false">IFERROR(VLOOKUP($A122,instrument_mapping!$A$1:$D$36,COLUMN()-2,0),"")</f>
        <v>0</v>
      </c>
    </row>
    <row r="123" customFormat="false" ht="13.8" hidden="false" customHeight="false" outlineLevel="0" collapsed="false">
      <c r="A123" s="12" t="s">
        <v>47</v>
      </c>
      <c r="B123" s="12" t="s">
        <v>190</v>
      </c>
      <c r="C123" s="13" t="str">
        <f aca="false">IF(D123="x",$D$1,"")&amp;IF(E123="x",$E$1,"")&amp;IF(F123="x",$F$1,"")</f>
        <v>base_first</v>
      </c>
      <c r="D123" s="9" t="str">
        <f aca="false">IFERROR(VLOOKUP($A123,instrument_mapping!$A$1:$D$36,COLUMN()-2,0),"")</f>
        <v>x</v>
      </c>
      <c r="E123" s="9" t="n">
        <f aca="false">IFERROR(VLOOKUP($A123,instrument_mapping!$A$1:$D$36,COLUMN()-2,0),"")</f>
        <v>0</v>
      </c>
      <c r="F123" s="9" t="n">
        <f aca="false">IFERROR(VLOOKUP($A123,instrument_mapping!$A$1:$D$36,COLUMN()-2,0),"")</f>
        <v>0</v>
      </c>
    </row>
    <row r="124" customFormat="false" ht="13.8" hidden="false" customHeight="false" outlineLevel="0" collapsed="false">
      <c r="A124" s="12" t="s">
        <v>47</v>
      </c>
      <c r="B124" s="12" t="s">
        <v>191</v>
      </c>
      <c r="C124" s="13" t="str">
        <f aca="false">IF(D124="x",$D$1,"")&amp;IF(E124="x",$E$1,"")&amp;IF(F124="x",$F$1,"")</f>
        <v>base_first</v>
      </c>
      <c r="D124" s="9" t="str">
        <f aca="false">IFERROR(VLOOKUP($A124,instrument_mapping!$A$1:$D$36,COLUMN()-2,0),"")</f>
        <v>x</v>
      </c>
      <c r="E124" s="9" t="n">
        <f aca="false">IFERROR(VLOOKUP($A124,instrument_mapping!$A$1:$D$36,COLUMN()-2,0),"")</f>
        <v>0</v>
      </c>
      <c r="F124" s="9" t="n">
        <f aca="false">IFERROR(VLOOKUP($A124,instrument_mapping!$A$1:$D$36,COLUMN()-2,0),"")</f>
        <v>0</v>
      </c>
    </row>
    <row r="125" customFormat="false" ht="13.8" hidden="false" customHeight="false" outlineLevel="0" collapsed="false">
      <c r="A125" s="12" t="s">
        <v>47</v>
      </c>
      <c r="B125" s="12" t="s">
        <v>192</v>
      </c>
      <c r="C125" s="13" t="str">
        <f aca="false">IF(D125="x",$D$1,"")&amp;IF(E125="x",$E$1,"")&amp;IF(F125="x",$F$1,"")</f>
        <v>base_first</v>
      </c>
      <c r="D125" s="9" t="str">
        <f aca="false">IFERROR(VLOOKUP($A125,instrument_mapping!$A$1:$D$36,COLUMN()-2,0),"")</f>
        <v>x</v>
      </c>
      <c r="E125" s="9" t="n">
        <f aca="false">IFERROR(VLOOKUP($A125,instrument_mapping!$A$1:$D$36,COLUMN()-2,0),"")</f>
        <v>0</v>
      </c>
      <c r="F125" s="9" t="n">
        <f aca="false">IFERROR(VLOOKUP($A125,instrument_mapping!$A$1:$D$36,COLUMN()-2,0),"")</f>
        <v>0</v>
      </c>
    </row>
    <row r="126" customFormat="false" ht="13.8" hidden="false" customHeight="false" outlineLevel="0" collapsed="false">
      <c r="A126" s="12" t="s">
        <v>47</v>
      </c>
      <c r="B126" s="12" t="s">
        <v>193</v>
      </c>
      <c r="C126" s="13" t="str">
        <f aca="false">IF(D126="x",$D$1,"")&amp;IF(E126="x",$E$1,"")&amp;IF(F126="x",$F$1,"")</f>
        <v>base_first</v>
      </c>
      <c r="D126" s="9" t="str">
        <f aca="false">IFERROR(VLOOKUP($A126,instrument_mapping!$A$1:$D$36,COLUMN()-2,0),"")</f>
        <v>x</v>
      </c>
      <c r="E126" s="9" t="n">
        <f aca="false">IFERROR(VLOOKUP($A126,instrument_mapping!$A$1:$D$36,COLUMN()-2,0),"")</f>
        <v>0</v>
      </c>
      <c r="F126" s="9" t="n">
        <f aca="false">IFERROR(VLOOKUP($A126,instrument_mapping!$A$1:$D$36,COLUMN()-2,0),"")</f>
        <v>0</v>
      </c>
    </row>
    <row r="127" customFormat="false" ht="13.8" hidden="false" customHeight="false" outlineLevel="0" collapsed="false">
      <c r="A127" s="12" t="s">
        <v>47</v>
      </c>
      <c r="B127" s="12" t="s">
        <v>194</v>
      </c>
      <c r="C127" s="13" t="str">
        <f aca="false">IF(D127="x",$D$1,"")&amp;IF(E127="x",$E$1,"")&amp;IF(F127="x",$F$1,"")</f>
        <v>base_first</v>
      </c>
      <c r="D127" s="9" t="str">
        <f aca="false">IFERROR(VLOOKUP($A127,instrument_mapping!$A$1:$D$36,COLUMN()-2,0),"")</f>
        <v>x</v>
      </c>
      <c r="E127" s="9" t="n">
        <f aca="false">IFERROR(VLOOKUP($A127,instrument_mapping!$A$1:$D$36,COLUMN()-2,0),"")</f>
        <v>0</v>
      </c>
      <c r="F127" s="9" t="n">
        <f aca="false">IFERROR(VLOOKUP($A127,instrument_mapping!$A$1:$D$36,COLUMN()-2,0),"")</f>
        <v>0</v>
      </c>
    </row>
    <row r="128" customFormat="false" ht="13.8" hidden="false" customHeight="false" outlineLevel="0" collapsed="false">
      <c r="A128" s="12" t="s">
        <v>47</v>
      </c>
      <c r="B128" s="12" t="s">
        <v>195</v>
      </c>
      <c r="C128" s="13" t="str">
        <f aca="false">IF(D128="x",$D$1,"")&amp;IF(E128="x",$E$1,"")&amp;IF(F128="x",$F$1,"")</f>
        <v>base_first</v>
      </c>
      <c r="D128" s="9" t="str">
        <f aca="false">IFERROR(VLOOKUP($A128,instrument_mapping!$A$1:$D$36,COLUMN()-2,0),"")</f>
        <v>x</v>
      </c>
      <c r="E128" s="9" t="n">
        <f aca="false">IFERROR(VLOOKUP($A128,instrument_mapping!$A$1:$D$36,COLUMN()-2,0),"")</f>
        <v>0</v>
      </c>
      <c r="F128" s="9" t="n">
        <f aca="false">IFERROR(VLOOKUP($A128,instrument_mapping!$A$1:$D$36,COLUMN()-2,0),"")</f>
        <v>0</v>
      </c>
    </row>
    <row r="129" customFormat="false" ht="13.8" hidden="false" customHeight="false" outlineLevel="0" collapsed="false">
      <c r="A129" s="12" t="s">
        <v>47</v>
      </c>
      <c r="B129" s="12" t="s">
        <v>196</v>
      </c>
      <c r="C129" s="13" t="str">
        <f aca="false">IF(D129="x",$D$1,"")&amp;IF(E129="x",$E$1,"")&amp;IF(F129="x",$F$1,"")</f>
        <v>base_first</v>
      </c>
      <c r="D129" s="9" t="str">
        <f aca="false">IFERROR(VLOOKUP($A129,instrument_mapping!$A$1:$D$36,COLUMN()-2,0),"")</f>
        <v>x</v>
      </c>
      <c r="E129" s="9" t="n">
        <f aca="false">IFERROR(VLOOKUP($A129,instrument_mapping!$A$1:$D$36,COLUMN()-2,0),"")</f>
        <v>0</v>
      </c>
      <c r="F129" s="9" t="n">
        <f aca="false">IFERROR(VLOOKUP($A129,instrument_mapping!$A$1:$D$36,COLUMN()-2,0),"")</f>
        <v>0</v>
      </c>
    </row>
    <row r="130" customFormat="false" ht="13.8" hidden="false" customHeight="false" outlineLevel="0" collapsed="false">
      <c r="A130" s="12" t="s">
        <v>47</v>
      </c>
      <c r="B130" s="12" t="s">
        <v>197</v>
      </c>
      <c r="C130" s="13" t="str">
        <f aca="false">IF(D130="x",$D$1,"")&amp;IF(E130="x",$E$1,"")&amp;IF(F130="x",$F$1,"")</f>
        <v>base_first</v>
      </c>
      <c r="D130" s="9" t="str">
        <f aca="false">IFERROR(VLOOKUP($A130,instrument_mapping!$A$1:$D$36,COLUMN()-2,0),"")</f>
        <v>x</v>
      </c>
      <c r="E130" s="9" t="n">
        <f aca="false">IFERROR(VLOOKUP($A130,instrument_mapping!$A$1:$D$36,COLUMN()-2,0),"")</f>
        <v>0</v>
      </c>
      <c r="F130" s="9" t="n">
        <f aca="false">IFERROR(VLOOKUP($A130,instrument_mapping!$A$1:$D$36,COLUMN()-2,0),"")</f>
        <v>0</v>
      </c>
    </row>
    <row r="131" customFormat="false" ht="13.8" hidden="false" customHeight="false" outlineLevel="0" collapsed="false">
      <c r="A131" s="12" t="s">
        <v>47</v>
      </c>
      <c r="B131" s="12" t="s">
        <v>198</v>
      </c>
      <c r="C131" s="13" t="str">
        <f aca="false">IF(D131="x",$D$1,"")&amp;IF(E131="x",$E$1,"")&amp;IF(F131="x",$F$1,"")</f>
        <v>base_first</v>
      </c>
      <c r="D131" s="9" t="str">
        <f aca="false">IFERROR(VLOOKUP($A131,instrument_mapping!$A$1:$D$36,COLUMN()-2,0),"")</f>
        <v>x</v>
      </c>
      <c r="E131" s="9" t="n">
        <f aca="false">IFERROR(VLOOKUP($A131,instrument_mapping!$A$1:$D$36,COLUMN()-2,0),"")</f>
        <v>0</v>
      </c>
      <c r="F131" s="9" t="n">
        <f aca="false">IFERROR(VLOOKUP($A131,instrument_mapping!$A$1:$D$36,COLUMN()-2,0),"")</f>
        <v>0</v>
      </c>
    </row>
    <row r="132" customFormat="false" ht="13.8" hidden="false" customHeight="false" outlineLevel="0" collapsed="false">
      <c r="A132" s="12" t="s">
        <v>47</v>
      </c>
      <c r="B132" s="12" t="s">
        <v>199</v>
      </c>
      <c r="C132" s="13" t="str">
        <f aca="false">IF(D132="x",$D$1,"")&amp;IF(E132="x",$E$1,"")&amp;IF(F132="x",$F$1,"")</f>
        <v>base_first</v>
      </c>
      <c r="D132" s="9" t="str">
        <f aca="false">IFERROR(VLOOKUP($A132,instrument_mapping!$A$1:$D$36,COLUMN()-2,0),"")</f>
        <v>x</v>
      </c>
      <c r="E132" s="9" t="n">
        <f aca="false">IFERROR(VLOOKUP($A132,instrument_mapping!$A$1:$D$36,COLUMN()-2,0),"")</f>
        <v>0</v>
      </c>
      <c r="F132" s="9" t="n">
        <f aca="false">IFERROR(VLOOKUP($A132,instrument_mapping!$A$1:$D$36,COLUMN()-2,0),"")</f>
        <v>0</v>
      </c>
    </row>
    <row r="133" customFormat="false" ht="13.8" hidden="false" customHeight="false" outlineLevel="0" collapsed="false">
      <c r="A133" s="12" t="s">
        <v>47</v>
      </c>
      <c r="B133" s="12" t="s">
        <v>200</v>
      </c>
      <c r="C133" s="13" t="str">
        <f aca="false">IF(D133="x",$D$1,"")&amp;IF(E133="x",$E$1,"")&amp;IF(F133="x",$F$1,"")</f>
        <v>base_first</v>
      </c>
      <c r="D133" s="9" t="str">
        <f aca="false">IFERROR(VLOOKUP($A133,instrument_mapping!$A$1:$D$36,COLUMN()-2,0),"")</f>
        <v>x</v>
      </c>
      <c r="E133" s="9" t="n">
        <f aca="false">IFERROR(VLOOKUP($A133,instrument_mapping!$A$1:$D$36,COLUMN()-2,0),"")</f>
        <v>0</v>
      </c>
      <c r="F133" s="9" t="n">
        <f aca="false">IFERROR(VLOOKUP($A133,instrument_mapping!$A$1:$D$36,COLUMN()-2,0),"")</f>
        <v>0</v>
      </c>
    </row>
    <row r="134" customFormat="false" ht="13.8" hidden="false" customHeight="false" outlineLevel="0" collapsed="false">
      <c r="A134" s="12" t="s">
        <v>47</v>
      </c>
      <c r="B134" s="12" t="s">
        <v>201</v>
      </c>
      <c r="C134" s="13" t="str">
        <f aca="false">IF(D134="x",$D$1,"")&amp;IF(E134="x",$E$1,"")&amp;IF(F134="x",$F$1,"")</f>
        <v>base_first</v>
      </c>
      <c r="D134" s="9" t="str">
        <f aca="false">IFERROR(VLOOKUP($A134,instrument_mapping!$A$1:$D$36,COLUMN()-2,0),"")</f>
        <v>x</v>
      </c>
      <c r="E134" s="9" t="n">
        <f aca="false">IFERROR(VLOOKUP($A134,instrument_mapping!$A$1:$D$36,COLUMN()-2,0),"")</f>
        <v>0</v>
      </c>
      <c r="F134" s="9" t="n">
        <f aca="false">IFERROR(VLOOKUP($A134,instrument_mapping!$A$1:$D$36,COLUMN()-2,0),"")</f>
        <v>0</v>
      </c>
    </row>
    <row r="135" customFormat="false" ht="13.8" hidden="false" customHeight="false" outlineLevel="0" collapsed="false">
      <c r="A135" s="12" t="s">
        <v>47</v>
      </c>
      <c r="B135" s="12" t="s">
        <v>202</v>
      </c>
      <c r="C135" s="13" t="str">
        <f aca="false">IF(D135="x",$D$1,"")&amp;IF(E135="x",$E$1,"")&amp;IF(F135="x",$F$1,"")</f>
        <v>base_first</v>
      </c>
      <c r="D135" s="9" t="str">
        <f aca="false">IFERROR(VLOOKUP($A135,instrument_mapping!$A$1:$D$36,COLUMN()-2,0),"")</f>
        <v>x</v>
      </c>
      <c r="E135" s="9" t="n">
        <f aca="false">IFERROR(VLOOKUP($A135,instrument_mapping!$A$1:$D$36,COLUMN()-2,0),"")</f>
        <v>0</v>
      </c>
      <c r="F135" s="9" t="n">
        <f aca="false">IFERROR(VLOOKUP($A135,instrument_mapping!$A$1:$D$36,COLUMN()-2,0),"")</f>
        <v>0</v>
      </c>
    </row>
    <row r="136" customFormat="false" ht="13.8" hidden="false" customHeight="false" outlineLevel="0" collapsed="false">
      <c r="A136" s="12" t="s">
        <v>47</v>
      </c>
      <c r="B136" s="12" t="s">
        <v>203</v>
      </c>
      <c r="C136" s="13" t="str">
        <f aca="false">IF(D136="x",$D$1,"")&amp;IF(E136="x",$E$1,"")&amp;IF(F136="x",$F$1,"")</f>
        <v>base_first</v>
      </c>
      <c r="D136" s="9" t="str">
        <f aca="false">IFERROR(VLOOKUP($A136,instrument_mapping!$A$1:$D$36,COLUMN()-2,0),"")</f>
        <v>x</v>
      </c>
      <c r="E136" s="9" t="n">
        <f aca="false">IFERROR(VLOOKUP($A136,instrument_mapping!$A$1:$D$36,COLUMN()-2,0),"")</f>
        <v>0</v>
      </c>
      <c r="F136" s="9" t="n">
        <f aca="false">IFERROR(VLOOKUP($A136,instrument_mapping!$A$1:$D$36,COLUMN()-2,0),"")</f>
        <v>0</v>
      </c>
    </row>
    <row r="137" customFormat="false" ht="13.8" hidden="false" customHeight="false" outlineLevel="0" collapsed="false">
      <c r="A137" s="12" t="s">
        <v>47</v>
      </c>
      <c r="B137" s="12" t="s">
        <v>204</v>
      </c>
      <c r="C137" s="13" t="str">
        <f aca="false">IF(D137="x",$D$1,"")&amp;IF(E137="x",$E$1,"")&amp;IF(F137="x",$F$1,"")</f>
        <v>base_first</v>
      </c>
      <c r="D137" s="9" t="str">
        <f aca="false">IFERROR(VLOOKUP($A137,instrument_mapping!$A$1:$D$36,COLUMN()-2,0),"")</f>
        <v>x</v>
      </c>
      <c r="E137" s="9" t="n">
        <f aca="false">IFERROR(VLOOKUP($A137,instrument_mapping!$A$1:$D$36,COLUMN()-2,0),"")</f>
        <v>0</v>
      </c>
      <c r="F137" s="9" t="n">
        <f aca="false">IFERROR(VLOOKUP($A137,instrument_mapping!$A$1:$D$36,COLUMN()-2,0),"")</f>
        <v>0</v>
      </c>
    </row>
    <row r="138" customFormat="false" ht="13.8" hidden="false" customHeight="false" outlineLevel="0" collapsed="false">
      <c r="A138" s="12" t="s">
        <v>47</v>
      </c>
      <c r="B138" s="12" t="s">
        <v>205</v>
      </c>
      <c r="C138" s="13" t="str">
        <f aca="false">IF(D138="x",$D$1,"")&amp;IF(E138="x",$E$1,"")&amp;IF(F138="x",$F$1,"")</f>
        <v>base_first</v>
      </c>
      <c r="D138" s="9" t="str">
        <f aca="false">IFERROR(VLOOKUP($A138,instrument_mapping!$A$1:$D$36,COLUMN()-2,0),"")</f>
        <v>x</v>
      </c>
      <c r="E138" s="9" t="n">
        <f aca="false">IFERROR(VLOOKUP($A138,instrument_mapping!$A$1:$D$36,COLUMN()-2,0),"")</f>
        <v>0</v>
      </c>
      <c r="F138" s="9" t="n">
        <f aca="false">IFERROR(VLOOKUP($A138,instrument_mapping!$A$1:$D$36,COLUMN()-2,0),"")</f>
        <v>0</v>
      </c>
    </row>
    <row r="139" customFormat="false" ht="13.8" hidden="false" customHeight="false" outlineLevel="0" collapsed="false">
      <c r="A139" s="12" t="s">
        <v>47</v>
      </c>
      <c r="B139" s="12" t="s">
        <v>206</v>
      </c>
      <c r="C139" s="13" t="str">
        <f aca="false">IF(D139="x",$D$1,"")&amp;IF(E139="x",$E$1,"")&amp;IF(F139="x",$F$1,"")</f>
        <v>base_first</v>
      </c>
      <c r="D139" s="9" t="str">
        <f aca="false">IFERROR(VLOOKUP($A139,instrument_mapping!$A$1:$D$36,COLUMN()-2,0),"")</f>
        <v>x</v>
      </c>
      <c r="E139" s="9" t="n">
        <f aca="false">IFERROR(VLOOKUP($A139,instrument_mapping!$A$1:$D$36,COLUMN()-2,0),"")</f>
        <v>0</v>
      </c>
      <c r="F139" s="9" t="n">
        <f aca="false">IFERROR(VLOOKUP($A139,instrument_mapping!$A$1:$D$36,COLUMN()-2,0),"")</f>
        <v>0</v>
      </c>
    </row>
    <row r="140" customFormat="false" ht="13.8" hidden="false" customHeight="false" outlineLevel="0" collapsed="false">
      <c r="A140" s="12" t="s">
        <v>47</v>
      </c>
      <c r="B140" s="12" t="s">
        <v>207</v>
      </c>
      <c r="C140" s="13" t="str">
        <f aca="false">IF(D140="x",$D$1,"")&amp;IF(E140="x",$E$1,"")&amp;IF(F140="x",$F$1,"")</f>
        <v>base_first</v>
      </c>
      <c r="D140" s="9" t="str">
        <f aca="false">IFERROR(VLOOKUP($A140,instrument_mapping!$A$1:$D$36,COLUMN()-2,0),"")</f>
        <v>x</v>
      </c>
      <c r="E140" s="9" t="n">
        <f aca="false">IFERROR(VLOOKUP($A140,instrument_mapping!$A$1:$D$36,COLUMN()-2,0),"")</f>
        <v>0</v>
      </c>
      <c r="F140" s="9" t="n">
        <f aca="false">IFERROR(VLOOKUP($A140,instrument_mapping!$A$1:$D$36,COLUMN()-2,0),"")</f>
        <v>0</v>
      </c>
    </row>
    <row r="141" customFormat="false" ht="13.8" hidden="false" customHeight="false" outlineLevel="0" collapsed="false">
      <c r="A141" s="12" t="s">
        <v>47</v>
      </c>
      <c r="B141" s="12" t="s">
        <v>208</v>
      </c>
      <c r="C141" s="13" t="str">
        <f aca="false">IF(D141="x",$D$1,"")&amp;IF(E141="x",$E$1,"")&amp;IF(F141="x",$F$1,"")</f>
        <v>base_first</v>
      </c>
      <c r="D141" s="9" t="str">
        <f aca="false">IFERROR(VLOOKUP($A141,instrument_mapping!$A$1:$D$36,COLUMN()-2,0),"")</f>
        <v>x</v>
      </c>
      <c r="E141" s="9" t="n">
        <f aca="false">IFERROR(VLOOKUP($A141,instrument_mapping!$A$1:$D$36,COLUMN()-2,0),"")</f>
        <v>0</v>
      </c>
      <c r="F141" s="9" t="n">
        <f aca="false">IFERROR(VLOOKUP($A141,instrument_mapping!$A$1:$D$36,COLUMN()-2,0),"")</f>
        <v>0</v>
      </c>
    </row>
    <row r="142" customFormat="false" ht="13.8" hidden="false" customHeight="false" outlineLevel="0" collapsed="false">
      <c r="A142" s="12" t="s">
        <v>47</v>
      </c>
      <c r="B142" s="12" t="s">
        <v>209</v>
      </c>
      <c r="C142" s="13" t="str">
        <f aca="false">IF(D142="x",$D$1,"")&amp;IF(E142="x",$E$1,"")&amp;IF(F142="x",$F$1,"")</f>
        <v>base_first</v>
      </c>
      <c r="D142" s="9" t="str">
        <f aca="false">IFERROR(VLOOKUP($A142,instrument_mapping!$A$1:$D$36,COLUMN()-2,0),"")</f>
        <v>x</v>
      </c>
      <c r="E142" s="9" t="n">
        <f aca="false">IFERROR(VLOOKUP($A142,instrument_mapping!$A$1:$D$36,COLUMN()-2,0),"")</f>
        <v>0</v>
      </c>
      <c r="F142" s="9" t="n">
        <f aca="false">IFERROR(VLOOKUP($A142,instrument_mapping!$A$1:$D$36,COLUMN()-2,0),"")</f>
        <v>0</v>
      </c>
    </row>
    <row r="143" customFormat="false" ht="13.8" hidden="false" customHeight="false" outlineLevel="0" collapsed="false">
      <c r="A143" s="12" t="s">
        <v>47</v>
      </c>
      <c r="B143" s="12" t="s">
        <v>210</v>
      </c>
      <c r="C143" s="13" t="str">
        <f aca="false">IF(D143="x",$D$1,"")&amp;IF(E143="x",$E$1,"")&amp;IF(F143="x",$F$1,"")</f>
        <v>base_first</v>
      </c>
      <c r="D143" s="9" t="str">
        <f aca="false">IFERROR(VLOOKUP($A143,instrument_mapping!$A$1:$D$36,COLUMN()-2,0),"")</f>
        <v>x</v>
      </c>
      <c r="E143" s="9" t="n">
        <f aca="false">IFERROR(VLOOKUP($A143,instrument_mapping!$A$1:$D$36,COLUMN()-2,0),"")</f>
        <v>0</v>
      </c>
      <c r="F143" s="9" t="n">
        <f aca="false">IFERROR(VLOOKUP($A143,instrument_mapping!$A$1:$D$36,COLUMN()-2,0),"")</f>
        <v>0</v>
      </c>
    </row>
    <row r="144" customFormat="false" ht="13.8" hidden="false" customHeight="false" outlineLevel="0" collapsed="false">
      <c r="A144" s="12" t="s">
        <v>47</v>
      </c>
      <c r="B144" s="12" t="s">
        <v>211</v>
      </c>
      <c r="C144" s="13" t="str">
        <f aca="false">IF(D144="x",$D$1,"")&amp;IF(E144="x",$E$1,"")&amp;IF(F144="x",$F$1,"")</f>
        <v>base_first</v>
      </c>
      <c r="D144" s="9" t="str">
        <f aca="false">IFERROR(VLOOKUP($A144,instrument_mapping!$A$1:$D$36,COLUMN()-2,0),"")</f>
        <v>x</v>
      </c>
      <c r="E144" s="9" t="n">
        <f aca="false">IFERROR(VLOOKUP($A144,instrument_mapping!$A$1:$D$36,COLUMN()-2,0),"")</f>
        <v>0</v>
      </c>
      <c r="F144" s="9" t="n">
        <f aca="false">IFERROR(VLOOKUP($A144,instrument_mapping!$A$1:$D$36,COLUMN()-2,0),"")</f>
        <v>0</v>
      </c>
    </row>
    <row r="145" customFormat="false" ht="13.8" hidden="false" customHeight="false" outlineLevel="0" collapsed="false">
      <c r="A145" s="12" t="s">
        <v>47</v>
      </c>
      <c r="B145" s="12" t="s">
        <v>212</v>
      </c>
      <c r="C145" s="13" t="str">
        <f aca="false">IF(D145="x",$D$1,"")&amp;IF(E145="x",$E$1,"")&amp;IF(F145="x",$F$1,"")</f>
        <v>base_first</v>
      </c>
      <c r="D145" s="9" t="str">
        <f aca="false">IFERROR(VLOOKUP($A145,instrument_mapping!$A$1:$D$36,COLUMN()-2,0),"")</f>
        <v>x</v>
      </c>
      <c r="E145" s="9" t="n">
        <f aca="false">IFERROR(VLOOKUP($A145,instrument_mapping!$A$1:$D$36,COLUMN()-2,0),"")</f>
        <v>0</v>
      </c>
      <c r="F145" s="9" t="n">
        <f aca="false">IFERROR(VLOOKUP($A145,instrument_mapping!$A$1:$D$36,COLUMN()-2,0),"")</f>
        <v>0</v>
      </c>
    </row>
    <row r="146" customFormat="false" ht="13.8" hidden="false" customHeight="false" outlineLevel="0" collapsed="false">
      <c r="A146" s="12" t="s">
        <v>47</v>
      </c>
      <c r="B146" s="12" t="s">
        <v>213</v>
      </c>
      <c r="C146" s="13" t="str">
        <f aca="false">IF(D146="x",$D$1,"")&amp;IF(E146="x",$E$1,"")&amp;IF(F146="x",$F$1,"")</f>
        <v>base_first</v>
      </c>
      <c r="D146" s="9" t="str">
        <f aca="false">IFERROR(VLOOKUP($A146,instrument_mapping!$A$1:$D$36,COLUMN()-2,0),"")</f>
        <v>x</v>
      </c>
      <c r="E146" s="9" t="n">
        <f aca="false">IFERROR(VLOOKUP($A146,instrument_mapping!$A$1:$D$36,COLUMN()-2,0),"")</f>
        <v>0</v>
      </c>
      <c r="F146" s="9" t="n">
        <f aca="false">IFERROR(VLOOKUP($A146,instrument_mapping!$A$1:$D$36,COLUMN()-2,0),"")</f>
        <v>0</v>
      </c>
    </row>
    <row r="147" customFormat="false" ht="13.8" hidden="false" customHeight="false" outlineLevel="0" collapsed="false">
      <c r="A147" s="12" t="s">
        <v>47</v>
      </c>
      <c r="B147" s="12" t="s">
        <v>214</v>
      </c>
      <c r="C147" s="13" t="str">
        <f aca="false">IF(D147="x",$D$1,"")&amp;IF(E147="x",$E$1,"")&amp;IF(F147="x",$F$1,"")</f>
        <v>base_first</v>
      </c>
      <c r="D147" s="9" t="str">
        <f aca="false">IFERROR(VLOOKUP($A147,instrument_mapping!$A$1:$D$36,COLUMN()-2,0),"")</f>
        <v>x</v>
      </c>
      <c r="E147" s="9" t="n">
        <f aca="false">IFERROR(VLOOKUP($A147,instrument_mapping!$A$1:$D$36,COLUMN()-2,0),"")</f>
        <v>0</v>
      </c>
      <c r="F147" s="9" t="n">
        <f aca="false">IFERROR(VLOOKUP($A147,instrument_mapping!$A$1:$D$36,COLUMN()-2,0),"")</f>
        <v>0</v>
      </c>
    </row>
    <row r="148" customFormat="false" ht="13.8" hidden="false" customHeight="false" outlineLevel="0" collapsed="false">
      <c r="A148" s="12" t="s">
        <v>47</v>
      </c>
      <c r="B148" s="12" t="s">
        <v>215</v>
      </c>
      <c r="C148" s="13" t="str">
        <f aca="false">IF(D148="x",$D$1,"")&amp;IF(E148="x",$E$1,"")&amp;IF(F148="x",$F$1,"")</f>
        <v>base_first</v>
      </c>
      <c r="D148" s="9" t="str">
        <f aca="false">IFERROR(VLOOKUP($A148,instrument_mapping!$A$1:$D$36,COLUMN()-2,0),"")</f>
        <v>x</v>
      </c>
      <c r="E148" s="9" t="n">
        <f aca="false">IFERROR(VLOOKUP($A148,instrument_mapping!$A$1:$D$36,COLUMN()-2,0),"")</f>
        <v>0</v>
      </c>
      <c r="F148" s="9" t="n">
        <f aca="false">IFERROR(VLOOKUP($A148,instrument_mapping!$A$1:$D$36,COLUMN()-2,0),"")</f>
        <v>0</v>
      </c>
    </row>
    <row r="149" customFormat="false" ht="13.8" hidden="false" customHeight="false" outlineLevel="0" collapsed="false">
      <c r="A149" s="12" t="s">
        <v>47</v>
      </c>
      <c r="B149" s="12" t="s">
        <v>216</v>
      </c>
      <c r="C149" s="13" t="str">
        <f aca="false">IF(D149="x",$D$1,"")&amp;IF(E149="x",$E$1,"")&amp;IF(F149="x",$F$1,"")</f>
        <v>base_first</v>
      </c>
      <c r="D149" s="9" t="str">
        <f aca="false">IFERROR(VLOOKUP($A149,instrument_mapping!$A$1:$D$36,COLUMN()-2,0),"")</f>
        <v>x</v>
      </c>
      <c r="E149" s="9" t="n">
        <f aca="false">IFERROR(VLOOKUP($A149,instrument_mapping!$A$1:$D$36,COLUMN()-2,0),"")</f>
        <v>0</v>
      </c>
      <c r="F149" s="9" t="n">
        <f aca="false">IFERROR(VLOOKUP($A149,instrument_mapping!$A$1:$D$36,COLUMN()-2,0),"")</f>
        <v>0</v>
      </c>
    </row>
    <row r="150" customFormat="false" ht="13.8" hidden="false" customHeight="false" outlineLevel="0" collapsed="false">
      <c r="A150" s="12" t="s">
        <v>47</v>
      </c>
      <c r="B150" s="12" t="s">
        <v>217</v>
      </c>
      <c r="C150" s="13" t="str">
        <f aca="false">IF(D150="x",$D$1,"")&amp;IF(E150="x",$E$1,"")&amp;IF(F150="x",$F$1,"")</f>
        <v>base_first</v>
      </c>
      <c r="D150" s="9" t="str">
        <f aca="false">IFERROR(VLOOKUP($A150,instrument_mapping!$A$1:$D$36,COLUMN()-2,0),"")</f>
        <v>x</v>
      </c>
      <c r="E150" s="9" t="n">
        <f aca="false">IFERROR(VLOOKUP($A150,instrument_mapping!$A$1:$D$36,COLUMN()-2,0),"")</f>
        <v>0</v>
      </c>
      <c r="F150" s="9" t="n">
        <f aca="false">IFERROR(VLOOKUP($A150,instrument_mapping!$A$1:$D$36,COLUMN()-2,0),"")</f>
        <v>0</v>
      </c>
    </row>
    <row r="151" customFormat="false" ht="13.8" hidden="false" customHeight="false" outlineLevel="0" collapsed="false">
      <c r="A151" s="12" t="s">
        <v>47</v>
      </c>
      <c r="B151" s="12" t="s">
        <v>218</v>
      </c>
      <c r="C151" s="13" t="str">
        <f aca="false">IF(D151="x",$D$1,"")&amp;IF(E151="x",$E$1,"")&amp;IF(F151="x",$F$1,"")</f>
        <v>base_first</v>
      </c>
      <c r="D151" s="9" t="str">
        <f aca="false">IFERROR(VLOOKUP($A151,instrument_mapping!$A$1:$D$36,COLUMN()-2,0),"")</f>
        <v>x</v>
      </c>
      <c r="E151" s="9" t="n">
        <f aca="false">IFERROR(VLOOKUP($A151,instrument_mapping!$A$1:$D$36,COLUMN()-2,0),"")</f>
        <v>0</v>
      </c>
      <c r="F151" s="9" t="n">
        <f aca="false">IFERROR(VLOOKUP($A151,instrument_mapping!$A$1:$D$36,COLUMN()-2,0),"")</f>
        <v>0</v>
      </c>
    </row>
    <row r="152" customFormat="false" ht="13.8" hidden="false" customHeight="false" outlineLevel="0" collapsed="false">
      <c r="A152" s="12" t="s">
        <v>47</v>
      </c>
      <c r="B152" s="12" t="s">
        <v>219</v>
      </c>
      <c r="C152" s="13" t="str">
        <f aca="false">IF(D152="x",$D$1,"")&amp;IF(E152="x",$E$1,"")&amp;IF(F152="x",$F$1,"")</f>
        <v>base_first</v>
      </c>
      <c r="D152" s="9" t="str">
        <f aca="false">IFERROR(VLOOKUP($A152,instrument_mapping!$A$1:$D$36,COLUMN()-2,0),"")</f>
        <v>x</v>
      </c>
      <c r="E152" s="9" t="n">
        <f aca="false">IFERROR(VLOOKUP($A152,instrument_mapping!$A$1:$D$36,COLUMN()-2,0),"")</f>
        <v>0</v>
      </c>
      <c r="F152" s="9" t="n">
        <f aca="false">IFERROR(VLOOKUP($A152,instrument_mapping!$A$1:$D$36,COLUMN()-2,0),"")</f>
        <v>0</v>
      </c>
    </row>
    <row r="153" customFormat="false" ht="13.8" hidden="false" customHeight="false" outlineLevel="0" collapsed="false">
      <c r="A153" s="12" t="s">
        <v>47</v>
      </c>
      <c r="B153" s="12" t="s">
        <v>220</v>
      </c>
      <c r="C153" s="13" t="str">
        <f aca="false">IF(D153="x",$D$1,"")&amp;IF(E153="x",$E$1,"")&amp;IF(F153="x",$F$1,"")</f>
        <v>base_first</v>
      </c>
      <c r="D153" s="9" t="str">
        <f aca="false">IFERROR(VLOOKUP($A153,instrument_mapping!$A$1:$D$36,COLUMN()-2,0),"")</f>
        <v>x</v>
      </c>
      <c r="E153" s="9" t="n">
        <f aca="false">IFERROR(VLOOKUP($A153,instrument_mapping!$A$1:$D$36,COLUMN()-2,0),"")</f>
        <v>0</v>
      </c>
      <c r="F153" s="9" t="n">
        <f aca="false">IFERROR(VLOOKUP($A153,instrument_mapping!$A$1:$D$36,COLUMN()-2,0),"")</f>
        <v>0</v>
      </c>
    </row>
    <row r="154" customFormat="false" ht="13.8" hidden="false" customHeight="false" outlineLevel="0" collapsed="false">
      <c r="A154" s="12" t="s">
        <v>47</v>
      </c>
      <c r="B154" s="12" t="s">
        <v>221</v>
      </c>
      <c r="C154" s="13" t="str">
        <f aca="false">IF(D154="x",$D$1,"")&amp;IF(E154="x",$E$1,"")&amp;IF(F154="x",$F$1,"")</f>
        <v>base_first</v>
      </c>
      <c r="D154" s="9" t="str">
        <f aca="false">IFERROR(VLOOKUP($A154,instrument_mapping!$A$1:$D$36,COLUMN()-2,0),"")</f>
        <v>x</v>
      </c>
      <c r="E154" s="9" t="n">
        <f aca="false">IFERROR(VLOOKUP($A154,instrument_mapping!$A$1:$D$36,COLUMN()-2,0),"")</f>
        <v>0</v>
      </c>
      <c r="F154" s="9" t="n">
        <f aca="false">IFERROR(VLOOKUP($A154,instrument_mapping!$A$1:$D$36,COLUMN()-2,0),"")</f>
        <v>0</v>
      </c>
    </row>
    <row r="155" customFormat="false" ht="13.8" hidden="false" customHeight="false" outlineLevel="0" collapsed="false">
      <c r="A155" s="12" t="s">
        <v>47</v>
      </c>
      <c r="B155" s="12" t="s">
        <v>222</v>
      </c>
      <c r="C155" s="13" t="str">
        <f aca="false">IF(D155="x",$D$1,"")&amp;IF(E155="x",$E$1,"")&amp;IF(F155="x",$F$1,"")</f>
        <v>base_first</v>
      </c>
      <c r="D155" s="9" t="str">
        <f aca="false">IFERROR(VLOOKUP($A155,instrument_mapping!$A$1:$D$36,COLUMN()-2,0),"")</f>
        <v>x</v>
      </c>
      <c r="E155" s="9" t="n">
        <f aca="false">IFERROR(VLOOKUP($A155,instrument_mapping!$A$1:$D$36,COLUMN()-2,0),"")</f>
        <v>0</v>
      </c>
      <c r="F155" s="9" t="n">
        <f aca="false">IFERROR(VLOOKUP($A155,instrument_mapping!$A$1:$D$36,COLUMN()-2,0),"")</f>
        <v>0</v>
      </c>
    </row>
    <row r="156" customFormat="false" ht="13.8" hidden="false" customHeight="false" outlineLevel="0" collapsed="false">
      <c r="A156" s="12" t="s">
        <v>47</v>
      </c>
      <c r="B156" s="12" t="s">
        <v>223</v>
      </c>
      <c r="C156" s="13" t="str">
        <f aca="false">IF(D156="x",$D$1,"")&amp;IF(E156="x",$E$1,"")&amp;IF(F156="x",$F$1,"")</f>
        <v>base_first</v>
      </c>
      <c r="D156" s="9" t="str">
        <f aca="false">IFERROR(VLOOKUP($A156,instrument_mapping!$A$1:$D$36,COLUMN()-2,0),"")</f>
        <v>x</v>
      </c>
      <c r="E156" s="9" t="n">
        <f aca="false">IFERROR(VLOOKUP($A156,instrument_mapping!$A$1:$D$36,COLUMN()-2,0),"")</f>
        <v>0</v>
      </c>
      <c r="F156" s="9" t="n">
        <f aca="false">IFERROR(VLOOKUP($A156,instrument_mapping!$A$1:$D$36,COLUMN()-2,0),"")</f>
        <v>0</v>
      </c>
    </row>
    <row r="157" customFormat="false" ht="13.8" hidden="false" customHeight="false" outlineLevel="0" collapsed="false">
      <c r="A157" s="12" t="s">
        <v>47</v>
      </c>
      <c r="B157" s="12" t="s">
        <v>224</v>
      </c>
      <c r="C157" s="13" t="str">
        <f aca="false">IF(D157="x",$D$1,"")&amp;IF(E157="x",$E$1,"")&amp;IF(F157="x",$F$1,"")</f>
        <v>base_first</v>
      </c>
      <c r="D157" s="9" t="str">
        <f aca="false">IFERROR(VLOOKUP($A157,instrument_mapping!$A$1:$D$36,COLUMN()-2,0),"")</f>
        <v>x</v>
      </c>
      <c r="E157" s="9" t="n">
        <f aca="false">IFERROR(VLOOKUP($A157,instrument_mapping!$A$1:$D$36,COLUMN()-2,0),"")</f>
        <v>0</v>
      </c>
      <c r="F157" s="9" t="n">
        <f aca="false">IFERROR(VLOOKUP($A157,instrument_mapping!$A$1:$D$36,COLUMN()-2,0),"")</f>
        <v>0</v>
      </c>
    </row>
    <row r="158" customFormat="false" ht="13.8" hidden="false" customHeight="false" outlineLevel="0" collapsed="false">
      <c r="A158" s="12" t="s">
        <v>47</v>
      </c>
      <c r="B158" s="12" t="s">
        <v>225</v>
      </c>
      <c r="C158" s="13" t="str">
        <f aca="false">IF(D158="x",$D$1,"")&amp;IF(E158="x",$E$1,"")&amp;IF(F158="x",$F$1,"")</f>
        <v>base_first</v>
      </c>
      <c r="D158" s="9" t="str">
        <f aca="false">IFERROR(VLOOKUP($A158,instrument_mapping!$A$1:$D$36,COLUMN()-2,0),"")</f>
        <v>x</v>
      </c>
      <c r="E158" s="9" t="n">
        <f aca="false">IFERROR(VLOOKUP($A158,instrument_mapping!$A$1:$D$36,COLUMN()-2,0),"")</f>
        <v>0</v>
      </c>
      <c r="F158" s="9" t="n">
        <f aca="false">IFERROR(VLOOKUP($A158,instrument_mapping!$A$1:$D$36,COLUMN()-2,0),"")</f>
        <v>0</v>
      </c>
    </row>
    <row r="159" customFormat="false" ht="13.8" hidden="false" customHeight="false" outlineLevel="0" collapsed="false">
      <c r="A159" s="12" t="s">
        <v>47</v>
      </c>
      <c r="B159" s="12" t="s">
        <v>226</v>
      </c>
      <c r="C159" s="13" t="str">
        <f aca="false">IF(D159="x",$D$1,"")&amp;IF(E159="x",$E$1,"")&amp;IF(F159="x",$F$1,"")</f>
        <v>base_first</v>
      </c>
      <c r="D159" s="9" t="str">
        <f aca="false">IFERROR(VLOOKUP($A159,instrument_mapping!$A$1:$D$36,COLUMN()-2,0),"")</f>
        <v>x</v>
      </c>
      <c r="E159" s="9" t="n">
        <f aca="false">IFERROR(VLOOKUP($A159,instrument_mapping!$A$1:$D$36,COLUMN()-2,0),"")</f>
        <v>0</v>
      </c>
      <c r="F159" s="9" t="n">
        <f aca="false">IFERROR(VLOOKUP($A159,instrument_mapping!$A$1:$D$36,COLUMN()-2,0),"")</f>
        <v>0</v>
      </c>
    </row>
    <row r="160" customFormat="false" ht="13.8" hidden="false" customHeight="false" outlineLevel="0" collapsed="false">
      <c r="A160" s="12" t="s">
        <v>47</v>
      </c>
      <c r="B160" s="12" t="s">
        <v>227</v>
      </c>
      <c r="C160" s="13" t="str">
        <f aca="false">IF(D160="x",$D$1,"")&amp;IF(E160="x",$E$1,"")&amp;IF(F160="x",$F$1,"")</f>
        <v>base_first</v>
      </c>
      <c r="D160" s="9" t="str">
        <f aca="false">IFERROR(VLOOKUP($A160,instrument_mapping!$A$1:$D$36,COLUMN()-2,0),"")</f>
        <v>x</v>
      </c>
      <c r="E160" s="9" t="n">
        <f aca="false">IFERROR(VLOOKUP($A160,instrument_mapping!$A$1:$D$36,COLUMN()-2,0),"")</f>
        <v>0</v>
      </c>
      <c r="F160" s="9" t="n">
        <f aca="false">IFERROR(VLOOKUP($A160,instrument_mapping!$A$1:$D$36,COLUMN()-2,0),"")</f>
        <v>0</v>
      </c>
    </row>
    <row r="161" customFormat="false" ht="13.8" hidden="false" customHeight="false" outlineLevel="0" collapsed="false">
      <c r="A161" s="12" t="s">
        <v>47</v>
      </c>
      <c r="B161" s="12" t="s">
        <v>228</v>
      </c>
      <c r="C161" s="13" t="str">
        <f aca="false">IF(D161="x",$D$1,"")&amp;IF(E161="x",$E$1,"")&amp;IF(F161="x",$F$1,"")</f>
        <v>base_first</v>
      </c>
      <c r="D161" s="9" t="str">
        <f aca="false">IFERROR(VLOOKUP($A161,instrument_mapping!$A$1:$D$36,COLUMN()-2,0),"")</f>
        <v>x</v>
      </c>
      <c r="E161" s="9" t="n">
        <f aca="false">IFERROR(VLOOKUP($A161,instrument_mapping!$A$1:$D$36,COLUMN()-2,0),"")</f>
        <v>0</v>
      </c>
      <c r="F161" s="9" t="n">
        <f aca="false">IFERROR(VLOOKUP($A161,instrument_mapping!$A$1:$D$36,COLUMN()-2,0),"")</f>
        <v>0</v>
      </c>
    </row>
    <row r="162" customFormat="false" ht="13.8" hidden="false" customHeight="false" outlineLevel="0" collapsed="false">
      <c r="A162" s="12" t="s">
        <v>47</v>
      </c>
      <c r="B162" s="12" t="s">
        <v>229</v>
      </c>
      <c r="C162" s="13" t="str">
        <f aca="false">IF(D162="x",$D$1,"")&amp;IF(E162="x",$E$1,"")&amp;IF(F162="x",$F$1,"")</f>
        <v>base_first</v>
      </c>
      <c r="D162" s="9" t="str">
        <f aca="false">IFERROR(VLOOKUP($A162,instrument_mapping!$A$1:$D$36,COLUMN()-2,0),"")</f>
        <v>x</v>
      </c>
      <c r="E162" s="9" t="n">
        <f aca="false">IFERROR(VLOOKUP($A162,instrument_mapping!$A$1:$D$36,COLUMN()-2,0),"")</f>
        <v>0</v>
      </c>
      <c r="F162" s="9" t="n">
        <f aca="false">IFERROR(VLOOKUP($A162,instrument_mapping!$A$1:$D$36,COLUMN()-2,0),"")</f>
        <v>0</v>
      </c>
    </row>
    <row r="163" customFormat="false" ht="13.8" hidden="false" customHeight="false" outlineLevel="0" collapsed="false">
      <c r="A163" s="12" t="s">
        <v>47</v>
      </c>
      <c r="B163" s="12" t="s">
        <v>230</v>
      </c>
      <c r="C163" s="13" t="str">
        <f aca="false">IF(D163="x",$D$1,"")&amp;IF(E163="x",$E$1,"")&amp;IF(F163="x",$F$1,"")</f>
        <v>base_first</v>
      </c>
      <c r="D163" s="9" t="str">
        <f aca="false">IFERROR(VLOOKUP($A163,instrument_mapping!$A$1:$D$36,COLUMN()-2,0),"")</f>
        <v>x</v>
      </c>
      <c r="E163" s="9" t="n">
        <f aca="false">IFERROR(VLOOKUP($A163,instrument_mapping!$A$1:$D$36,COLUMN()-2,0),"")</f>
        <v>0</v>
      </c>
      <c r="F163" s="9" t="n">
        <f aca="false">IFERROR(VLOOKUP($A163,instrument_mapping!$A$1:$D$36,COLUMN()-2,0),"")</f>
        <v>0</v>
      </c>
    </row>
    <row r="164" customFormat="false" ht="13.8" hidden="false" customHeight="false" outlineLevel="0" collapsed="false">
      <c r="A164" s="12" t="s">
        <v>47</v>
      </c>
      <c r="B164" s="12" t="s">
        <v>231</v>
      </c>
      <c r="C164" s="13" t="str">
        <f aca="false">IF(D164="x",$D$1,"")&amp;IF(E164="x",$E$1,"")&amp;IF(F164="x",$F$1,"")</f>
        <v>base_first</v>
      </c>
      <c r="D164" s="9" t="str">
        <f aca="false">IFERROR(VLOOKUP($A164,instrument_mapping!$A$1:$D$36,COLUMN()-2,0),"")</f>
        <v>x</v>
      </c>
      <c r="E164" s="9" t="n">
        <f aca="false">IFERROR(VLOOKUP($A164,instrument_mapping!$A$1:$D$36,COLUMN()-2,0),"")</f>
        <v>0</v>
      </c>
      <c r="F164" s="9" t="n">
        <f aca="false">IFERROR(VLOOKUP($A164,instrument_mapping!$A$1:$D$36,COLUMN()-2,0),"")</f>
        <v>0</v>
      </c>
    </row>
    <row r="165" customFormat="false" ht="13.8" hidden="false" customHeight="false" outlineLevel="0" collapsed="false">
      <c r="A165" s="12" t="s">
        <v>47</v>
      </c>
      <c r="B165" s="12" t="s">
        <v>232</v>
      </c>
      <c r="C165" s="13" t="str">
        <f aca="false">IF(D165="x",$D$1,"")&amp;IF(E165="x",$E$1,"")&amp;IF(F165="x",$F$1,"")</f>
        <v>base_first</v>
      </c>
      <c r="D165" s="9" t="str">
        <f aca="false">IFERROR(VLOOKUP($A165,instrument_mapping!$A$1:$D$36,COLUMN()-2,0),"")</f>
        <v>x</v>
      </c>
      <c r="E165" s="9" t="n">
        <f aca="false">IFERROR(VLOOKUP($A165,instrument_mapping!$A$1:$D$36,COLUMN()-2,0),"")</f>
        <v>0</v>
      </c>
      <c r="F165" s="9" t="n">
        <f aca="false">IFERROR(VLOOKUP($A165,instrument_mapping!$A$1:$D$36,COLUMN()-2,0),"")</f>
        <v>0</v>
      </c>
    </row>
    <row r="166" customFormat="false" ht="13.8" hidden="false" customHeight="false" outlineLevel="0" collapsed="false">
      <c r="A166" s="12" t="s">
        <v>47</v>
      </c>
      <c r="B166" s="12" t="s">
        <v>233</v>
      </c>
      <c r="C166" s="13" t="str">
        <f aca="false">IF(D166="x",$D$1,"")&amp;IF(E166="x",$E$1,"")&amp;IF(F166="x",$F$1,"")</f>
        <v>base_first</v>
      </c>
      <c r="D166" s="9" t="str">
        <f aca="false">IFERROR(VLOOKUP($A166,instrument_mapping!$A$1:$D$36,COLUMN()-2,0),"")</f>
        <v>x</v>
      </c>
      <c r="E166" s="9" t="n">
        <f aca="false">IFERROR(VLOOKUP($A166,instrument_mapping!$A$1:$D$36,COLUMN()-2,0),"")</f>
        <v>0</v>
      </c>
      <c r="F166" s="9" t="n">
        <f aca="false">IFERROR(VLOOKUP($A166,instrument_mapping!$A$1:$D$36,COLUMN()-2,0),"")</f>
        <v>0</v>
      </c>
    </row>
    <row r="167" customFormat="false" ht="13.8" hidden="false" customHeight="false" outlineLevel="0" collapsed="false">
      <c r="A167" s="12" t="s">
        <v>48</v>
      </c>
      <c r="B167" s="12" t="s">
        <v>234</v>
      </c>
      <c r="C167" s="13" t="str">
        <f aca="false">IF(D167="x",$D$1,"")&amp;IF(E167="x",$E$1,"")&amp;IF(F167="x",$F$1,"")</f>
        <v>base_first</v>
      </c>
      <c r="D167" s="9" t="str">
        <f aca="false">IFERROR(VLOOKUP($A167,instrument_mapping!$A$1:$D$36,COLUMN()-2,0),"")</f>
        <v>x</v>
      </c>
      <c r="E167" s="9" t="n">
        <f aca="false">IFERROR(VLOOKUP($A167,instrument_mapping!$A$1:$D$36,COLUMN()-2,0),"")</f>
        <v>0</v>
      </c>
      <c r="F167" s="9" t="n">
        <f aca="false">IFERROR(VLOOKUP($A167,instrument_mapping!$A$1:$D$36,COLUMN()-2,0),"")</f>
        <v>0</v>
      </c>
    </row>
    <row r="168" customFormat="false" ht="13.8" hidden="false" customHeight="false" outlineLevel="0" collapsed="false">
      <c r="A168" s="12" t="s">
        <v>48</v>
      </c>
      <c r="B168" s="12" t="s">
        <v>235</v>
      </c>
      <c r="C168" s="13" t="str">
        <f aca="false">IF(D168="x",$D$1,"")&amp;IF(E168="x",$E$1,"")&amp;IF(F168="x",$F$1,"")</f>
        <v>base_first</v>
      </c>
      <c r="D168" s="9" t="str">
        <f aca="false">IFERROR(VLOOKUP($A168,instrument_mapping!$A$1:$D$36,COLUMN()-2,0),"")</f>
        <v>x</v>
      </c>
      <c r="E168" s="9" t="n">
        <f aca="false">IFERROR(VLOOKUP($A168,instrument_mapping!$A$1:$D$36,COLUMN()-2,0),"")</f>
        <v>0</v>
      </c>
      <c r="F168" s="9" t="n">
        <f aca="false">IFERROR(VLOOKUP($A168,instrument_mapping!$A$1:$D$36,COLUMN()-2,0),"")</f>
        <v>0</v>
      </c>
    </row>
    <row r="169" customFormat="false" ht="13.8" hidden="false" customHeight="false" outlineLevel="0" collapsed="false">
      <c r="A169" s="12" t="s">
        <v>48</v>
      </c>
      <c r="B169" s="12" t="s">
        <v>236</v>
      </c>
      <c r="C169" s="13" t="str">
        <f aca="false">IF(D169="x",$D$1,"")&amp;IF(E169="x",$E$1,"")&amp;IF(F169="x",$F$1,"")</f>
        <v>base_first</v>
      </c>
      <c r="D169" s="9" t="str">
        <f aca="false">IFERROR(VLOOKUP($A169,instrument_mapping!$A$1:$D$36,COLUMN()-2,0),"")</f>
        <v>x</v>
      </c>
      <c r="E169" s="9" t="n">
        <f aca="false">IFERROR(VLOOKUP($A169,instrument_mapping!$A$1:$D$36,COLUMN()-2,0),"")</f>
        <v>0</v>
      </c>
      <c r="F169" s="9" t="n">
        <f aca="false">IFERROR(VLOOKUP($A169,instrument_mapping!$A$1:$D$36,COLUMN()-2,0),"")</f>
        <v>0</v>
      </c>
    </row>
    <row r="170" customFormat="false" ht="13.8" hidden="false" customHeight="false" outlineLevel="0" collapsed="false">
      <c r="A170" s="12" t="s">
        <v>48</v>
      </c>
      <c r="B170" s="12" t="s">
        <v>237</v>
      </c>
      <c r="C170" s="13" t="str">
        <f aca="false">IF(D170="x",$D$1,"")&amp;IF(E170="x",$E$1,"")&amp;IF(F170="x",$F$1,"")</f>
        <v>base_first</v>
      </c>
      <c r="D170" s="9" t="str">
        <f aca="false">IFERROR(VLOOKUP($A170,instrument_mapping!$A$1:$D$36,COLUMN()-2,0),"")</f>
        <v>x</v>
      </c>
      <c r="E170" s="9" t="n">
        <f aca="false">IFERROR(VLOOKUP($A170,instrument_mapping!$A$1:$D$36,COLUMN()-2,0),"")</f>
        <v>0</v>
      </c>
      <c r="F170" s="9" t="n">
        <f aca="false">IFERROR(VLOOKUP($A170,instrument_mapping!$A$1:$D$36,COLUMN()-2,0),"")</f>
        <v>0</v>
      </c>
    </row>
    <row r="171" customFormat="false" ht="13.8" hidden="false" customHeight="false" outlineLevel="0" collapsed="false">
      <c r="A171" s="12" t="s">
        <v>48</v>
      </c>
      <c r="B171" s="12" t="s">
        <v>238</v>
      </c>
      <c r="C171" s="13" t="str">
        <f aca="false">IF(D171="x",$D$1,"")&amp;IF(E171="x",$E$1,"")&amp;IF(F171="x",$F$1,"")</f>
        <v>base_first</v>
      </c>
      <c r="D171" s="9" t="str">
        <f aca="false">IFERROR(VLOOKUP($A171,instrument_mapping!$A$1:$D$36,COLUMN()-2,0),"")</f>
        <v>x</v>
      </c>
      <c r="E171" s="9" t="n">
        <f aca="false">IFERROR(VLOOKUP($A171,instrument_mapping!$A$1:$D$36,COLUMN()-2,0),"")</f>
        <v>0</v>
      </c>
      <c r="F171" s="9" t="n">
        <f aca="false">IFERROR(VLOOKUP($A171,instrument_mapping!$A$1:$D$36,COLUMN()-2,0),"")</f>
        <v>0</v>
      </c>
    </row>
    <row r="172" customFormat="false" ht="13.8" hidden="false" customHeight="false" outlineLevel="0" collapsed="false">
      <c r="A172" s="12" t="s">
        <v>48</v>
      </c>
      <c r="B172" s="12" t="s">
        <v>239</v>
      </c>
      <c r="C172" s="13" t="str">
        <f aca="false">IF(D172="x",$D$1,"")&amp;IF(E172="x",$E$1,"")&amp;IF(F172="x",$F$1,"")</f>
        <v>base_first</v>
      </c>
      <c r="D172" s="9" t="str">
        <f aca="false">IFERROR(VLOOKUP($A172,instrument_mapping!$A$1:$D$36,COLUMN()-2,0),"")</f>
        <v>x</v>
      </c>
      <c r="E172" s="9" t="n">
        <f aca="false">IFERROR(VLOOKUP($A172,instrument_mapping!$A$1:$D$36,COLUMN()-2,0),"")</f>
        <v>0</v>
      </c>
      <c r="F172" s="9" t="n">
        <f aca="false">IFERROR(VLOOKUP($A172,instrument_mapping!$A$1:$D$36,COLUMN()-2,0),"")</f>
        <v>0</v>
      </c>
    </row>
    <row r="173" customFormat="false" ht="13.8" hidden="false" customHeight="false" outlineLevel="0" collapsed="false">
      <c r="A173" s="12" t="s">
        <v>48</v>
      </c>
      <c r="B173" s="12" t="s">
        <v>240</v>
      </c>
      <c r="C173" s="13" t="str">
        <f aca="false">IF(D173="x",$D$1,"")&amp;IF(E173="x",$E$1,"")&amp;IF(F173="x",$F$1,"")</f>
        <v>base_first</v>
      </c>
      <c r="D173" s="9" t="str">
        <f aca="false">IFERROR(VLOOKUP($A173,instrument_mapping!$A$1:$D$36,COLUMN()-2,0),"")</f>
        <v>x</v>
      </c>
      <c r="E173" s="9" t="n">
        <f aca="false">IFERROR(VLOOKUP($A173,instrument_mapping!$A$1:$D$36,COLUMN()-2,0),"")</f>
        <v>0</v>
      </c>
      <c r="F173" s="9" t="n">
        <f aca="false">IFERROR(VLOOKUP($A173,instrument_mapping!$A$1:$D$36,COLUMN()-2,0),"")</f>
        <v>0</v>
      </c>
    </row>
    <row r="174" customFormat="false" ht="13.8" hidden="false" customHeight="false" outlineLevel="0" collapsed="false">
      <c r="A174" s="12" t="s">
        <v>48</v>
      </c>
      <c r="B174" s="12" t="s">
        <v>241</v>
      </c>
      <c r="C174" s="13" t="str">
        <f aca="false">IF(D174="x",$D$1,"")&amp;IF(E174="x",$E$1,"")&amp;IF(F174="x",$F$1,"")</f>
        <v>base_first</v>
      </c>
      <c r="D174" s="9" t="str">
        <f aca="false">IFERROR(VLOOKUP($A174,instrument_mapping!$A$1:$D$36,COLUMN()-2,0),"")</f>
        <v>x</v>
      </c>
      <c r="E174" s="9" t="n">
        <f aca="false">IFERROR(VLOOKUP($A174,instrument_mapping!$A$1:$D$36,COLUMN()-2,0),"")</f>
        <v>0</v>
      </c>
      <c r="F174" s="9" t="n">
        <f aca="false">IFERROR(VLOOKUP($A174,instrument_mapping!$A$1:$D$36,COLUMN()-2,0),"")</f>
        <v>0</v>
      </c>
    </row>
    <row r="175" customFormat="false" ht="13.8" hidden="false" customHeight="false" outlineLevel="0" collapsed="false">
      <c r="A175" s="12" t="s">
        <v>48</v>
      </c>
      <c r="B175" s="12" t="s">
        <v>242</v>
      </c>
      <c r="C175" s="13" t="str">
        <f aca="false">IF(D175="x",$D$1,"")&amp;IF(E175="x",$E$1,"")&amp;IF(F175="x",$F$1,"")</f>
        <v>base_first</v>
      </c>
      <c r="D175" s="9" t="str">
        <f aca="false">IFERROR(VLOOKUP($A175,instrument_mapping!$A$1:$D$36,COLUMN()-2,0),"")</f>
        <v>x</v>
      </c>
      <c r="E175" s="9" t="n">
        <f aca="false">IFERROR(VLOOKUP($A175,instrument_mapping!$A$1:$D$36,COLUMN()-2,0),"")</f>
        <v>0</v>
      </c>
      <c r="F175" s="9" t="n">
        <f aca="false">IFERROR(VLOOKUP($A175,instrument_mapping!$A$1:$D$36,COLUMN()-2,0),"")</f>
        <v>0</v>
      </c>
    </row>
    <row r="176" customFormat="false" ht="13.8" hidden="false" customHeight="false" outlineLevel="0" collapsed="false">
      <c r="A176" s="12" t="s">
        <v>49</v>
      </c>
      <c r="B176" s="12" t="s">
        <v>243</v>
      </c>
      <c r="C176" s="13" t="str">
        <f aca="false">IF(D176="x",$D$1,"")&amp;IF(E176="x",$E$1,"")&amp;IF(F176="x",$F$1,"")</f>
        <v>base_first</v>
      </c>
      <c r="D176" s="9" t="str">
        <f aca="false">IFERROR(VLOOKUP($A176,instrument_mapping!$A$1:$D$36,COLUMN()-2,0),"")</f>
        <v>x</v>
      </c>
      <c r="E176" s="9" t="n">
        <f aca="false">IFERROR(VLOOKUP($A176,instrument_mapping!$A$1:$D$36,COLUMN()-2,0),"")</f>
        <v>0</v>
      </c>
      <c r="F176" s="9" t="n">
        <f aca="false">IFERROR(VLOOKUP($A176,instrument_mapping!$A$1:$D$36,COLUMN()-2,0),"")</f>
        <v>0</v>
      </c>
    </row>
    <row r="177" customFormat="false" ht="13.8" hidden="false" customHeight="false" outlineLevel="0" collapsed="false">
      <c r="A177" s="12" t="s">
        <v>49</v>
      </c>
      <c r="B177" s="12" t="s">
        <v>244</v>
      </c>
      <c r="C177" s="13" t="str">
        <f aca="false">IF(D177="x",$D$1,"")&amp;IF(E177="x",$E$1,"")&amp;IF(F177="x",$F$1,"")</f>
        <v>base_first</v>
      </c>
      <c r="D177" s="9" t="str">
        <f aca="false">IFERROR(VLOOKUP($A177,instrument_mapping!$A$1:$D$36,COLUMN()-2,0),"")</f>
        <v>x</v>
      </c>
      <c r="E177" s="9" t="n">
        <f aca="false">IFERROR(VLOOKUP($A177,instrument_mapping!$A$1:$D$36,COLUMN()-2,0),"")</f>
        <v>0</v>
      </c>
      <c r="F177" s="9" t="n">
        <f aca="false">IFERROR(VLOOKUP($A177,instrument_mapping!$A$1:$D$36,COLUMN()-2,0),"")</f>
        <v>0</v>
      </c>
    </row>
    <row r="178" customFormat="false" ht="13.8" hidden="false" customHeight="false" outlineLevel="0" collapsed="false">
      <c r="A178" s="12" t="s">
        <v>49</v>
      </c>
      <c r="B178" s="12" t="s">
        <v>245</v>
      </c>
      <c r="C178" s="13" t="str">
        <f aca="false">IF(D178="x",$D$1,"")&amp;IF(E178="x",$E$1,"")&amp;IF(F178="x",$F$1,"")</f>
        <v>base_first</v>
      </c>
      <c r="D178" s="9" t="str">
        <f aca="false">IFERROR(VLOOKUP($A178,instrument_mapping!$A$1:$D$36,COLUMN()-2,0),"")</f>
        <v>x</v>
      </c>
      <c r="E178" s="9" t="n">
        <f aca="false">IFERROR(VLOOKUP($A178,instrument_mapping!$A$1:$D$36,COLUMN()-2,0),"")</f>
        <v>0</v>
      </c>
      <c r="F178" s="9" t="n">
        <f aca="false">IFERROR(VLOOKUP($A178,instrument_mapping!$A$1:$D$36,COLUMN()-2,0),"")</f>
        <v>0</v>
      </c>
    </row>
    <row r="179" customFormat="false" ht="13.8" hidden="false" customHeight="false" outlineLevel="0" collapsed="false">
      <c r="A179" s="12" t="s">
        <v>49</v>
      </c>
      <c r="B179" s="12" t="s">
        <v>246</v>
      </c>
      <c r="C179" s="13" t="str">
        <f aca="false">IF(D179="x",$D$1,"")&amp;IF(E179="x",$E$1,"")&amp;IF(F179="x",$F$1,"")</f>
        <v>base_first</v>
      </c>
      <c r="D179" s="9" t="str">
        <f aca="false">IFERROR(VLOOKUP($A179,instrument_mapping!$A$1:$D$36,COLUMN()-2,0),"")</f>
        <v>x</v>
      </c>
      <c r="E179" s="9" t="n">
        <f aca="false">IFERROR(VLOOKUP($A179,instrument_mapping!$A$1:$D$36,COLUMN()-2,0),"")</f>
        <v>0</v>
      </c>
      <c r="F179" s="9" t="n">
        <f aca="false">IFERROR(VLOOKUP($A179,instrument_mapping!$A$1:$D$36,COLUMN()-2,0),"")</f>
        <v>0</v>
      </c>
    </row>
    <row r="180" customFormat="false" ht="13.8" hidden="false" customHeight="false" outlineLevel="0" collapsed="false">
      <c r="A180" s="12" t="s">
        <v>49</v>
      </c>
      <c r="B180" s="12" t="s">
        <v>247</v>
      </c>
      <c r="C180" s="13" t="str">
        <f aca="false">IF(D180="x",$D$1,"")&amp;IF(E180="x",$E$1,"")&amp;IF(F180="x",$F$1,"")</f>
        <v>base_first</v>
      </c>
      <c r="D180" s="9" t="str">
        <f aca="false">IFERROR(VLOOKUP($A180,instrument_mapping!$A$1:$D$36,COLUMN()-2,0),"")</f>
        <v>x</v>
      </c>
      <c r="E180" s="9" t="n">
        <f aca="false">IFERROR(VLOOKUP($A180,instrument_mapping!$A$1:$D$36,COLUMN()-2,0),"")</f>
        <v>0</v>
      </c>
      <c r="F180" s="9" t="n">
        <f aca="false">IFERROR(VLOOKUP($A180,instrument_mapping!$A$1:$D$36,COLUMN()-2,0),"")</f>
        <v>0</v>
      </c>
    </row>
    <row r="181" customFormat="false" ht="13.8" hidden="false" customHeight="false" outlineLevel="0" collapsed="false">
      <c r="A181" s="12" t="s">
        <v>49</v>
      </c>
      <c r="B181" s="12" t="s">
        <v>248</v>
      </c>
      <c r="C181" s="13" t="str">
        <f aca="false">IF(D181="x",$D$1,"")&amp;IF(E181="x",$E$1,"")&amp;IF(F181="x",$F$1,"")</f>
        <v>base_first</v>
      </c>
      <c r="D181" s="9" t="str">
        <f aca="false">IFERROR(VLOOKUP($A181,instrument_mapping!$A$1:$D$36,COLUMN()-2,0),"")</f>
        <v>x</v>
      </c>
      <c r="E181" s="9" t="n">
        <f aca="false">IFERROR(VLOOKUP($A181,instrument_mapping!$A$1:$D$36,COLUMN()-2,0),"")</f>
        <v>0</v>
      </c>
      <c r="F181" s="9" t="n">
        <f aca="false">IFERROR(VLOOKUP($A181,instrument_mapping!$A$1:$D$36,COLUMN()-2,0),"")</f>
        <v>0</v>
      </c>
    </row>
    <row r="182" customFormat="false" ht="13.8" hidden="false" customHeight="false" outlineLevel="0" collapsed="false">
      <c r="A182" s="12" t="s">
        <v>49</v>
      </c>
      <c r="B182" s="12" t="s">
        <v>249</v>
      </c>
      <c r="C182" s="13" t="str">
        <f aca="false">IF(D182="x",$D$1,"")&amp;IF(E182="x",$E$1,"")&amp;IF(F182="x",$F$1,"")</f>
        <v>base_first</v>
      </c>
      <c r="D182" s="9" t="str">
        <f aca="false">IFERROR(VLOOKUP($A182,instrument_mapping!$A$1:$D$36,COLUMN()-2,0),"")</f>
        <v>x</v>
      </c>
      <c r="E182" s="9" t="n">
        <f aca="false">IFERROR(VLOOKUP($A182,instrument_mapping!$A$1:$D$36,COLUMN()-2,0),"")</f>
        <v>0</v>
      </c>
      <c r="F182" s="9" t="n">
        <f aca="false">IFERROR(VLOOKUP($A182,instrument_mapping!$A$1:$D$36,COLUMN()-2,0),"")</f>
        <v>0</v>
      </c>
    </row>
    <row r="183" customFormat="false" ht="13.8" hidden="false" customHeight="false" outlineLevel="0" collapsed="false">
      <c r="A183" s="12" t="s">
        <v>49</v>
      </c>
      <c r="B183" s="12" t="s">
        <v>250</v>
      </c>
      <c r="C183" s="13" t="str">
        <f aca="false">IF(D183="x",$D$1,"")&amp;IF(E183="x",$E$1,"")&amp;IF(F183="x",$F$1,"")</f>
        <v>base_first</v>
      </c>
      <c r="D183" s="9" t="str">
        <f aca="false">IFERROR(VLOOKUP($A183,instrument_mapping!$A$1:$D$36,COLUMN()-2,0),"")</f>
        <v>x</v>
      </c>
      <c r="E183" s="9" t="n">
        <f aca="false">IFERROR(VLOOKUP($A183,instrument_mapping!$A$1:$D$36,COLUMN()-2,0),"")</f>
        <v>0</v>
      </c>
      <c r="F183" s="9" t="n">
        <f aca="false">IFERROR(VLOOKUP($A183,instrument_mapping!$A$1:$D$36,COLUMN()-2,0),"")</f>
        <v>0</v>
      </c>
    </row>
    <row r="184" customFormat="false" ht="13.8" hidden="false" customHeight="false" outlineLevel="0" collapsed="false">
      <c r="A184" s="12" t="s">
        <v>49</v>
      </c>
      <c r="B184" s="12" t="s">
        <v>251</v>
      </c>
      <c r="C184" s="13" t="str">
        <f aca="false">IF(D184="x",$D$1,"")&amp;IF(E184="x",$E$1,"")&amp;IF(F184="x",$F$1,"")</f>
        <v>base_first</v>
      </c>
      <c r="D184" s="9" t="str">
        <f aca="false">IFERROR(VLOOKUP($A184,instrument_mapping!$A$1:$D$36,COLUMN()-2,0),"")</f>
        <v>x</v>
      </c>
      <c r="E184" s="9" t="n">
        <f aca="false">IFERROR(VLOOKUP($A184,instrument_mapping!$A$1:$D$36,COLUMN()-2,0),"")</f>
        <v>0</v>
      </c>
      <c r="F184" s="9" t="n">
        <f aca="false">IFERROR(VLOOKUP($A184,instrument_mapping!$A$1:$D$36,COLUMN()-2,0),"")</f>
        <v>0</v>
      </c>
    </row>
    <row r="185" customFormat="false" ht="13.8" hidden="false" customHeight="false" outlineLevel="0" collapsed="false">
      <c r="A185" s="12" t="s">
        <v>49</v>
      </c>
      <c r="B185" s="12" t="s">
        <v>252</v>
      </c>
      <c r="C185" s="13" t="str">
        <f aca="false">IF(D185="x",$D$1,"")&amp;IF(E185="x",$E$1,"")&amp;IF(F185="x",$F$1,"")</f>
        <v>base_first</v>
      </c>
      <c r="D185" s="9" t="str">
        <f aca="false">IFERROR(VLOOKUP($A185,instrument_mapping!$A$1:$D$36,COLUMN()-2,0),"")</f>
        <v>x</v>
      </c>
      <c r="E185" s="9" t="n">
        <f aca="false">IFERROR(VLOOKUP($A185,instrument_mapping!$A$1:$D$36,COLUMN()-2,0),"")</f>
        <v>0</v>
      </c>
      <c r="F185" s="9" t="n">
        <f aca="false">IFERROR(VLOOKUP($A185,instrument_mapping!$A$1:$D$36,COLUMN()-2,0),"")</f>
        <v>0</v>
      </c>
    </row>
    <row r="186" customFormat="false" ht="13.8" hidden="false" customHeight="false" outlineLevel="0" collapsed="false">
      <c r="A186" s="12" t="s">
        <v>49</v>
      </c>
      <c r="B186" s="12" t="s">
        <v>253</v>
      </c>
      <c r="C186" s="13" t="str">
        <f aca="false">IF(D186="x",$D$1,"")&amp;IF(E186="x",$E$1,"")&amp;IF(F186="x",$F$1,"")</f>
        <v>base_first</v>
      </c>
      <c r="D186" s="9" t="str">
        <f aca="false">IFERROR(VLOOKUP($A186,instrument_mapping!$A$1:$D$36,COLUMN()-2,0),"")</f>
        <v>x</v>
      </c>
      <c r="E186" s="9" t="n">
        <f aca="false">IFERROR(VLOOKUP($A186,instrument_mapping!$A$1:$D$36,COLUMN()-2,0),"")</f>
        <v>0</v>
      </c>
      <c r="F186" s="9" t="n">
        <f aca="false">IFERROR(VLOOKUP($A186,instrument_mapping!$A$1:$D$36,COLUMN()-2,0),"")</f>
        <v>0</v>
      </c>
    </row>
    <row r="187" customFormat="false" ht="13.8" hidden="false" customHeight="false" outlineLevel="0" collapsed="false">
      <c r="A187" s="12" t="s">
        <v>49</v>
      </c>
      <c r="B187" s="12" t="s">
        <v>254</v>
      </c>
      <c r="C187" s="13" t="str">
        <f aca="false">IF(D187="x",$D$1,"")&amp;IF(E187="x",$E$1,"")&amp;IF(F187="x",$F$1,"")</f>
        <v>base_first</v>
      </c>
      <c r="D187" s="9" t="str">
        <f aca="false">IFERROR(VLOOKUP($A187,instrument_mapping!$A$1:$D$36,COLUMN()-2,0),"")</f>
        <v>x</v>
      </c>
      <c r="E187" s="9" t="n">
        <f aca="false">IFERROR(VLOOKUP($A187,instrument_mapping!$A$1:$D$36,COLUMN()-2,0),"")</f>
        <v>0</v>
      </c>
      <c r="F187" s="9" t="n">
        <f aca="false">IFERROR(VLOOKUP($A187,instrument_mapping!$A$1:$D$36,COLUMN()-2,0),"")</f>
        <v>0</v>
      </c>
    </row>
    <row r="188" customFormat="false" ht="13.8" hidden="false" customHeight="false" outlineLevel="0" collapsed="false">
      <c r="A188" s="12" t="s">
        <v>49</v>
      </c>
      <c r="B188" s="12" t="s">
        <v>255</v>
      </c>
      <c r="C188" s="13" t="str">
        <f aca="false">IF(D188="x",$D$1,"")&amp;IF(E188="x",$E$1,"")&amp;IF(F188="x",$F$1,"")</f>
        <v>base_first</v>
      </c>
      <c r="D188" s="9" t="str">
        <f aca="false">IFERROR(VLOOKUP($A188,instrument_mapping!$A$1:$D$36,COLUMN()-2,0),"")</f>
        <v>x</v>
      </c>
      <c r="E188" s="9" t="n">
        <f aca="false">IFERROR(VLOOKUP($A188,instrument_mapping!$A$1:$D$36,COLUMN()-2,0),"")</f>
        <v>0</v>
      </c>
      <c r="F188" s="9" t="n">
        <f aca="false">IFERROR(VLOOKUP($A188,instrument_mapping!$A$1:$D$36,COLUMN()-2,0),"")</f>
        <v>0</v>
      </c>
    </row>
    <row r="189" customFormat="false" ht="13.8" hidden="false" customHeight="false" outlineLevel="0" collapsed="false">
      <c r="A189" s="12" t="s">
        <v>49</v>
      </c>
      <c r="B189" s="12" t="s">
        <v>256</v>
      </c>
      <c r="C189" s="13" t="str">
        <f aca="false">IF(D189="x",$D$1,"")&amp;IF(E189="x",$E$1,"")&amp;IF(F189="x",$F$1,"")</f>
        <v>base_first</v>
      </c>
      <c r="D189" s="9" t="str">
        <f aca="false">IFERROR(VLOOKUP($A189,instrument_mapping!$A$1:$D$36,COLUMN()-2,0),"")</f>
        <v>x</v>
      </c>
      <c r="E189" s="9" t="n">
        <f aca="false">IFERROR(VLOOKUP($A189,instrument_mapping!$A$1:$D$36,COLUMN()-2,0),"")</f>
        <v>0</v>
      </c>
      <c r="F189" s="9" t="n">
        <f aca="false">IFERROR(VLOOKUP($A189,instrument_mapping!$A$1:$D$36,COLUMN()-2,0),"")</f>
        <v>0</v>
      </c>
    </row>
    <row r="190" customFormat="false" ht="13.8" hidden="false" customHeight="false" outlineLevel="0" collapsed="false">
      <c r="A190" s="12" t="s">
        <v>49</v>
      </c>
      <c r="B190" s="12" t="s">
        <v>257</v>
      </c>
      <c r="C190" s="13" t="str">
        <f aca="false">IF(D190="x",$D$1,"")&amp;IF(E190="x",$E$1,"")&amp;IF(F190="x",$F$1,"")</f>
        <v>base_first</v>
      </c>
      <c r="D190" s="9" t="str">
        <f aca="false">IFERROR(VLOOKUP($A190,instrument_mapping!$A$1:$D$36,COLUMN()-2,0),"")</f>
        <v>x</v>
      </c>
      <c r="E190" s="9" t="n">
        <f aca="false">IFERROR(VLOOKUP($A190,instrument_mapping!$A$1:$D$36,COLUMN()-2,0),"")</f>
        <v>0</v>
      </c>
      <c r="F190" s="9" t="n">
        <f aca="false">IFERROR(VLOOKUP($A190,instrument_mapping!$A$1:$D$36,COLUMN()-2,0),"")</f>
        <v>0</v>
      </c>
    </row>
    <row r="191" customFormat="false" ht="13.8" hidden="false" customHeight="false" outlineLevel="0" collapsed="false">
      <c r="A191" s="12" t="s">
        <v>49</v>
      </c>
      <c r="B191" s="12" t="s">
        <v>258</v>
      </c>
      <c r="C191" s="13" t="str">
        <f aca="false">IF(D191="x",$D$1,"")&amp;IF(E191="x",$E$1,"")&amp;IF(F191="x",$F$1,"")</f>
        <v>base_first</v>
      </c>
      <c r="D191" s="9" t="str">
        <f aca="false">IFERROR(VLOOKUP($A191,instrument_mapping!$A$1:$D$36,COLUMN()-2,0),"")</f>
        <v>x</v>
      </c>
      <c r="E191" s="9" t="n">
        <f aca="false">IFERROR(VLOOKUP($A191,instrument_mapping!$A$1:$D$36,COLUMN()-2,0),"")</f>
        <v>0</v>
      </c>
      <c r="F191" s="9" t="n">
        <f aca="false">IFERROR(VLOOKUP($A191,instrument_mapping!$A$1:$D$36,COLUMN()-2,0),"")</f>
        <v>0</v>
      </c>
    </row>
    <row r="192" customFormat="false" ht="13.8" hidden="false" customHeight="false" outlineLevel="0" collapsed="false">
      <c r="A192" s="12" t="s">
        <v>50</v>
      </c>
      <c r="B192" s="12" t="s">
        <v>259</v>
      </c>
      <c r="C192" s="13" t="str">
        <f aca="false">IF(D192="x",$D$1,"")&amp;IF(E192="x",$E$1,"")&amp;IF(F192="x",$F$1,"")</f>
        <v>base_first</v>
      </c>
      <c r="D192" s="9" t="str">
        <f aca="false">IFERROR(VLOOKUP($A192,instrument_mapping!$A$1:$D$36,COLUMN()-2,0),"")</f>
        <v>x</v>
      </c>
      <c r="E192" s="9" t="n">
        <f aca="false">IFERROR(VLOOKUP($A192,instrument_mapping!$A$1:$D$36,COLUMN()-2,0),"")</f>
        <v>0</v>
      </c>
      <c r="F192" s="9" t="n">
        <f aca="false">IFERROR(VLOOKUP($A192,instrument_mapping!$A$1:$D$36,COLUMN()-2,0),"")</f>
        <v>0</v>
      </c>
    </row>
    <row r="193" customFormat="false" ht="13.8" hidden="false" customHeight="false" outlineLevel="0" collapsed="false">
      <c r="A193" s="12" t="s">
        <v>50</v>
      </c>
      <c r="B193" s="12" t="s">
        <v>260</v>
      </c>
      <c r="C193" s="13" t="str">
        <f aca="false">IF(D193="x",$D$1,"")&amp;IF(E193="x",$E$1,"")&amp;IF(F193="x",$F$1,"")</f>
        <v>base_first</v>
      </c>
      <c r="D193" s="9" t="str">
        <f aca="false">IFERROR(VLOOKUP($A193,instrument_mapping!$A$1:$D$36,COLUMN()-2,0),"")</f>
        <v>x</v>
      </c>
      <c r="E193" s="9" t="n">
        <f aca="false">IFERROR(VLOOKUP($A193,instrument_mapping!$A$1:$D$36,COLUMN()-2,0),"")</f>
        <v>0</v>
      </c>
      <c r="F193" s="9" t="n">
        <f aca="false">IFERROR(VLOOKUP($A193,instrument_mapping!$A$1:$D$36,COLUMN()-2,0),"")</f>
        <v>0</v>
      </c>
    </row>
    <row r="194" customFormat="false" ht="13.8" hidden="false" customHeight="false" outlineLevel="0" collapsed="false">
      <c r="A194" s="12" t="s">
        <v>50</v>
      </c>
      <c r="B194" s="12" t="s">
        <v>261</v>
      </c>
      <c r="C194" s="13" t="str">
        <f aca="false">IF(D194="x",$D$1,"")&amp;IF(E194="x",$E$1,"")&amp;IF(F194="x",$F$1,"")</f>
        <v>base_first</v>
      </c>
      <c r="D194" s="9" t="str">
        <f aca="false">IFERROR(VLOOKUP($A194,instrument_mapping!$A$1:$D$36,COLUMN()-2,0),"")</f>
        <v>x</v>
      </c>
      <c r="E194" s="9" t="n">
        <f aca="false">IFERROR(VLOOKUP($A194,instrument_mapping!$A$1:$D$36,COLUMN()-2,0),"")</f>
        <v>0</v>
      </c>
      <c r="F194" s="9" t="n">
        <f aca="false">IFERROR(VLOOKUP($A194,instrument_mapping!$A$1:$D$36,COLUMN()-2,0),"")</f>
        <v>0</v>
      </c>
    </row>
    <row r="195" customFormat="false" ht="13.8" hidden="false" customHeight="false" outlineLevel="0" collapsed="false">
      <c r="A195" s="12" t="s">
        <v>50</v>
      </c>
      <c r="B195" s="12" t="s">
        <v>262</v>
      </c>
      <c r="C195" s="13" t="str">
        <f aca="false">IF(D195="x",$D$1,"")&amp;IF(E195="x",$E$1,"")&amp;IF(F195="x",$F$1,"")</f>
        <v>base_first</v>
      </c>
      <c r="D195" s="9" t="str">
        <f aca="false">IFERROR(VLOOKUP($A195,instrument_mapping!$A$1:$D$36,COLUMN()-2,0),"")</f>
        <v>x</v>
      </c>
      <c r="E195" s="9" t="n">
        <f aca="false">IFERROR(VLOOKUP($A195,instrument_mapping!$A$1:$D$36,COLUMN()-2,0),"")</f>
        <v>0</v>
      </c>
      <c r="F195" s="9" t="n">
        <f aca="false">IFERROR(VLOOKUP($A195,instrument_mapping!$A$1:$D$36,COLUMN()-2,0),"")</f>
        <v>0</v>
      </c>
    </row>
    <row r="196" customFormat="false" ht="13.8" hidden="false" customHeight="false" outlineLevel="0" collapsed="false">
      <c r="A196" s="12" t="s">
        <v>50</v>
      </c>
      <c r="B196" s="12" t="s">
        <v>263</v>
      </c>
      <c r="C196" s="13" t="str">
        <f aca="false">IF(D196="x",$D$1,"")&amp;IF(E196="x",$E$1,"")&amp;IF(F196="x",$F$1,"")</f>
        <v>base_first</v>
      </c>
      <c r="D196" s="9" t="str">
        <f aca="false">IFERROR(VLOOKUP($A196,instrument_mapping!$A$1:$D$36,COLUMN()-2,0),"")</f>
        <v>x</v>
      </c>
      <c r="E196" s="9" t="n">
        <f aca="false">IFERROR(VLOOKUP($A196,instrument_mapping!$A$1:$D$36,COLUMN()-2,0),"")</f>
        <v>0</v>
      </c>
      <c r="F196" s="9" t="n">
        <f aca="false">IFERROR(VLOOKUP($A196,instrument_mapping!$A$1:$D$36,COLUMN()-2,0),"")</f>
        <v>0</v>
      </c>
    </row>
    <row r="197" customFormat="false" ht="13.8" hidden="false" customHeight="false" outlineLevel="0" collapsed="false">
      <c r="A197" s="12" t="s">
        <v>50</v>
      </c>
      <c r="B197" s="12" t="s">
        <v>264</v>
      </c>
      <c r="C197" s="13" t="str">
        <f aca="false">IF(D197="x",$D$1,"")&amp;IF(E197="x",$E$1,"")&amp;IF(F197="x",$F$1,"")</f>
        <v>base_first</v>
      </c>
      <c r="D197" s="9" t="str">
        <f aca="false">IFERROR(VLOOKUP($A197,instrument_mapping!$A$1:$D$36,COLUMN()-2,0),"")</f>
        <v>x</v>
      </c>
      <c r="E197" s="9" t="n">
        <f aca="false">IFERROR(VLOOKUP($A197,instrument_mapping!$A$1:$D$36,COLUMN()-2,0),"")</f>
        <v>0</v>
      </c>
      <c r="F197" s="9" t="n">
        <f aca="false">IFERROR(VLOOKUP($A197,instrument_mapping!$A$1:$D$36,COLUMN()-2,0),"")</f>
        <v>0</v>
      </c>
    </row>
    <row r="198" customFormat="false" ht="13.8" hidden="false" customHeight="false" outlineLevel="0" collapsed="false">
      <c r="A198" s="12" t="s">
        <v>50</v>
      </c>
      <c r="B198" s="12" t="s">
        <v>265</v>
      </c>
      <c r="C198" s="13" t="str">
        <f aca="false">IF(D198="x",$D$1,"")&amp;IF(E198="x",$E$1,"")&amp;IF(F198="x",$F$1,"")</f>
        <v>base_first</v>
      </c>
      <c r="D198" s="9" t="str">
        <f aca="false">IFERROR(VLOOKUP($A198,instrument_mapping!$A$1:$D$36,COLUMN()-2,0),"")</f>
        <v>x</v>
      </c>
      <c r="E198" s="9" t="n">
        <f aca="false">IFERROR(VLOOKUP($A198,instrument_mapping!$A$1:$D$36,COLUMN()-2,0),"")</f>
        <v>0</v>
      </c>
      <c r="F198" s="9" t="n">
        <f aca="false">IFERROR(VLOOKUP($A198,instrument_mapping!$A$1:$D$36,COLUMN()-2,0),"")</f>
        <v>0</v>
      </c>
    </row>
    <row r="199" customFormat="false" ht="13.8" hidden="false" customHeight="false" outlineLevel="0" collapsed="false">
      <c r="A199" s="12" t="s">
        <v>50</v>
      </c>
      <c r="B199" s="12" t="s">
        <v>266</v>
      </c>
      <c r="C199" s="13" t="str">
        <f aca="false">IF(D199="x",$D$1,"")&amp;IF(E199="x",$E$1,"")&amp;IF(F199="x",$F$1,"")</f>
        <v>base_first</v>
      </c>
      <c r="D199" s="9" t="str">
        <f aca="false">IFERROR(VLOOKUP($A199,instrument_mapping!$A$1:$D$36,COLUMN()-2,0),"")</f>
        <v>x</v>
      </c>
      <c r="E199" s="9" t="n">
        <f aca="false">IFERROR(VLOOKUP($A199,instrument_mapping!$A$1:$D$36,COLUMN()-2,0),"")</f>
        <v>0</v>
      </c>
      <c r="F199" s="9" t="n">
        <f aca="false">IFERROR(VLOOKUP($A199,instrument_mapping!$A$1:$D$36,COLUMN()-2,0),"")</f>
        <v>0</v>
      </c>
    </row>
    <row r="200" customFormat="false" ht="13.8" hidden="false" customHeight="false" outlineLevel="0" collapsed="false">
      <c r="A200" s="12" t="s">
        <v>50</v>
      </c>
      <c r="B200" s="12" t="s">
        <v>267</v>
      </c>
      <c r="C200" s="13" t="str">
        <f aca="false">IF(D200="x",$D$1,"")&amp;IF(E200="x",$E$1,"")&amp;IF(F200="x",$F$1,"")</f>
        <v>base_first</v>
      </c>
      <c r="D200" s="9" t="str">
        <f aca="false">IFERROR(VLOOKUP($A200,instrument_mapping!$A$1:$D$36,COLUMN()-2,0),"")</f>
        <v>x</v>
      </c>
      <c r="E200" s="9" t="n">
        <f aca="false">IFERROR(VLOOKUP($A200,instrument_mapping!$A$1:$D$36,COLUMN()-2,0),"")</f>
        <v>0</v>
      </c>
      <c r="F200" s="9" t="n">
        <f aca="false">IFERROR(VLOOKUP($A200,instrument_mapping!$A$1:$D$36,COLUMN()-2,0),"")</f>
        <v>0</v>
      </c>
    </row>
    <row r="201" customFormat="false" ht="13.8" hidden="false" customHeight="false" outlineLevel="0" collapsed="false">
      <c r="A201" s="12" t="s">
        <v>50</v>
      </c>
      <c r="B201" s="12" t="s">
        <v>268</v>
      </c>
      <c r="C201" s="13" t="str">
        <f aca="false">IF(D201="x",$D$1,"")&amp;IF(E201="x",$E$1,"")&amp;IF(F201="x",$F$1,"")</f>
        <v>base_first</v>
      </c>
      <c r="D201" s="9" t="str">
        <f aca="false">IFERROR(VLOOKUP($A201,instrument_mapping!$A$1:$D$36,COLUMN()-2,0),"")</f>
        <v>x</v>
      </c>
      <c r="E201" s="9" t="n">
        <f aca="false">IFERROR(VLOOKUP($A201,instrument_mapping!$A$1:$D$36,COLUMN()-2,0),"")</f>
        <v>0</v>
      </c>
      <c r="F201" s="9" t="n">
        <f aca="false">IFERROR(VLOOKUP($A201,instrument_mapping!$A$1:$D$36,COLUMN()-2,0),"")</f>
        <v>0</v>
      </c>
    </row>
    <row r="202" customFormat="false" ht="13.8" hidden="false" customHeight="false" outlineLevel="0" collapsed="false">
      <c r="A202" s="12" t="s">
        <v>50</v>
      </c>
      <c r="B202" s="12" t="s">
        <v>269</v>
      </c>
      <c r="C202" s="13" t="str">
        <f aca="false">IF(D202="x",$D$1,"")&amp;IF(E202="x",$E$1,"")&amp;IF(F202="x",$F$1,"")</f>
        <v>base_first</v>
      </c>
      <c r="D202" s="9" t="str">
        <f aca="false">IFERROR(VLOOKUP($A202,instrument_mapping!$A$1:$D$36,COLUMN()-2,0),"")</f>
        <v>x</v>
      </c>
      <c r="E202" s="9" t="n">
        <f aca="false">IFERROR(VLOOKUP($A202,instrument_mapping!$A$1:$D$36,COLUMN()-2,0),"")</f>
        <v>0</v>
      </c>
      <c r="F202" s="9" t="n">
        <f aca="false">IFERROR(VLOOKUP($A202,instrument_mapping!$A$1:$D$36,COLUMN()-2,0),"")</f>
        <v>0</v>
      </c>
    </row>
    <row r="203" customFormat="false" ht="13.8" hidden="false" customHeight="false" outlineLevel="0" collapsed="false">
      <c r="A203" s="12" t="s">
        <v>50</v>
      </c>
      <c r="B203" s="12" t="s">
        <v>270</v>
      </c>
      <c r="C203" s="13" t="str">
        <f aca="false">IF(D203="x",$D$1,"")&amp;IF(E203="x",$E$1,"")&amp;IF(F203="x",$F$1,"")</f>
        <v>base_first</v>
      </c>
      <c r="D203" s="9" t="str">
        <f aca="false">IFERROR(VLOOKUP($A203,instrument_mapping!$A$1:$D$36,COLUMN()-2,0),"")</f>
        <v>x</v>
      </c>
      <c r="E203" s="9" t="n">
        <f aca="false">IFERROR(VLOOKUP($A203,instrument_mapping!$A$1:$D$36,COLUMN()-2,0),"")</f>
        <v>0</v>
      </c>
      <c r="F203" s="9" t="n">
        <f aca="false">IFERROR(VLOOKUP($A203,instrument_mapping!$A$1:$D$36,COLUMN()-2,0),"")</f>
        <v>0</v>
      </c>
    </row>
    <row r="204" customFormat="false" ht="13.8" hidden="false" customHeight="false" outlineLevel="0" collapsed="false">
      <c r="A204" s="12" t="s">
        <v>50</v>
      </c>
      <c r="B204" s="12" t="s">
        <v>271</v>
      </c>
      <c r="C204" s="13" t="str">
        <f aca="false">IF(D204="x",$D$1,"")&amp;IF(E204="x",$E$1,"")&amp;IF(F204="x",$F$1,"")</f>
        <v>base_first</v>
      </c>
      <c r="D204" s="9" t="str">
        <f aca="false">IFERROR(VLOOKUP($A204,instrument_mapping!$A$1:$D$36,COLUMN()-2,0),"")</f>
        <v>x</v>
      </c>
      <c r="E204" s="9" t="n">
        <f aca="false">IFERROR(VLOOKUP($A204,instrument_mapping!$A$1:$D$36,COLUMN()-2,0),"")</f>
        <v>0</v>
      </c>
      <c r="F204" s="9" t="n">
        <f aca="false">IFERROR(VLOOKUP($A204,instrument_mapping!$A$1:$D$36,COLUMN()-2,0),"")</f>
        <v>0</v>
      </c>
    </row>
    <row r="205" customFormat="false" ht="13.8" hidden="false" customHeight="false" outlineLevel="0" collapsed="false">
      <c r="A205" s="12" t="s">
        <v>50</v>
      </c>
      <c r="B205" s="12" t="s">
        <v>272</v>
      </c>
      <c r="C205" s="13" t="str">
        <f aca="false">IF(D205="x",$D$1,"")&amp;IF(E205="x",$E$1,"")&amp;IF(F205="x",$F$1,"")</f>
        <v>base_first</v>
      </c>
      <c r="D205" s="9" t="str">
        <f aca="false">IFERROR(VLOOKUP($A205,instrument_mapping!$A$1:$D$36,COLUMN()-2,0),"")</f>
        <v>x</v>
      </c>
      <c r="E205" s="9" t="n">
        <f aca="false">IFERROR(VLOOKUP($A205,instrument_mapping!$A$1:$D$36,COLUMN()-2,0),"")</f>
        <v>0</v>
      </c>
      <c r="F205" s="9" t="n">
        <f aca="false">IFERROR(VLOOKUP($A205,instrument_mapping!$A$1:$D$36,COLUMN()-2,0),"")</f>
        <v>0</v>
      </c>
    </row>
    <row r="206" customFormat="false" ht="13.8" hidden="false" customHeight="false" outlineLevel="0" collapsed="false">
      <c r="A206" s="12" t="s">
        <v>50</v>
      </c>
      <c r="B206" s="12" t="s">
        <v>273</v>
      </c>
      <c r="C206" s="13" t="str">
        <f aca="false">IF(D206="x",$D$1,"")&amp;IF(E206="x",$E$1,"")&amp;IF(F206="x",$F$1,"")</f>
        <v>base_first</v>
      </c>
      <c r="D206" s="9" t="str">
        <f aca="false">IFERROR(VLOOKUP($A206,instrument_mapping!$A$1:$D$36,COLUMN()-2,0),"")</f>
        <v>x</v>
      </c>
      <c r="E206" s="9" t="n">
        <f aca="false">IFERROR(VLOOKUP($A206,instrument_mapping!$A$1:$D$36,COLUMN()-2,0),"")</f>
        <v>0</v>
      </c>
      <c r="F206" s="9" t="n">
        <f aca="false">IFERROR(VLOOKUP($A206,instrument_mapping!$A$1:$D$36,COLUMN()-2,0),"")</f>
        <v>0</v>
      </c>
    </row>
    <row r="207" customFormat="false" ht="13.8" hidden="false" customHeight="false" outlineLevel="0" collapsed="false">
      <c r="A207" s="12" t="s">
        <v>50</v>
      </c>
      <c r="B207" s="12" t="s">
        <v>274</v>
      </c>
      <c r="C207" s="13" t="str">
        <f aca="false">IF(D207="x",$D$1,"")&amp;IF(E207="x",$E$1,"")&amp;IF(F207="x",$F$1,"")</f>
        <v>base_first</v>
      </c>
      <c r="D207" s="9" t="str">
        <f aca="false">IFERROR(VLOOKUP($A207,instrument_mapping!$A$1:$D$36,COLUMN()-2,0),"")</f>
        <v>x</v>
      </c>
      <c r="E207" s="9" t="n">
        <f aca="false">IFERROR(VLOOKUP($A207,instrument_mapping!$A$1:$D$36,COLUMN()-2,0),"")</f>
        <v>0</v>
      </c>
      <c r="F207" s="9" t="n">
        <f aca="false">IFERROR(VLOOKUP($A207,instrument_mapping!$A$1:$D$36,COLUMN()-2,0),"")</f>
        <v>0</v>
      </c>
    </row>
    <row r="208" customFormat="false" ht="13.8" hidden="false" customHeight="false" outlineLevel="0" collapsed="false">
      <c r="A208" s="12" t="s">
        <v>50</v>
      </c>
      <c r="B208" s="12" t="s">
        <v>275</v>
      </c>
      <c r="C208" s="13" t="str">
        <f aca="false">IF(D208="x",$D$1,"")&amp;IF(E208="x",$E$1,"")&amp;IF(F208="x",$F$1,"")</f>
        <v>base_first</v>
      </c>
      <c r="D208" s="9" t="str">
        <f aca="false">IFERROR(VLOOKUP($A208,instrument_mapping!$A$1:$D$36,COLUMN()-2,0),"")</f>
        <v>x</v>
      </c>
      <c r="E208" s="9" t="n">
        <f aca="false">IFERROR(VLOOKUP($A208,instrument_mapping!$A$1:$D$36,COLUMN()-2,0),"")</f>
        <v>0</v>
      </c>
      <c r="F208" s="9" t="n">
        <f aca="false">IFERROR(VLOOKUP($A208,instrument_mapping!$A$1:$D$36,COLUMN()-2,0),"")</f>
        <v>0</v>
      </c>
    </row>
    <row r="209" customFormat="false" ht="13.8" hidden="false" customHeight="false" outlineLevel="0" collapsed="false">
      <c r="A209" s="12" t="s">
        <v>50</v>
      </c>
      <c r="B209" s="12" t="s">
        <v>276</v>
      </c>
      <c r="C209" s="13" t="str">
        <f aca="false">IF(D209="x",$D$1,"")&amp;IF(E209="x",$E$1,"")&amp;IF(F209="x",$F$1,"")</f>
        <v>base_first</v>
      </c>
      <c r="D209" s="9" t="str">
        <f aca="false">IFERROR(VLOOKUP($A209,instrument_mapping!$A$1:$D$36,COLUMN()-2,0),"")</f>
        <v>x</v>
      </c>
      <c r="E209" s="9" t="n">
        <f aca="false">IFERROR(VLOOKUP($A209,instrument_mapping!$A$1:$D$36,COLUMN()-2,0),"")</f>
        <v>0</v>
      </c>
      <c r="F209" s="9" t="n">
        <f aca="false">IFERROR(VLOOKUP($A209,instrument_mapping!$A$1:$D$36,COLUMN()-2,0),"")</f>
        <v>0</v>
      </c>
    </row>
    <row r="210" customFormat="false" ht="13.8" hidden="false" customHeight="false" outlineLevel="0" collapsed="false">
      <c r="A210" s="12" t="s">
        <v>50</v>
      </c>
      <c r="B210" s="12" t="s">
        <v>277</v>
      </c>
      <c r="C210" s="13" t="str">
        <f aca="false">IF(D210="x",$D$1,"")&amp;IF(E210="x",$E$1,"")&amp;IF(F210="x",$F$1,"")</f>
        <v>base_first</v>
      </c>
      <c r="D210" s="9" t="str">
        <f aca="false">IFERROR(VLOOKUP($A210,instrument_mapping!$A$1:$D$36,COLUMN()-2,0),"")</f>
        <v>x</v>
      </c>
      <c r="E210" s="9" t="n">
        <f aca="false">IFERROR(VLOOKUP($A210,instrument_mapping!$A$1:$D$36,COLUMN()-2,0),"")</f>
        <v>0</v>
      </c>
      <c r="F210" s="9" t="n">
        <f aca="false">IFERROR(VLOOKUP($A210,instrument_mapping!$A$1:$D$36,COLUMN()-2,0),"")</f>
        <v>0</v>
      </c>
    </row>
    <row r="211" customFormat="false" ht="13.8" hidden="false" customHeight="false" outlineLevel="0" collapsed="false">
      <c r="A211" s="12" t="s">
        <v>50</v>
      </c>
      <c r="B211" s="12" t="s">
        <v>278</v>
      </c>
      <c r="C211" s="13" t="str">
        <f aca="false">IF(D211="x",$D$1,"")&amp;IF(E211="x",$E$1,"")&amp;IF(F211="x",$F$1,"")</f>
        <v>base_first</v>
      </c>
      <c r="D211" s="9" t="str">
        <f aca="false">IFERROR(VLOOKUP($A211,instrument_mapping!$A$1:$D$36,COLUMN()-2,0),"")</f>
        <v>x</v>
      </c>
      <c r="E211" s="9" t="n">
        <f aca="false">IFERROR(VLOOKUP($A211,instrument_mapping!$A$1:$D$36,COLUMN()-2,0),"")</f>
        <v>0</v>
      </c>
      <c r="F211" s="9" t="n">
        <f aca="false">IFERROR(VLOOKUP($A211,instrument_mapping!$A$1:$D$36,COLUMN()-2,0),"")</f>
        <v>0</v>
      </c>
    </row>
    <row r="212" customFormat="false" ht="13.8" hidden="false" customHeight="false" outlineLevel="0" collapsed="false">
      <c r="A212" s="12" t="s">
        <v>50</v>
      </c>
      <c r="B212" s="12" t="s">
        <v>279</v>
      </c>
      <c r="C212" s="13" t="str">
        <f aca="false">IF(D212="x",$D$1,"")&amp;IF(E212="x",$E$1,"")&amp;IF(F212="x",$F$1,"")</f>
        <v>base_first</v>
      </c>
      <c r="D212" s="9" t="str">
        <f aca="false">IFERROR(VLOOKUP($A212,instrument_mapping!$A$1:$D$36,COLUMN()-2,0),"")</f>
        <v>x</v>
      </c>
      <c r="E212" s="9" t="n">
        <f aca="false">IFERROR(VLOOKUP($A212,instrument_mapping!$A$1:$D$36,COLUMN()-2,0),"")</f>
        <v>0</v>
      </c>
      <c r="F212" s="9" t="n">
        <f aca="false">IFERROR(VLOOKUP($A212,instrument_mapping!$A$1:$D$36,COLUMN()-2,0),"")</f>
        <v>0</v>
      </c>
    </row>
    <row r="213" customFormat="false" ht="13.8" hidden="false" customHeight="false" outlineLevel="0" collapsed="false">
      <c r="A213" s="12" t="s">
        <v>50</v>
      </c>
      <c r="B213" s="12" t="s">
        <v>280</v>
      </c>
      <c r="C213" s="13" t="str">
        <f aca="false">IF(D213="x",$D$1,"")&amp;IF(E213="x",$E$1,"")&amp;IF(F213="x",$F$1,"")</f>
        <v>base_first</v>
      </c>
      <c r="D213" s="9" t="str">
        <f aca="false">IFERROR(VLOOKUP($A213,instrument_mapping!$A$1:$D$36,COLUMN()-2,0),"")</f>
        <v>x</v>
      </c>
      <c r="E213" s="9" t="n">
        <f aca="false">IFERROR(VLOOKUP($A213,instrument_mapping!$A$1:$D$36,COLUMN()-2,0),"")</f>
        <v>0</v>
      </c>
      <c r="F213" s="9" t="n">
        <f aca="false">IFERROR(VLOOKUP($A213,instrument_mapping!$A$1:$D$36,COLUMN()-2,0),"")</f>
        <v>0</v>
      </c>
    </row>
    <row r="214" customFormat="false" ht="13.8" hidden="false" customHeight="false" outlineLevel="0" collapsed="false">
      <c r="A214" s="12" t="s">
        <v>50</v>
      </c>
      <c r="B214" s="12" t="s">
        <v>281</v>
      </c>
      <c r="C214" s="13" t="str">
        <f aca="false">IF(D214="x",$D$1,"")&amp;IF(E214="x",$E$1,"")&amp;IF(F214="x",$F$1,"")</f>
        <v>base_first</v>
      </c>
      <c r="D214" s="9" t="str">
        <f aca="false">IFERROR(VLOOKUP($A214,instrument_mapping!$A$1:$D$36,COLUMN()-2,0),"")</f>
        <v>x</v>
      </c>
      <c r="E214" s="9" t="n">
        <f aca="false">IFERROR(VLOOKUP($A214,instrument_mapping!$A$1:$D$36,COLUMN()-2,0),"")</f>
        <v>0</v>
      </c>
      <c r="F214" s="9" t="n">
        <f aca="false">IFERROR(VLOOKUP($A214,instrument_mapping!$A$1:$D$36,COLUMN()-2,0),"")</f>
        <v>0</v>
      </c>
    </row>
    <row r="215" customFormat="false" ht="13.8" hidden="false" customHeight="false" outlineLevel="0" collapsed="false">
      <c r="A215" s="12" t="s">
        <v>50</v>
      </c>
      <c r="B215" s="12" t="s">
        <v>282</v>
      </c>
      <c r="C215" s="13" t="str">
        <f aca="false">IF(D215="x",$D$1,"")&amp;IF(E215="x",$E$1,"")&amp;IF(F215="x",$F$1,"")</f>
        <v>base_first</v>
      </c>
      <c r="D215" s="9" t="str">
        <f aca="false">IFERROR(VLOOKUP($A215,instrument_mapping!$A$1:$D$36,COLUMN()-2,0),"")</f>
        <v>x</v>
      </c>
      <c r="E215" s="9" t="n">
        <f aca="false">IFERROR(VLOOKUP($A215,instrument_mapping!$A$1:$D$36,COLUMN()-2,0),"")</f>
        <v>0</v>
      </c>
      <c r="F215" s="9" t="n">
        <f aca="false">IFERROR(VLOOKUP($A215,instrument_mapping!$A$1:$D$36,COLUMN()-2,0),"")</f>
        <v>0</v>
      </c>
    </row>
    <row r="216" customFormat="false" ht="13.8" hidden="false" customHeight="false" outlineLevel="0" collapsed="false">
      <c r="A216" s="12" t="s">
        <v>50</v>
      </c>
      <c r="B216" s="12" t="s">
        <v>283</v>
      </c>
      <c r="C216" s="13" t="str">
        <f aca="false">IF(D216="x",$D$1,"")&amp;IF(E216="x",$E$1,"")&amp;IF(F216="x",$F$1,"")</f>
        <v>base_first</v>
      </c>
      <c r="D216" s="9" t="str">
        <f aca="false">IFERROR(VLOOKUP($A216,instrument_mapping!$A$1:$D$36,COLUMN()-2,0),"")</f>
        <v>x</v>
      </c>
      <c r="E216" s="9" t="n">
        <f aca="false">IFERROR(VLOOKUP($A216,instrument_mapping!$A$1:$D$36,COLUMN()-2,0),"")</f>
        <v>0</v>
      </c>
      <c r="F216" s="9" t="n">
        <f aca="false">IFERROR(VLOOKUP($A216,instrument_mapping!$A$1:$D$36,COLUMN()-2,0),"")</f>
        <v>0</v>
      </c>
    </row>
    <row r="217" customFormat="false" ht="13.8" hidden="false" customHeight="false" outlineLevel="0" collapsed="false">
      <c r="A217" s="12" t="s">
        <v>50</v>
      </c>
      <c r="B217" s="12" t="s">
        <v>284</v>
      </c>
      <c r="C217" s="13" t="str">
        <f aca="false">IF(D217="x",$D$1,"")&amp;IF(E217="x",$E$1,"")&amp;IF(F217="x",$F$1,"")</f>
        <v>base_first</v>
      </c>
      <c r="D217" s="9" t="str">
        <f aca="false">IFERROR(VLOOKUP($A217,instrument_mapping!$A$1:$D$36,COLUMN()-2,0),"")</f>
        <v>x</v>
      </c>
      <c r="E217" s="9" t="n">
        <f aca="false">IFERROR(VLOOKUP($A217,instrument_mapping!$A$1:$D$36,COLUMN()-2,0),"")</f>
        <v>0</v>
      </c>
      <c r="F217" s="9" t="n">
        <f aca="false">IFERROR(VLOOKUP($A217,instrument_mapping!$A$1:$D$36,COLUMN()-2,0),"")</f>
        <v>0</v>
      </c>
    </row>
    <row r="218" customFormat="false" ht="13.8" hidden="false" customHeight="false" outlineLevel="0" collapsed="false">
      <c r="A218" s="12" t="s">
        <v>50</v>
      </c>
      <c r="B218" s="12" t="s">
        <v>285</v>
      </c>
      <c r="C218" s="13" t="str">
        <f aca="false">IF(D218="x",$D$1,"")&amp;IF(E218="x",$E$1,"")&amp;IF(F218="x",$F$1,"")</f>
        <v>base_first</v>
      </c>
      <c r="D218" s="9" t="str">
        <f aca="false">IFERROR(VLOOKUP($A218,instrument_mapping!$A$1:$D$36,COLUMN()-2,0),"")</f>
        <v>x</v>
      </c>
      <c r="E218" s="9" t="n">
        <f aca="false">IFERROR(VLOOKUP($A218,instrument_mapping!$A$1:$D$36,COLUMN()-2,0),"")</f>
        <v>0</v>
      </c>
      <c r="F218" s="9" t="n">
        <f aca="false">IFERROR(VLOOKUP($A218,instrument_mapping!$A$1:$D$36,COLUMN()-2,0),"")</f>
        <v>0</v>
      </c>
    </row>
    <row r="219" customFormat="false" ht="13.8" hidden="false" customHeight="false" outlineLevel="0" collapsed="false">
      <c r="A219" s="12" t="s">
        <v>50</v>
      </c>
      <c r="B219" s="12" t="s">
        <v>286</v>
      </c>
      <c r="C219" s="13" t="str">
        <f aca="false">IF(D219="x",$D$1,"")&amp;IF(E219="x",$E$1,"")&amp;IF(F219="x",$F$1,"")</f>
        <v>base_first</v>
      </c>
      <c r="D219" s="9" t="str">
        <f aca="false">IFERROR(VLOOKUP($A219,instrument_mapping!$A$1:$D$36,COLUMN()-2,0),"")</f>
        <v>x</v>
      </c>
      <c r="E219" s="9" t="n">
        <f aca="false">IFERROR(VLOOKUP($A219,instrument_mapping!$A$1:$D$36,COLUMN()-2,0),"")</f>
        <v>0</v>
      </c>
      <c r="F219" s="9" t="n">
        <f aca="false">IFERROR(VLOOKUP($A219,instrument_mapping!$A$1:$D$36,COLUMN()-2,0),"")</f>
        <v>0</v>
      </c>
    </row>
    <row r="220" customFormat="false" ht="13.8" hidden="false" customHeight="false" outlineLevel="0" collapsed="false">
      <c r="A220" s="12" t="s">
        <v>50</v>
      </c>
      <c r="B220" s="12" t="s">
        <v>287</v>
      </c>
      <c r="C220" s="13" t="str">
        <f aca="false">IF(D220="x",$D$1,"")&amp;IF(E220="x",$E$1,"")&amp;IF(F220="x",$F$1,"")</f>
        <v>base_first</v>
      </c>
      <c r="D220" s="9" t="str">
        <f aca="false">IFERROR(VLOOKUP($A220,instrument_mapping!$A$1:$D$36,COLUMN()-2,0),"")</f>
        <v>x</v>
      </c>
      <c r="E220" s="9" t="n">
        <f aca="false">IFERROR(VLOOKUP($A220,instrument_mapping!$A$1:$D$36,COLUMN()-2,0),"")</f>
        <v>0</v>
      </c>
      <c r="F220" s="9" t="n">
        <f aca="false">IFERROR(VLOOKUP($A220,instrument_mapping!$A$1:$D$36,COLUMN()-2,0),"")</f>
        <v>0</v>
      </c>
    </row>
    <row r="221" customFormat="false" ht="13.8" hidden="false" customHeight="false" outlineLevel="0" collapsed="false">
      <c r="A221" s="12" t="s">
        <v>51</v>
      </c>
      <c r="B221" s="12" t="s">
        <v>288</v>
      </c>
      <c r="C221" s="13" t="str">
        <f aca="false">IF(D221="x",$D$1,"")&amp;IF(E221="x",$E$1,"")&amp;IF(F221="x",$F$1,"")</f>
        <v/>
      </c>
      <c r="D221" s="9" t="n">
        <f aca="false">IFERROR(VLOOKUP($A221,instrument_mapping!$A$1:$D$36,COLUMN()-2,0),"")</f>
        <v>0</v>
      </c>
      <c r="E221" s="9" t="n">
        <f aca="false">IFERROR(VLOOKUP($A221,instrument_mapping!$A$1:$D$36,COLUMN()-2,0),"")</f>
        <v>0</v>
      </c>
      <c r="F221" s="9" t="n">
        <f aca="false">IFERROR(VLOOKUP($A221,instrument_mapping!$A$1:$D$36,COLUMN()-2,0),"")</f>
        <v>0</v>
      </c>
    </row>
    <row r="222" customFormat="false" ht="13.8" hidden="false" customHeight="false" outlineLevel="0" collapsed="false">
      <c r="A222" s="12" t="s">
        <v>51</v>
      </c>
      <c r="B222" s="12" t="s">
        <v>289</v>
      </c>
      <c r="C222" s="13" t="str">
        <f aca="false">IF(D222="x",$D$1,"")&amp;IF(E222="x",$E$1,"")&amp;IF(F222="x",$F$1,"")</f>
        <v/>
      </c>
      <c r="D222" s="9" t="n">
        <f aca="false">IFERROR(VLOOKUP($A222,instrument_mapping!$A$1:$D$36,COLUMN()-2,0),"")</f>
        <v>0</v>
      </c>
      <c r="E222" s="9" t="n">
        <f aca="false">IFERROR(VLOOKUP($A222,instrument_mapping!$A$1:$D$36,COLUMN()-2,0),"")</f>
        <v>0</v>
      </c>
      <c r="F222" s="9" t="n">
        <f aca="false">IFERROR(VLOOKUP($A222,instrument_mapping!$A$1:$D$36,COLUMN()-2,0),"")</f>
        <v>0</v>
      </c>
    </row>
    <row r="223" customFormat="false" ht="13.8" hidden="false" customHeight="false" outlineLevel="0" collapsed="false">
      <c r="A223" s="12" t="s">
        <v>51</v>
      </c>
      <c r="B223" s="12" t="s">
        <v>290</v>
      </c>
      <c r="C223" s="13" t="str">
        <f aca="false">IF(D223="x",$D$1,"")&amp;IF(E223="x",$E$1,"")&amp;IF(F223="x",$F$1,"")</f>
        <v/>
      </c>
      <c r="D223" s="9" t="n">
        <f aca="false">IFERROR(VLOOKUP($A223,instrument_mapping!$A$1:$D$36,COLUMN()-2,0),"")</f>
        <v>0</v>
      </c>
      <c r="E223" s="9" t="n">
        <f aca="false">IFERROR(VLOOKUP($A223,instrument_mapping!$A$1:$D$36,COLUMN()-2,0),"")</f>
        <v>0</v>
      </c>
      <c r="F223" s="9" t="n">
        <f aca="false">IFERROR(VLOOKUP($A223,instrument_mapping!$A$1:$D$36,COLUMN()-2,0),"")</f>
        <v>0</v>
      </c>
    </row>
    <row r="224" customFormat="false" ht="13.8" hidden="false" customHeight="false" outlineLevel="0" collapsed="false">
      <c r="A224" s="12" t="s">
        <v>51</v>
      </c>
      <c r="B224" s="12" t="s">
        <v>291</v>
      </c>
      <c r="C224" s="13" t="str">
        <f aca="false">IF(D224="x",$D$1,"")&amp;IF(E224="x",$E$1,"")&amp;IF(F224="x",$F$1,"")</f>
        <v/>
      </c>
      <c r="D224" s="9" t="n">
        <f aca="false">IFERROR(VLOOKUP($A224,instrument_mapping!$A$1:$D$36,COLUMN()-2,0),"")</f>
        <v>0</v>
      </c>
      <c r="E224" s="9" t="n">
        <f aca="false">IFERROR(VLOOKUP($A224,instrument_mapping!$A$1:$D$36,COLUMN()-2,0),"")</f>
        <v>0</v>
      </c>
      <c r="F224" s="9" t="n">
        <f aca="false">IFERROR(VLOOKUP($A224,instrument_mapping!$A$1:$D$36,COLUMN()-2,0),"")</f>
        <v>0</v>
      </c>
    </row>
    <row r="225" customFormat="false" ht="13.8" hidden="false" customHeight="false" outlineLevel="0" collapsed="false">
      <c r="A225" s="12" t="s">
        <v>51</v>
      </c>
      <c r="B225" s="12" t="s">
        <v>292</v>
      </c>
      <c r="C225" s="13" t="str">
        <f aca="false">IF(D225="x",$D$1,"")&amp;IF(E225="x",$E$1,"")&amp;IF(F225="x",$F$1,"")</f>
        <v/>
      </c>
      <c r="D225" s="9" t="n">
        <f aca="false">IFERROR(VLOOKUP($A225,instrument_mapping!$A$1:$D$36,COLUMN()-2,0),"")</f>
        <v>0</v>
      </c>
      <c r="E225" s="9" t="n">
        <f aca="false">IFERROR(VLOOKUP($A225,instrument_mapping!$A$1:$D$36,COLUMN()-2,0),"")</f>
        <v>0</v>
      </c>
      <c r="F225" s="9" t="n">
        <f aca="false">IFERROR(VLOOKUP($A225,instrument_mapping!$A$1:$D$36,COLUMN()-2,0),"")</f>
        <v>0</v>
      </c>
    </row>
    <row r="226" customFormat="false" ht="13.8" hidden="false" customHeight="false" outlineLevel="0" collapsed="false">
      <c r="A226" s="12" t="s">
        <v>51</v>
      </c>
      <c r="B226" s="12" t="s">
        <v>293</v>
      </c>
      <c r="C226" s="13" t="str">
        <f aca="false">IF(D226="x",$D$1,"")&amp;IF(E226="x",$E$1,"")&amp;IF(F226="x",$F$1,"")</f>
        <v/>
      </c>
      <c r="D226" s="9" t="n">
        <f aca="false">IFERROR(VLOOKUP($A226,instrument_mapping!$A$1:$D$36,COLUMN()-2,0),"")</f>
        <v>0</v>
      </c>
      <c r="E226" s="9" t="n">
        <f aca="false">IFERROR(VLOOKUP($A226,instrument_mapping!$A$1:$D$36,COLUMN()-2,0),"")</f>
        <v>0</v>
      </c>
      <c r="F226" s="9" t="n">
        <f aca="false">IFERROR(VLOOKUP($A226,instrument_mapping!$A$1:$D$36,COLUMN()-2,0),"")</f>
        <v>0</v>
      </c>
    </row>
    <row r="227" customFormat="false" ht="13.8" hidden="false" customHeight="false" outlineLevel="0" collapsed="false">
      <c r="A227" s="12" t="s">
        <v>51</v>
      </c>
      <c r="B227" s="12" t="s">
        <v>294</v>
      </c>
      <c r="C227" s="13" t="str">
        <f aca="false">IF(D227="x",$D$1,"")&amp;IF(E227="x",$E$1,"")&amp;IF(F227="x",$F$1,"")</f>
        <v/>
      </c>
      <c r="D227" s="9" t="n">
        <f aca="false">IFERROR(VLOOKUP($A227,instrument_mapping!$A$1:$D$36,COLUMN()-2,0),"")</f>
        <v>0</v>
      </c>
      <c r="E227" s="9" t="n">
        <f aca="false">IFERROR(VLOOKUP($A227,instrument_mapping!$A$1:$D$36,COLUMN()-2,0),"")</f>
        <v>0</v>
      </c>
      <c r="F227" s="9" t="n">
        <f aca="false">IFERROR(VLOOKUP($A227,instrument_mapping!$A$1:$D$36,COLUMN()-2,0),"")</f>
        <v>0</v>
      </c>
    </row>
    <row r="228" customFormat="false" ht="13.8" hidden="false" customHeight="false" outlineLevel="0" collapsed="false">
      <c r="A228" s="12" t="s">
        <v>51</v>
      </c>
      <c r="B228" s="12" t="s">
        <v>295</v>
      </c>
      <c r="C228" s="13" t="str">
        <f aca="false">IF(D228="x",$D$1,"")&amp;IF(E228="x",$E$1,"")&amp;IF(F228="x",$F$1,"")</f>
        <v/>
      </c>
      <c r="D228" s="9" t="n">
        <f aca="false">IFERROR(VLOOKUP($A228,instrument_mapping!$A$1:$D$36,COLUMN()-2,0),"")</f>
        <v>0</v>
      </c>
      <c r="E228" s="9" t="n">
        <f aca="false">IFERROR(VLOOKUP($A228,instrument_mapping!$A$1:$D$36,COLUMN()-2,0),"")</f>
        <v>0</v>
      </c>
      <c r="F228" s="9" t="n">
        <f aca="false">IFERROR(VLOOKUP($A228,instrument_mapping!$A$1:$D$36,COLUMN()-2,0),"")</f>
        <v>0</v>
      </c>
    </row>
    <row r="229" customFormat="false" ht="13.8" hidden="false" customHeight="false" outlineLevel="0" collapsed="false">
      <c r="A229" s="12" t="s">
        <v>51</v>
      </c>
      <c r="B229" s="12" t="s">
        <v>296</v>
      </c>
      <c r="C229" s="13" t="str">
        <f aca="false">IF(D229="x",$D$1,"")&amp;IF(E229="x",$E$1,"")&amp;IF(F229="x",$F$1,"")</f>
        <v/>
      </c>
      <c r="D229" s="9" t="n">
        <f aca="false">IFERROR(VLOOKUP($A229,instrument_mapping!$A$1:$D$36,COLUMN()-2,0),"")</f>
        <v>0</v>
      </c>
      <c r="E229" s="9" t="n">
        <f aca="false">IFERROR(VLOOKUP($A229,instrument_mapping!$A$1:$D$36,COLUMN()-2,0),"")</f>
        <v>0</v>
      </c>
      <c r="F229" s="9" t="n">
        <f aca="false">IFERROR(VLOOKUP($A229,instrument_mapping!$A$1:$D$36,COLUMN()-2,0),"")</f>
        <v>0</v>
      </c>
    </row>
    <row r="230" customFormat="false" ht="13.8" hidden="false" customHeight="false" outlineLevel="0" collapsed="false">
      <c r="A230" s="12" t="s">
        <v>51</v>
      </c>
      <c r="B230" s="12" t="s">
        <v>297</v>
      </c>
      <c r="C230" s="13" t="str">
        <f aca="false">IF(D230="x",$D$1,"")&amp;IF(E230="x",$E$1,"")&amp;IF(F230="x",$F$1,"")</f>
        <v/>
      </c>
      <c r="D230" s="9" t="n">
        <f aca="false">IFERROR(VLOOKUP($A230,instrument_mapping!$A$1:$D$36,COLUMN()-2,0),"")</f>
        <v>0</v>
      </c>
      <c r="E230" s="9" t="n">
        <f aca="false">IFERROR(VLOOKUP($A230,instrument_mapping!$A$1:$D$36,COLUMN()-2,0),"")</f>
        <v>0</v>
      </c>
      <c r="F230" s="9" t="n">
        <f aca="false">IFERROR(VLOOKUP($A230,instrument_mapping!$A$1:$D$36,COLUMN()-2,0),"")</f>
        <v>0</v>
      </c>
    </row>
    <row r="231" customFormat="false" ht="13.8" hidden="false" customHeight="false" outlineLevel="0" collapsed="false">
      <c r="A231" s="12" t="s">
        <v>51</v>
      </c>
      <c r="B231" s="12" t="s">
        <v>298</v>
      </c>
      <c r="C231" s="13" t="str">
        <f aca="false">IF(D231="x",$D$1,"")&amp;IF(E231="x",$E$1,"")&amp;IF(F231="x",$F$1,"")</f>
        <v/>
      </c>
      <c r="D231" s="9" t="n">
        <f aca="false">IFERROR(VLOOKUP($A231,instrument_mapping!$A$1:$D$36,COLUMN()-2,0),"")</f>
        <v>0</v>
      </c>
      <c r="E231" s="9" t="n">
        <f aca="false">IFERROR(VLOOKUP($A231,instrument_mapping!$A$1:$D$36,COLUMN()-2,0),"")</f>
        <v>0</v>
      </c>
      <c r="F231" s="9" t="n">
        <f aca="false">IFERROR(VLOOKUP($A231,instrument_mapping!$A$1:$D$36,COLUMN()-2,0),"")</f>
        <v>0</v>
      </c>
    </row>
    <row r="232" customFormat="false" ht="13.8" hidden="false" customHeight="false" outlineLevel="0" collapsed="false">
      <c r="A232" s="12" t="s">
        <v>51</v>
      </c>
      <c r="B232" s="12" t="s">
        <v>299</v>
      </c>
      <c r="C232" s="13" t="str">
        <f aca="false">IF(D232="x",$D$1,"")&amp;IF(E232="x",$E$1,"")&amp;IF(F232="x",$F$1,"")</f>
        <v/>
      </c>
      <c r="D232" s="9" t="n">
        <f aca="false">IFERROR(VLOOKUP($A232,instrument_mapping!$A$1:$D$36,COLUMN()-2,0),"")</f>
        <v>0</v>
      </c>
      <c r="E232" s="9" t="n">
        <f aca="false">IFERROR(VLOOKUP($A232,instrument_mapping!$A$1:$D$36,COLUMN()-2,0),"")</f>
        <v>0</v>
      </c>
      <c r="F232" s="9" t="n">
        <f aca="false">IFERROR(VLOOKUP($A232,instrument_mapping!$A$1:$D$36,COLUMN()-2,0),"")</f>
        <v>0</v>
      </c>
    </row>
    <row r="233" customFormat="false" ht="13.8" hidden="false" customHeight="false" outlineLevel="0" collapsed="false">
      <c r="A233" s="12" t="s">
        <v>51</v>
      </c>
      <c r="B233" s="12" t="s">
        <v>300</v>
      </c>
      <c r="C233" s="13" t="str">
        <f aca="false">IF(D233="x",$D$1,"")&amp;IF(E233="x",$E$1,"")&amp;IF(F233="x",$F$1,"")</f>
        <v/>
      </c>
      <c r="D233" s="9" t="n">
        <f aca="false">IFERROR(VLOOKUP($A233,instrument_mapping!$A$1:$D$36,COLUMN()-2,0),"")</f>
        <v>0</v>
      </c>
      <c r="E233" s="9" t="n">
        <f aca="false">IFERROR(VLOOKUP($A233,instrument_mapping!$A$1:$D$36,COLUMN()-2,0),"")</f>
        <v>0</v>
      </c>
      <c r="F233" s="9" t="n">
        <f aca="false">IFERROR(VLOOKUP($A233,instrument_mapping!$A$1:$D$36,COLUMN()-2,0),"")</f>
        <v>0</v>
      </c>
    </row>
    <row r="234" customFormat="false" ht="13.8" hidden="false" customHeight="false" outlineLevel="0" collapsed="false">
      <c r="A234" s="12" t="s">
        <v>51</v>
      </c>
      <c r="B234" s="12" t="s">
        <v>301</v>
      </c>
      <c r="C234" s="13" t="str">
        <f aca="false">IF(D234="x",$D$1,"")&amp;IF(E234="x",$E$1,"")&amp;IF(F234="x",$F$1,"")</f>
        <v/>
      </c>
      <c r="D234" s="9" t="n">
        <f aca="false">IFERROR(VLOOKUP($A234,instrument_mapping!$A$1:$D$36,COLUMN()-2,0),"")</f>
        <v>0</v>
      </c>
      <c r="E234" s="9" t="n">
        <f aca="false">IFERROR(VLOOKUP($A234,instrument_mapping!$A$1:$D$36,COLUMN()-2,0),"")</f>
        <v>0</v>
      </c>
      <c r="F234" s="9" t="n">
        <f aca="false">IFERROR(VLOOKUP($A234,instrument_mapping!$A$1:$D$36,COLUMN()-2,0),"")</f>
        <v>0</v>
      </c>
    </row>
    <row r="235" customFormat="false" ht="13.8" hidden="false" customHeight="false" outlineLevel="0" collapsed="false">
      <c r="A235" s="12" t="s">
        <v>51</v>
      </c>
      <c r="B235" s="12" t="s">
        <v>302</v>
      </c>
      <c r="C235" s="13" t="str">
        <f aca="false">IF(D235="x",$D$1,"")&amp;IF(E235="x",$E$1,"")&amp;IF(F235="x",$F$1,"")</f>
        <v/>
      </c>
      <c r="D235" s="9" t="n">
        <f aca="false">IFERROR(VLOOKUP($A235,instrument_mapping!$A$1:$D$36,COLUMN()-2,0),"")</f>
        <v>0</v>
      </c>
      <c r="E235" s="9" t="n">
        <f aca="false">IFERROR(VLOOKUP($A235,instrument_mapping!$A$1:$D$36,COLUMN()-2,0),"")</f>
        <v>0</v>
      </c>
      <c r="F235" s="9" t="n">
        <f aca="false">IFERROR(VLOOKUP($A235,instrument_mapping!$A$1:$D$36,COLUMN()-2,0),"")</f>
        <v>0</v>
      </c>
    </row>
    <row r="236" customFormat="false" ht="13.8" hidden="false" customHeight="false" outlineLevel="0" collapsed="false">
      <c r="A236" s="12" t="s">
        <v>51</v>
      </c>
      <c r="B236" s="12" t="s">
        <v>303</v>
      </c>
      <c r="C236" s="13" t="str">
        <f aca="false">IF(D236="x",$D$1,"")&amp;IF(E236="x",$E$1,"")&amp;IF(F236="x",$F$1,"")</f>
        <v/>
      </c>
      <c r="D236" s="9" t="n">
        <f aca="false">IFERROR(VLOOKUP($A236,instrument_mapping!$A$1:$D$36,COLUMN()-2,0),"")</f>
        <v>0</v>
      </c>
      <c r="E236" s="9" t="n">
        <f aca="false">IFERROR(VLOOKUP($A236,instrument_mapping!$A$1:$D$36,COLUMN()-2,0),"")</f>
        <v>0</v>
      </c>
      <c r="F236" s="9" t="n">
        <f aca="false">IFERROR(VLOOKUP($A236,instrument_mapping!$A$1:$D$36,COLUMN()-2,0),"")</f>
        <v>0</v>
      </c>
    </row>
    <row r="237" customFormat="false" ht="13.8" hidden="false" customHeight="false" outlineLevel="0" collapsed="false">
      <c r="A237" s="12" t="s">
        <v>51</v>
      </c>
      <c r="B237" s="12" t="s">
        <v>304</v>
      </c>
      <c r="C237" s="13" t="str">
        <f aca="false">IF(D237="x",$D$1,"")&amp;IF(E237="x",$E$1,"")&amp;IF(F237="x",$F$1,"")</f>
        <v/>
      </c>
      <c r="D237" s="9" t="n">
        <f aca="false">IFERROR(VLOOKUP($A237,instrument_mapping!$A$1:$D$36,COLUMN()-2,0),"")</f>
        <v>0</v>
      </c>
      <c r="E237" s="9" t="n">
        <f aca="false">IFERROR(VLOOKUP($A237,instrument_mapping!$A$1:$D$36,COLUMN()-2,0),"")</f>
        <v>0</v>
      </c>
      <c r="F237" s="9" t="n">
        <f aca="false">IFERROR(VLOOKUP($A237,instrument_mapping!$A$1:$D$36,COLUMN()-2,0),"")</f>
        <v>0</v>
      </c>
    </row>
    <row r="238" customFormat="false" ht="13.8" hidden="false" customHeight="false" outlineLevel="0" collapsed="false">
      <c r="A238" s="12" t="s">
        <v>51</v>
      </c>
      <c r="B238" s="12" t="s">
        <v>305</v>
      </c>
      <c r="C238" s="13" t="str">
        <f aca="false">IF(D238="x",$D$1,"")&amp;IF(E238="x",$E$1,"")&amp;IF(F238="x",$F$1,"")</f>
        <v/>
      </c>
      <c r="D238" s="9" t="n">
        <f aca="false">IFERROR(VLOOKUP($A238,instrument_mapping!$A$1:$D$36,COLUMN()-2,0),"")</f>
        <v>0</v>
      </c>
      <c r="E238" s="9" t="n">
        <f aca="false">IFERROR(VLOOKUP($A238,instrument_mapping!$A$1:$D$36,COLUMN()-2,0),"")</f>
        <v>0</v>
      </c>
      <c r="F238" s="9" t="n">
        <f aca="false">IFERROR(VLOOKUP($A238,instrument_mapping!$A$1:$D$36,COLUMN()-2,0),"")</f>
        <v>0</v>
      </c>
    </row>
    <row r="239" customFormat="false" ht="13.8" hidden="false" customHeight="false" outlineLevel="0" collapsed="false">
      <c r="A239" s="12" t="s">
        <v>51</v>
      </c>
      <c r="B239" s="12" t="s">
        <v>306</v>
      </c>
      <c r="C239" s="13" t="str">
        <f aca="false">IF(D239="x",$D$1,"")&amp;IF(E239="x",$E$1,"")&amp;IF(F239="x",$F$1,"")</f>
        <v/>
      </c>
      <c r="D239" s="9" t="n">
        <f aca="false">IFERROR(VLOOKUP($A239,instrument_mapping!$A$1:$D$36,COLUMN()-2,0),"")</f>
        <v>0</v>
      </c>
      <c r="E239" s="9" t="n">
        <f aca="false">IFERROR(VLOOKUP($A239,instrument_mapping!$A$1:$D$36,COLUMN()-2,0),"")</f>
        <v>0</v>
      </c>
      <c r="F239" s="9" t="n">
        <f aca="false">IFERROR(VLOOKUP($A239,instrument_mapping!$A$1:$D$36,COLUMN()-2,0),"")</f>
        <v>0</v>
      </c>
    </row>
    <row r="240" customFormat="false" ht="13.8" hidden="false" customHeight="false" outlineLevel="0" collapsed="false">
      <c r="A240" s="12" t="s">
        <v>51</v>
      </c>
      <c r="B240" s="12" t="s">
        <v>307</v>
      </c>
      <c r="C240" s="13" t="str">
        <f aca="false">IF(D240="x",$D$1,"")&amp;IF(E240="x",$E$1,"")&amp;IF(F240="x",$F$1,"")</f>
        <v/>
      </c>
      <c r="D240" s="9" t="n">
        <f aca="false">IFERROR(VLOOKUP($A240,instrument_mapping!$A$1:$D$36,COLUMN()-2,0),"")</f>
        <v>0</v>
      </c>
      <c r="E240" s="9" t="n">
        <f aca="false">IFERROR(VLOOKUP($A240,instrument_mapping!$A$1:$D$36,COLUMN()-2,0),"")</f>
        <v>0</v>
      </c>
      <c r="F240" s="9" t="n">
        <f aca="false">IFERROR(VLOOKUP($A240,instrument_mapping!$A$1:$D$36,COLUMN()-2,0),"")</f>
        <v>0</v>
      </c>
    </row>
    <row r="241" customFormat="false" ht="13.8" hidden="false" customHeight="false" outlineLevel="0" collapsed="false">
      <c r="A241" s="12" t="s">
        <v>51</v>
      </c>
      <c r="B241" s="12" t="s">
        <v>308</v>
      </c>
      <c r="C241" s="13" t="str">
        <f aca="false">IF(D241="x",$D$1,"")&amp;IF(E241="x",$E$1,"")&amp;IF(F241="x",$F$1,"")</f>
        <v/>
      </c>
      <c r="D241" s="9" t="n">
        <f aca="false">IFERROR(VLOOKUP($A241,instrument_mapping!$A$1:$D$36,COLUMN()-2,0),"")</f>
        <v>0</v>
      </c>
      <c r="E241" s="9" t="n">
        <f aca="false">IFERROR(VLOOKUP($A241,instrument_mapping!$A$1:$D$36,COLUMN()-2,0),"")</f>
        <v>0</v>
      </c>
      <c r="F241" s="9" t="n">
        <f aca="false">IFERROR(VLOOKUP($A241,instrument_mapping!$A$1:$D$36,COLUMN()-2,0),"")</f>
        <v>0</v>
      </c>
    </row>
    <row r="242" customFormat="false" ht="13.8" hidden="false" customHeight="false" outlineLevel="0" collapsed="false">
      <c r="A242" s="12" t="s">
        <v>51</v>
      </c>
      <c r="B242" s="12" t="s">
        <v>309</v>
      </c>
      <c r="C242" s="13" t="str">
        <f aca="false">IF(D242="x",$D$1,"")&amp;IF(E242="x",$E$1,"")&amp;IF(F242="x",$F$1,"")</f>
        <v/>
      </c>
      <c r="D242" s="9" t="n">
        <f aca="false">IFERROR(VLOOKUP($A242,instrument_mapping!$A$1:$D$36,COLUMN()-2,0),"")</f>
        <v>0</v>
      </c>
      <c r="E242" s="9" t="n">
        <f aca="false">IFERROR(VLOOKUP($A242,instrument_mapping!$A$1:$D$36,COLUMN()-2,0),"")</f>
        <v>0</v>
      </c>
      <c r="F242" s="9" t="n">
        <f aca="false">IFERROR(VLOOKUP($A242,instrument_mapping!$A$1:$D$36,COLUMN()-2,0),"")</f>
        <v>0</v>
      </c>
    </row>
    <row r="243" customFormat="false" ht="13.8" hidden="false" customHeight="false" outlineLevel="0" collapsed="false">
      <c r="A243" s="12" t="s">
        <v>51</v>
      </c>
      <c r="B243" s="12" t="s">
        <v>310</v>
      </c>
      <c r="C243" s="13" t="str">
        <f aca="false">IF(D243="x",$D$1,"")&amp;IF(E243="x",$E$1,"")&amp;IF(F243="x",$F$1,"")</f>
        <v/>
      </c>
      <c r="D243" s="9" t="n">
        <f aca="false">IFERROR(VLOOKUP($A243,instrument_mapping!$A$1:$D$36,COLUMN()-2,0),"")</f>
        <v>0</v>
      </c>
      <c r="E243" s="9" t="n">
        <f aca="false">IFERROR(VLOOKUP($A243,instrument_mapping!$A$1:$D$36,COLUMN()-2,0),"")</f>
        <v>0</v>
      </c>
      <c r="F243" s="9" t="n">
        <f aca="false">IFERROR(VLOOKUP($A243,instrument_mapping!$A$1:$D$36,COLUMN()-2,0),"")</f>
        <v>0</v>
      </c>
    </row>
    <row r="244" customFormat="false" ht="13.8" hidden="false" customHeight="false" outlineLevel="0" collapsed="false">
      <c r="A244" s="12" t="s">
        <v>51</v>
      </c>
      <c r="B244" s="12" t="s">
        <v>311</v>
      </c>
      <c r="C244" s="13" t="str">
        <f aca="false">IF(D244="x",$D$1,"")&amp;IF(E244="x",$E$1,"")&amp;IF(F244="x",$F$1,"")</f>
        <v/>
      </c>
      <c r="D244" s="9" t="n">
        <f aca="false">IFERROR(VLOOKUP($A244,instrument_mapping!$A$1:$D$36,COLUMN()-2,0),"")</f>
        <v>0</v>
      </c>
      <c r="E244" s="9" t="n">
        <f aca="false">IFERROR(VLOOKUP($A244,instrument_mapping!$A$1:$D$36,COLUMN()-2,0),"")</f>
        <v>0</v>
      </c>
      <c r="F244" s="9" t="n">
        <f aca="false">IFERROR(VLOOKUP($A244,instrument_mapping!$A$1:$D$36,COLUMN()-2,0),"")</f>
        <v>0</v>
      </c>
    </row>
    <row r="245" customFormat="false" ht="13.8" hidden="false" customHeight="false" outlineLevel="0" collapsed="false">
      <c r="A245" s="12" t="s">
        <v>51</v>
      </c>
      <c r="B245" s="12" t="s">
        <v>312</v>
      </c>
      <c r="C245" s="13" t="str">
        <f aca="false">IF(D245="x",$D$1,"")&amp;IF(E245="x",$E$1,"")&amp;IF(F245="x",$F$1,"")</f>
        <v/>
      </c>
      <c r="D245" s="9" t="n">
        <f aca="false">IFERROR(VLOOKUP($A245,instrument_mapping!$A$1:$D$36,COLUMN()-2,0),"")</f>
        <v>0</v>
      </c>
      <c r="E245" s="9" t="n">
        <f aca="false">IFERROR(VLOOKUP($A245,instrument_mapping!$A$1:$D$36,COLUMN()-2,0),"")</f>
        <v>0</v>
      </c>
      <c r="F245" s="9" t="n">
        <f aca="false">IFERROR(VLOOKUP($A245,instrument_mapping!$A$1:$D$36,COLUMN()-2,0),"")</f>
        <v>0</v>
      </c>
    </row>
    <row r="246" customFormat="false" ht="13.8" hidden="false" customHeight="false" outlineLevel="0" collapsed="false">
      <c r="A246" s="12" t="s">
        <v>51</v>
      </c>
      <c r="B246" s="12" t="s">
        <v>313</v>
      </c>
      <c r="C246" s="13" t="str">
        <f aca="false">IF(D246="x",$D$1,"")&amp;IF(E246="x",$E$1,"")&amp;IF(F246="x",$F$1,"")</f>
        <v/>
      </c>
      <c r="D246" s="9" t="n">
        <f aca="false">IFERROR(VLOOKUP($A246,instrument_mapping!$A$1:$D$36,COLUMN()-2,0),"")</f>
        <v>0</v>
      </c>
      <c r="E246" s="9" t="n">
        <f aca="false">IFERROR(VLOOKUP($A246,instrument_mapping!$A$1:$D$36,COLUMN()-2,0),"")</f>
        <v>0</v>
      </c>
      <c r="F246" s="9" t="n">
        <f aca="false">IFERROR(VLOOKUP($A246,instrument_mapping!$A$1:$D$36,COLUMN()-2,0),"")</f>
        <v>0</v>
      </c>
    </row>
    <row r="247" customFormat="false" ht="13.8" hidden="false" customHeight="false" outlineLevel="0" collapsed="false">
      <c r="A247" s="12" t="s">
        <v>51</v>
      </c>
      <c r="B247" s="12" t="s">
        <v>314</v>
      </c>
      <c r="C247" s="13" t="str">
        <f aca="false">IF(D247="x",$D$1,"")&amp;IF(E247="x",$E$1,"")&amp;IF(F247="x",$F$1,"")</f>
        <v/>
      </c>
      <c r="D247" s="9" t="n">
        <f aca="false">IFERROR(VLOOKUP($A247,instrument_mapping!$A$1:$D$36,COLUMN()-2,0),"")</f>
        <v>0</v>
      </c>
      <c r="E247" s="9" t="n">
        <f aca="false">IFERROR(VLOOKUP($A247,instrument_mapping!$A$1:$D$36,COLUMN()-2,0),"")</f>
        <v>0</v>
      </c>
      <c r="F247" s="9" t="n">
        <f aca="false">IFERROR(VLOOKUP($A247,instrument_mapping!$A$1:$D$36,COLUMN()-2,0),"")</f>
        <v>0</v>
      </c>
    </row>
    <row r="248" customFormat="false" ht="13.8" hidden="false" customHeight="false" outlineLevel="0" collapsed="false">
      <c r="A248" s="12" t="s">
        <v>51</v>
      </c>
      <c r="B248" s="12" t="s">
        <v>315</v>
      </c>
      <c r="C248" s="13" t="str">
        <f aca="false">IF(D248="x",$D$1,"")&amp;IF(E248="x",$E$1,"")&amp;IF(F248="x",$F$1,"")</f>
        <v/>
      </c>
      <c r="D248" s="9" t="n">
        <f aca="false">IFERROR(VLOOKUP($A248,instrument_mapping!$A$1:$D$36,COLUMN()-2,0),"")</f>
        <v>0</v>
      </c>
      <c r="E248" s="9" t="n">
        <f aca="false">IFERROR(VLOOKUP($A248,instrument_mapping!$A$1:$D$36,COLUMN()-2,0),"")</f>
        <v>0</v>
      </c>
      <c r="F248" s="9" t="n">
        <f aca="false">IFERROR(VLOOKUP($A248,instrument_mapping!$A$1:$D$36,COLUMN()-2,0),"")</f>
        <v>0</v>
      </c>
    </row>
    <row r="249" customFormat="false" ht="13.8" hidden="false" customHeight="false" outlineLevel="0" collapsed="false">
      <c r="A249" s="12" t="s">
        <v>51</v>
      </c>
      <c r="B249" s="12" t="s">
        <v>316</v>
      </c>
      <c r="C249" s="13" t="str">
        <f aca="false">IF(D249="x",$D$1,"")&amp;IF(E249="x",$E$1,"")&amp;IF(F249="x",$F$1,"")</f>
        <v/>
      </c>
      <c r="D249" s="9" t="n">
        <f aca="false">IFERROR(VLOOKUP($A249,instrument_mapping!$A$1:$D$36,COLUMN()-2,0),"")</f>
        <v>0</v>
      </c>
      <c r="E249" s="9" t="n">
        <f aca="false">IFERROR(VLOOKUP($A249,instrument_mapping!$A$1:$D$36,COLUMN()-2,0),"")</f>
        <v>0</v>
      </c>
      <c r="F249" s="9" t="n">
        <f aca="false">IFERROR(VLOOKUP($A249,instrument_mapping!$A$1:$D$36,COLUMN()-2,0),"")</f>
        <v>0</v>
      </c>
    </row>
    <row r="250" customFormat="false" ht="13.8" hidden="false" customHeight="false" outlineLevel="0" collapsed="false">
      <c r="A250" s="12" t="s">
        <v>51</v>
      </c>
      <c r="B250" s="12" t="s">
        <v>317</v>
      </c>
      <c r="C250" s="13" t="str">
        <f aca="false">IF(D250="x",$D$1,"")&amp;IF(E250="x",$E$1,"")&amp;IF(F250="x",$F$1,"")</f>
        <v/>
      </c>
      <c r="D250" s="9" t="n">
        <f aca="false">IFERROR(VLOOKUP($A250,instrument_mapping!$A$1:$D$36,COLUMN()-2,0),"")</f>
        <v>0</v>
      </c>
      <c r="E250" s="9" t="n">
        <f aca="false">IFERROR(VLOOKUP($A250,instrument_mapping!$A$1:$D$36,COLUMN()-2,0),"")</f>
        <v>0</v>
      </c>
      <c r="F250" s="9" t="n">
        <f aca="false">IFERROR(VLOOKUP($A250,instrument_mapping!$A$1:$D$36,COLUMN()-2,0),"")</f>
        <v>0</v>
      </c>
    </row>
    <row r="251" customFormat="false" ht="13.8" hidden="false" customHeight="false" outlineLevel="0" collapsed="false">
      <c r="A251" s="12" t="s">
        <v>51</v>
      </c>
      <c r="B251" s="12" t="s">
        <v>318</v>
      </c>
      <c r="C251" s="13" t="str">
        <f aca="false">IF(D251="x",$D$1,"")&amp;IF(E251="x",$E$1,"")&amp;IF(F251="x",$F$1,"")</f>
        <v/>
      </c>
      <c r="D251" s="9" t="n">
        <f aca="false">IFERROR(VLOOKUP($A251,instrument_mapping!$A$1:$D$36,COLUMN()-2,0),"")</f>
        <v>0</v>
      </c>
      <c r="E251" s="9" t="n">
        <f aca="false">IFERROR(VLOOKUP($A251,instrument_mapping!$A$1:$D$36,COLUMN()-2,0),"")</f>
        <v>0</v>
      </c>
      <c r="F251" s="9" t="n">
        <f aca="false">IFERROR(VLOOKUP($A251,instrument_mapping!$A$1:$D$36,COLUMN()-2,0),"")</f>
        <v>0</v>
      </c>
    </row>
    <row r="252" customFormat="false" ht="13.8" hidden="false" customHeight="false" outlineLevel="0" collapsed="false">
      <c r="A252" s="12" t="s">
        <v>51</v>
      </c>
      <c r="B252" s="12" t="s">
        <v>319</v>
      </c>
      <c r="C252" s="13" t="str">
        <f aca="false">IF(D252="x",$D$1,"")&amp;IF(E252="x",$E$1,"")&amp;IF(F252="x",$F$1,"")</f>
        <v/>
      </c>
      <c r="D252" s="9" t="n">
        <f aca="false">IFERROR(VLOOKUP($A252,instrument_mapping!$A$1:$D$36,COLUMN()-2,0),"")</f>
        <v>0</v>
      </c>
      <c r="E252" s="9" t="n">
        <f aca="false">IFERROR(VLOOKUP($A252,instrument_mapping!$A$1:$D$36,COLUMN()-2,0),"")</f>
        <v>0</v>
      </c>
      <c r="F252" s="9" t="n">
        <f aca="false">IFERROR(VLOOKUP($A252,instrument_mapping!$A$1:$D$36,COLUMN()-2,0),"")</f>
        <v>0</v>
      </c>
    </row>
    <row r="253" customFormat="false" ht="13.8" hidden="false" customHeight="false" outlineLevel="0" collapsed="false">
      <c r="A253" s="12" t="s">
        <v>51</v>
      </c>
      <c r="B253" s="12" t="s">
        <v>320</v>
      </c>
      <c r="C253" s="13" t="str">
        <f aca="false">IF(D253="x",$D$1,"")&amp;IF(E253="x",$E$1,"")&amp;IF(F253="x",$F$1,"")</f>
        <v/>
      </c>
      <c r="D253" s="9" t="n">
        <f aca="false">IFERROR(VLOOKUP($A253,instrument_mapping!$A$1:$D$36,COLUMN()-2,0),"")</f>
        <v>0</v>
      </c>
      <c r="E253" s="9" t="n">
        <f aca="false">IFERROR(VLOOKUP($A253,instrument_mapping!$A$1:$D$36,COLUMN()-2,0),"")</f>
        <v>0</v>
      </c>
      <c r="F253" s="9" t="n">
        <f aca="false">IFERROR(VLOOKUP($A253,instrument_mapping!$A$1:$D$36,COLUMN()-2,0),"")</f>
        <v>0</v>
      </c>
    </row>
    <row r="254" customFormat="false" ht="13.8" hidden="false" customHeight="false" outlineLevel="0" collapsed="false">
      <c r="A254" s="12" t="s">
        <v>51</v>
      </c>
      <c r="B254" s="12" t="s">
        <v>321</v>
      </c>
      <c r="C254" s="13" t="str">
        <f aca="false">IF(D254="x",$D$1,"")&amp;IF(E254="x",$E$1,"")&amp;IF(F254="x",$F$1,"")</f>
        <v/>
      </c>
      <c r="D254" s="9" t="n">
        <f aca="false">IFERROR(VLOOKUP($A254,instrument_mapping!$A$1:$D$36,COLUMN()-2,0),"")</f>
        <v>0</v>
      </c>
      <c r="E254" s="9" t="n">
        <f aca="false">IFERROR(VLOOKUP($A254,instrument_mapping!$A$1:$D$36,COLUMN()-2,0),"")</f>
        <v>0</v>
      </c>
      <c r="F254" s="9" t="n">
        <f aca="false">IFERROR(VLOOKUP($A254,instrument_mapping!$A$1:$D$36,COLUMN()-2,0),"")</f>
        <v>0</v>
      </c>
    </row>
    <row r="255" customFormat="false" ht="13.8" hidden="false" customHeight="false" outlineLevel="0" collapsed="false">
      <c r="A255" s="12" t="s">
        <v>51</v>
      </c>
      <c r="B255" s="12" t="s">
        <v>322</v>
      </c>
      <c r="C255" s="13" t="str">
        <f aca="false">IF(D255="x",$D$1,"")&amp;IF(E255="x",$E$1,"")&amp;IF(F255="x",$F$1,"")</f>
        <v/>
      </c>
      <c r="D255" s="9" t="n">
        <f aca="false">IFERROR(VLOOKUP($A255,instrument_mapping!$A$1:$D$36,COLUMN()-2,0),"")</f>
        <v>0</v>
      </c>
      <c r="E255" s="9" t="n">
        <f aca="false">IFERROR(VLOOKUP($A255,instrument_mapping!$A$1:$D$36,COLUMN()-2,0),"")</f>
        <v>0</v>
      </c>
      <c r="F255" s="9" t="n">
        <f aca="false">IFERROR(VLOOKUP($A255,instrument_mapping!$A$1:$D$36,COLUMN()-2,0),"")</f>
        <v>0</v>
      </c>
    </row>
    <row r="256" customFormat="false" ht="13.8" hidden="false" customHeight="false" outlineLevel="0" collapsed="false">
      <c r="A256" s="12" t="s">
        <v>51</v>
      </c>
      <c r="B256" s="12" t="s">
        <v>323</v>
      </c>
      <c r="C256" s="13" t="str">
        <f aca="false">IF(D256="x",$D$1,"")&amp;IF(E256="x",$E$1,"")&amp;IF(F256="x",$F$1,"")</f>
        <v/>
      </c>
      <c r="D256" s="9" t="n">
        <f aca="false">IFERROR(VLOOKUP($A256,instrument_mapping!$A$1:$D$36,COLUMN()-2,0),"")</f>
        <v>0</v>
      </c>
      <c r="E256" s="9" t="n">
        <f aca="false">IFERROR(VLOOKUP($A256,instrument_mapping!$A$1:$D$36,COLUMN()-2,0),"")</f>
        <v>0</v>
      </c>
      <c r="F256" s="9" t="n">
        <f aca="false">IFERROR(VLOOKUP($A256,instrument_mapping!$A$1:$D$36,COLUMN()-2,0),"")</f>
        <v>0</v>
      </c>
    </row>
    <row r="257" customFormat="false" ht="13.8" hidden="false" customHeight="false" outlineLevel="0" collapsed="false">
      <c r="A257" s="12" t="s">
        <v>51</v>
      </c>
      <c r="B257" s="12" t="s">
        <v>324</v>
      </c>
      <c r="C257" s="13" t="str">
        <f aca="false">IF(D257="x",$D$1,"")&amp;IF(E257="x",$E$1,"")&amp;IF(F257="x",$F$1,"")</f>
        <v/>
      </c>
      <c r="D257" s="9" t="n">
        <f aca="false">IFERROR(VLOOKUP($A257,instrument_mapping!$A$1:$D$36,COLUMN()-2,0),"")</f>
        <v>0</v>
      </c>
      <c r="E257" s="9" t="n">
        <f aca="false">IFERROR(VLOOKUP($A257,instrument_mapping!$A$1:$D$36,COLUMN()-2,0),"")</f>
        <v>0</v>
      </c>
      <c r="F257" s="9" t="n">
        <f aca="false">IFERROR(VLOOKUP($A257,instrument_mapping!$A$1:$D$36,COLUMN()-2,0),"")</f>
        <v>0</v>
      </c>
    </row>
    <row r="258" customFormat="false" ht="13.8" hidden="false" customHeight="false" outlineLevel="0" collapsed="false">
      <c r="A258" s="12" t="s">
        <v>51</v>
      </c>
      <c r="B258" s="12" t="s">
        <v>325</v>
      </c>
      <c r="C258" s="13" t="str">
        <f aca="false">IF(D258="x",$D$1,"")&amp;IF(E258="x",$E$1,"")&amp;IF(F258="x",$F$1,"")</f>
        <v/>
      </c>
      <c r="D258" s="9" t="n">
        <f aca="false">IFERROR(VLOOKUP($A258,instrument_mapping!$A$1:$D$36,COLUMN()-2,0),"")</f>
        <v>0</v>
      </c>
      <c r="E258" s="9" t="n">
        <f aca="false">IFERROR(VLOOKUP($A258,instrument_mapping!$A$1:$D$36,COLUMN()-2,0),"")</f>
        <v>0</v>
      </c>
      <c r="F258" s="9" t="n">
        <f aca="false">IFERROR(VLOOKUP($A258,instrument_mapping!$A$1:$D$36,COLUMN()-2,0),"")</f>
        <v>0</v>
      </c>
    </row>
    <row r="259" customFormat="false" ht="13.8" hidden="false" customHeight="false" outlineLevel="0" collapsed="false">
      <c r="A259" s="12" t="s">
        <v>51</v>
      </c>
      <c r="B259" s="12" t="s">
        <v>326</v>
      </c>
      <c r="C259" s="13" t="str">
        <f aca="false">IF(D259="x",$D$1,"")&amp;IF(E259="x",$E$1,"")&amp;IF(F259="x",$F$1,"")</f>
        <v/>
      </c>
      <c r="D259" s="9" t="n">
        <f aca="false">IFERROR(VLOOKUP($A259,instrument_mapping!$A$1:$D$36,COLUMN()-2,0),"")</f>
        <v>0</v>
      </c>
      <c r="E259" s="9" t="n">
        <f aca="false">IFERROR(VLOOKUP($A259,instrument_mapping!$A$1:$D$36,COLUMN()-2,0),"")</f>
        <v>0</v>
      </c>
      <c r="F259" s="9" t="n">
        <f aca="false">IFERROR(VLOOKUP($A259,instrument_mapping!$A$1:$D$36,COLUMN()-2,0),"")</f>
        <v>0</v>
      </c>
    </row>
    <row r="260" customFormat="false" ht="13.8" hidden="false" customHeight="false" outlineLevel="0" collapsed="false">
      <c r="A260" s="12" t="s">
        <v>51</v>
      </c>
      <c r="B260" s="12" t="s">
        <v>327</v>
      </c>
      <c r="C260" s="13" t="str">
        <f aca="false">IF(D260="x",$D$1,"")&amp;IF(E260="x",$E$1,"")&amp;IF(F260="x",$F$1,"")</f>
        <v/>
      </c>
      <c r="D260" s="9" t="n">
        <f aca="false">IFERROR(VLOOKUP($A260,instrument_mapping!$A$1:$D$36,COLUMN()-2,0),"")</f>
        <v>0</v>
      </c>
      <c r="E260" s="9" t="n">
        <f aca="false">IFERROR(VLOOKUP($A260,instrument_mapping!$A$1:$D$36,COLUMN()-2,0),"")</f>
        <v>0</v>
      </c>
      <c r="F260" s="9" t="n">
        <f aca="false">IFERROR(VLOOKUP($A260,instrument_mapping!$A$1:$D$36,COLUMN()-2,0),"")</f>
        <v>0</v>
      </c>
    </row>
    <row r="261" customFormat="false" ht="13.8" hidden="false" customHeight="false" outlineLevel="0" collapsed="false">
      <c r="A261" s="12" t="s">
        <v>51</v>
      </c>
      <c r="B261" s="12" t="s">
        <v>328</v>
      </c>
      <c r="C261" s="13" t="str">
        <f aca="false">IF(D261="x",$D$1,"")&amp;IF(E261="x",$E$1,"")&amp;IF(F261="x",$F$1,"")</f>
        <v/>
      </c>
      <c r="D261" s="9" t="n">
        <f aca="false">IFERROR(VLOOKUP($A261,instrument_mapping!$A$1:$D$36,COLUMN()-2,0),"")</f>
        <v>0</v>
      </c>
      <c r="E261" s="9" t="n">
        <f aca="false">IFERROR(VLOOKUP($A261,instrument_mapping!$A$1:$D$36,COLUMN()-2,0),"")</f>
        <v>0</v>
      </c>
      <c r="F261" s="9" t="n">
        <f aca="false">IFERROR(VLOOKUP($A261,instrument_mapping!$A$1:$D$36,COLUMN()-2,0),"")</f>
        <v>0</v>
      </c>
    </row>
    <row r="262" customFormat="false" ht="13.8" hidden="false" customHeight="false" outlineLevel="0" collapsed="false">
      <c r="A262" s="12" t="s">
        <v>51</v>
      </c>
      <c r="B262" s="12" t="s">
        <v>329</v>
      </c>
      <c r="C262" s="13" t="str">
        <f aca="false">IF(D262="x",$D$1,"")&amp;IF(E262="x",$E$1,"")&amp;IF(F262="x",$F$1,"")</f>
        <v/>
      </c>
      <c r="D262" s="9" t="n">
        <f aca="false">IFERROR(VLOOKUP($A262,instrument_mapping!$A$1:$D$36,COLUMN()-2,0),"")</f>
        <v>0</v>
      </c>
      <c r="E262" s="9" t="n">
        <f aca="false">IFERROR(VLOOKUP($A262,instrument_mapping!$A$1:$D$36,COLUMN()-2,0),"")</f>
        <v>0</v>
      </c>
      <c r="F262" s="9" t="n">
        <f aca="false">IFERROR(VLOOKUP($A262,instrument_mapping!$A$1:$D$36,COLUMN()-2,0),"")</f>
        <v>0</v>
      </c>
    </row>
    <row r="263" customFormat="false" ht="13.8" hidden="false" customHeight="false" outlineLevel="0" collapsed="false">
      <c r="A263" s="12" t="s">
        <v>51</v>
      </c>
      <c r="B263" s="12" t="s">
        <v>330</v>
      </c>
      <c r="C263" s="13" t="str">
        <f aca="false">IF(D263="x",$D$1,"")&amp;IF(E263="x",$E$1,"")&amp;IF(F263="x",$F$1,"")</f>
        <v/>
      </c>
      <c r="D263" s="9" t="n">
        <f aca="false">IFERROR(VLOOKUP($A263,instrument_mapping!$A$1:$D$36,COLUMN()-2,0),"")</f>
        <v>0</v>
      </c>
      <c r="E263" s="9" t="n">
        <f aca="false">IFERROR(VLOOKUP($A263,instrument_mapping!$A$1:$D$36,COLUMN()-2,0),"")</f>
        <v>0</v>
      </c>
      <c r="F263" s="9" t="n">
        <f aca="false">IFERROR(VLOOKUP($A263,instrument_mapping!$A$1:$D$36,COLUMN()-2,0),"")</f>
        <v>0</v>
      </c>
    </row>
    <row r="264" customFormat="false" ht="13.8" hidden="false" customHeight="false" outlineLevel="0" collapsed="false">
      <c r="A264" s="12" t="s">
        <v>51</v>
      </c>
      <c r="B264" s="12" t="s">
        <v>331</v>
      </c>
      <c r="C264" s="13" t="str">
        <f aca="false">IF(D264="x",$D$1,"")&amp;IF(E264="x",$E$1,"")&amp;IF(F264="x",$F$1,"")</f>
        <v/>
      </c>
      <c r="D264" s="9" t="n">
        <f aca="false">IFERROR(VLOOKUP($A264,instrument_mapping!$A$1:$D$36,COLUMN()-2,0),"")</f>
        <v>0</v>
      </c>
      <c r="E264" s="9" t="n">
        <f aca="false">IFERROR(VLOOKUP($A264,instrument_mapping!$A$1:$D$36,COLUMN()-2,0),"")</f>
        <v>0</v>
      </c>
      <c r="F264" s="9" t="n">
        <f aca="false">IFERROR(VLOOKUP($A264,instrument_mapping!$A$1:$D$36,COLUMN()-2,0),"")</f>
        <v>0</v>
      </c>
    </row>
    <row r="265" customFormat="false" ht="13.8" hidden="false" customHeight="false" outlineLevel="0" collapsed="false">
      <c r="A265" s="12" t="s">
        <v>51</v>
      </c>
      <c r="B265" s="12" t="s">
        <v>332</v>
      </c>
      <c r="C265" s="13" t="str">
        <f aca="false">IF(D265="x",$D$1,"")&amp;IF(E265="x",$E$1,"")&amp;IF(F265="x",$F$1,"")</f>
        <v/>
      </c>
      <c r="D265" s="9" t="n">
        <f aca="false">IFERROR(VLOOKUP($A265,instrument_mapping!$A$1:$D$36,COLUMN()-2,0),"")</f>
        <v>0</v>
      </c>
      <c r="E265" s="9" t="n">
        <f aca="false">IFERROR(VLOOKUP($A265,instrument_mapping!$A$1:$D$36,COLUMN()-2,0),"")</f>
        <v>0</v>
      </c>
      <c r="F265" s="9" t="n">
        <f aca="false">IFERROR(VLOOKUP($A265,instrument_mapping!$A$1:$D$36,COLUMN()-2,0),"")</f>
        <v>0</v>
      </c>
    </row>
    <row r="266" customFormat="false" ht="13.8" hidden="false" customHeight="false" outlineLevel="0" collapsed="false">
      <c r="A266" s="12" t="s">
        <v>51</v>
      </c>
      <c r="B266" s="12" t="s">
        <v>333</v>
      </c>
      <c r="C266" s="13" t="str">
        <f aca="false">IF(D266="x",$D$1,"")&amp;IF(E266="x",$E$1,"")&amp;IF(F266="x",$F$1,"")</f>
        <v/>
      </c>
      <c r="D266" s="9" t="n">
        <f aca="false">IFERROR(VLOOKUP($A266,instrument_mapping!$A$1:$D$36,COLUMN()-2,0),"")</f>
        <v>0</v>
      </c>
      <c r="E266" s="9" t="n">
        <f aca="false">IFERROR(VLOOKUP($A266,instrument_mapping!$A$1:$D$36,COLUMN()-2,0),"")</f>
        <v>0</v>
      </c>
      <c r="F266" s="9" t="n">
        <f aca="false">IFERROR(VLOOKUP($A266,instrument_mapping!$A$1:$D$36,COLUMN()-2,0),"")</f>
        <v>0</v>
      </c>
    </row>
    <row r="267" customFormat="false" ht="13.8" hidden="false" customHeight="false" outlineLevel="0" collapsed="false">
      <c r="A267" s="12" t="s">
        <v>51</v>
      </c>
      <c r="B267" s="12" t="s">
        <v>334</v>
      </c>
      <c r="C267" s="13" t="str">
        <f aca="false">IF(D267="x",$D$1,"")&amp;IF(E267="x",$E$1,"")&amp;IF(F267="x",$F$1,"")</f>
        <v/>
      </c>
      <c r="D267" s="9" t="n">
        <f aca="false">IFERROR(VLOOKUP($A267,instrument_mapping!$A$1:$D$36,COLUMN()-2,0),"")</f>
        <v>0</v>
      </c>
      <c r="E267" s="9" t="n">
        <f aca="false">IFERROR(VLOOKUP($A267,instrument_mapping!$A$1:$D$36,COLUMN()-2,0),"")</f>
        <v>0</v>
      </c>
      <c r="F267" s="9" t="n">
        <f aca="false">IFERROR(VLOOKUP($A267,instrument_mapping!$A$1:$D$36,COLUMN()-2,0),"")</f>
        <v>0</v>
      </c>
    </row>
    <row r="268" customFormat="false" ht="13.8" hidden="false" customHeight="false" outlineLevel="0" collapsed="false">
      <c r="A268" s="12" t="s">
        <v>51</v>
      </c>
      <c r="B268" s="12" t="s">
        <v>335</v>
      </c>
      <c r="C268" s="13" t="str">
        <f aca="false">IF(D268="x",$D$1,"")&amp;IF(E268="x",$E$1,"")&amp;IF(F268="x",$F$1,"")</f>
        <v/>
      </c>
      <c r="D268" s="9" t="n">
        <f aca="false">IFERROR(VLOOKUP($A268,instrument_mapping!$A$1:$D$36,COLUMN()-2,0),"")</f>
        <v>0</v>
      </c>
      <c r="E268" s="9" t="n">
        <f aca="false">IFERROR(VLOOKUP($A268,instrument_mapping!$A$1:$D$36,COLUMN()-2,0),"")</f>
        <v>0</v>
      </c>
      <c r="F268" s="9" t="n">
        <f aca="false">IFERROR(VLOOKUP($A268,instrument_mapping!$A$1:$D$36,COLUMN()-2,0),"")</f>
        <v>0</v>
      </c>
    </row>
    <row r="269" customFormat="false" ht="13.8" hidden="false" customHeight="false" outlineLevel="0" collapsed="false">
      <c r="A269" s="12" t="s">
        <v>51</v>
      </c>
      <c r="B269" s="12" t="s">
        <v>336</v>
      </c>
      <c r="C269" s="13" t="str">
        <f aca="false">IF(D269="x",$D$1,"")&amp;IF(E269="x",$E$1,"")&amp;IF(F269="x",$F$1,"")</f>
        <v/>
      </c>
      <c r="D269" s="9" t="n">
        <f aca="false">IFERROR(VLOOKUP($A269,instrument_mapping!$A$1:$D$36,COLUMN()-2,0),"")</f>
        <v>0</v>
      </c>
      <c r="E269" s="9" t="n">
        <f aca="false">IFERROR(VLOOKUP($A269,instrument_mapping!$A$1:$D$36,COLUMN()-2,0),"")</f>
        <v>0</v>
      </c>
      <c r="F269" s="9" t="n">
        <f aca="false">IFERROR(VLOOKUP($A269,instrument_mapping!$A$1:$D$36,COLUMN()-2,0),"")</f>
        <v>0</v>
      </c>
    </row>
    <row r="270" customFormat="false" ht="13.8" hidden="false" customHeight="false" outlineLevel="0" collapsed="false">
      <c r="A270" s="12" t="s">
        <v>51</v>
      </c>
      <c r="B270" s="12" t="s">
        <v>337</v>
      </c>
      <c r="C270" s="13" t="str">
        <f aca="false">IF(D270="x",$D$1,"")&amp;IF(E270="x",$E$1,"")&amp;IF(F270="x",$F$1,"")</f>
        <v/>
      </c>
      <c r="D270" s="9" t="n">
        <f aca="false">IFERROR(VLOOKUP($A270,instrument_mapping!$A$1:$D$36,COLUMN()-2,0),"")</f>
        <v>0</v>
      </c>
      <c r="E270" s="9" t="n">
        <f aca="false">IFERROR(VLOOKUP($A270,instrument_mapping!$A$1:$D$36,COLUMN()-2,0),"")</f>
        <v>0</v>
      </c>
      <c r="F270" s="9" t="n">
        <f aca="false">IFERROR(VLOOKUP($A270,instrument_mapping!$A$1:$D$36,COLUMN()-2,0),"")</f>
        <v>0</v>
      </c>
    </row>
    <row r="271" customFormat="false" ht="13.8" hidden="false" customHeight="false" outlineLevel="0" collapsed="false">
      <c r="A271" s="12" t="s">
        <v>51</v>
      </c>
      <c r="B271" s="12" t="s">
        <v>338</v>
      </c>
      <c r="C271" s="13" t="str">
        <f aca="false">IF(D271="x",$D$1,"")&amp;IF(E271="x",$E$1,"")&amp;IF(F271="x",$F$1,"")</f>
        <v/>
      </c>
      <c r="D271" s="9" t="n">
        <f aca="false">IFERROR(VLOOKUP($A271,instrument_mapping!$A$1:$D$36,COLUMN()-2,0),"")</f>
        <v>0</v>
      </c>
      <c r="E271" s="9" t="n">
        <f aca="false">IFERROR(VLOOKUP($A271,instrument_mapping!$A$1:$D$36,COLUMN()-2,0),"")</f>
        <v>0</v>
      </c>
      <c r="F271" s="9" t="n">
        <f aca="false">IFERROR(VLOOKUP($A271,instrument_mapping!$A$1:$D$36,COLUMN()-2,0),"")</f>
        <v>0</v>
      </c>
    </row>
    <row r="272" customFormat="false" ht="13.8" hidden="false" customHeight="false" outlineLevel="0" collapsed="false">
      <c r="A272" s="12" t="s">
        <v>51</v>
      </c>
      <c r="B272" s="12" t="s">
        <v>339</v>
      </c>
      <c r="C272" s="13" t="str">
        <f aca="false">IF(D272="x",$D$1,"")&amp;IF(E272="x",$E$1,"")&amp;IF(F272="x",$F$1,"")</f>
        <v/>
      </c>
      <c r="D272" s="9" t="n">
        <f aca="false">IFERROR(VLOOKUP($A272,instrument_mapping!$A$1:$D$36,COLUMN()-2,0),"")</f>
        <v>0</v>
      </c>
      <c r="E272" s="9" t="n">
        <f aca="false">IFERROR(VLOOKUP($A272,instrument_mapping!$A$1:$D$36,COLUMN()-2,0),"")</f>
        <v>0</v>
      </c>
      <c r="F272" s="9" t="n">
        <f aca="false">IFERROR(VLOOKUP($A272,instrument_mapping!$A$1:$D$36,COLUMN()-2,0),"")</f>
        <v>0</v>
      </c>
    </row>
    <row r="273" customFormat="false" ht="13.8" hidden="false" customHeight="false" outlineLevel="0" collapsed="false">
      <c r="A273" s="12" t="s">
        <v>51</v>
      </c>
      <c r="B273" s="12" t="s">
        <v>340</v>
      </c>
      <c r="C273" s="13" t="str">
        <f aca="false">IF(D273="x",$D$1,"")&amp;IF(E273="x",$E$1,"")&amp;IF(F273="x",$F$1,"")</f>
        <v/>
      </c>
      <c r="D273" s="9" t="n">
        <f aca="false">IFERROR(VLOOKUP($A273,instrument_mapping!$A$1:$D$36,COLUMN()-2,0),"")</f>
        <v>0</v>
      </c>
      <c r="E273" s="9" t="n">
        <f aca="false">IFERROR(VLOOKUP($A273,instrument_mapping!$A$1:$D$36,COLUMN()-2,0),"")</f>
        <v>0</v>
      </c>
      <c r="F273" s="9" t="n">
        <f aca="false">IFERROR(VLOOKUP($A273,instrument_mapping!$A$1:$D$36,COLUMN()-2,0),"")</f>
        <v>0</v>
      </c>
    </row>
    <row r="274" customFormat="false" ht="13.8" hidden="false" customHeight="false" outlineLevel="0" collapsed="false">
      <c r="A274" s="12" t="s">
        <v>51</v>
      </c>
      <c r="B274" s="12" t="s">
        <v>341</v>
      </c>
      <c r="C274" s="13" t="str">
        <f aca="false">IF(D274="x",$D$1,"")&amp;IF(E274="x",$E$1,"")&amp;IF(F274="x",$F$1,"")</f>
        <v/>
      </c>
      <c r="D274" s="9" t="n">
        <f aca="false">IFERROR(VLOOKUP($A274,instrument_mapping!$A$1:$D$36,COLUMN()-2,0),"")</f>
        <v>0</v>
      </c>
      <c r="E274" s="9" t="n">
        <f aca="false">IFERROR(VLOOKUP($A274,instrument_mapping!$A$1:$D$36,COLUMN()-2,0),"")</f>
        <v>0</v>
      </c>
      <c r="F274" s="9" t="n">
        <f aca="false">IFERROR(VLOOKUP($A274,instrument_mapping!$A$1:$D$36,COLUMN()-2,0),"")</f>
        <v>0</v>
      </c>
    </row>
    <row r="275" customFormat="false" ht="13.8" hidden="false" customHeight="false" outlineLevel="0" collapsed="false">
      <c r="A275" s="12" t="s">
        <v>51</v>
      </c>
      <c r="B275" s="12" t="s">
        <v>342</v>
      </c>
      <c r="C275" s="13" t="str">
        <f aca="false">IF(D275="x",$D$1,"")&amp;IF(E275="x",$E$1,"")&amp;IF(F275="x",$F$1,"")</f>
        <v/>
      </c>
      <c r="D275" s="9" t="n">
        <f aca="false">IFERROR(VLOOKUP($A275,instrument_mapping!$A$1:$D$36,COLUMN()-2,0),"")</f>
        <v>0</v>
      </c>
      <c r="E275" s="9" t="n">
        <f aca="false">IFERROR(VLOOKUP($A275,instrument_mapping!$A$1:$D$36,COLUMN()-2,0),"")</f>
        <v>0</v>
      </c>
      <c r="F275" s="9" t="n">
        <f aca="false">IFERROR(VLOOKUP($A275,instrument_mapping!$A$1:$D$36,COLUMN()-2,0),"")</f>
        <v>0</v>
      </c>
    </row>
    <row r="276" customFormat="false" ht="13.8" hidden="false" customHeight="false" outlineLevel="0" collapsed="false">
      <c r="A276" s="12" t="s">
        <v>51</v>
      </c>
      <c r="B276" s="12" t="s">
        <v>343</v>
      </c>
      <c r="C276" s="13" t="str">
        <f aca="false">IF(D276="x",$D$1,"")&amp;IF(E276="x",$E$1,"")&amp;IF(F276="x",$F$1,"")</f>
        <v/>
      </c>
      <c r="D276" s="9" t="n">
        <f aca="false">IFERROR(VLOOKUP($A276,instrument_mapping!$A$1:$D$36,COLUMN()-2,0),"")</f>
        <v>0</v>
      </c>
      <c r="E276" s="9" t="n">
        <f aca="false">IFERROR(VLOOKUP($A276,instrument_mapping!$A$1:$D$36,COLUMN()-2,0),"")</f>
        <v>0</v>
      </c>
      <c r="F276" s="9" t="n">
        <f aca="false">IFERROR(VLOOKUP($A276,instrument_mapping!$A$1:$D$36,COLUMN()-2,0),"")</f>
        <v>0</v>
      </c>
    </row>
    <row r="277" customFormat="false" ht="13.8" hidden="false" customHeight="false" outlineLevel="0" collapsed="false">
      <c r="A277" s="12" t="s">
        <v>51</v>
      </c>
      <c r="B277" s="12" t="s">
        <v>344</v>
      </c>
      <c r="C277" s="13" t="str">
        <f aca="false">IF(D277="x",$D$1,"")&amp;IF(E277="x",$E$1,"")&amp;IF(F277="x",$F$1,"")</f>
        <v/>
      </c>
      <c r="D277" s="9" t="n">
        <f aca="false">IFERROR(VLOOKUP($A277,instrument_mapping!$A$1:$D$36,COLUMN()-2,0),"")</f>
        <v>0</v>
      </c>
      <c r="E277" s="9" t="n">
        <f aca="false">IFERROR(VLOOKUP($A277,instrument_mapping!$A$1:$D$36,COLUMN()-2,0),"")</f>
        <v>0</v>
      </c>
      <c r="F277" s="9" t="n">
        <f aca="false">IFERROR(VLOOKUP($A277,instrument_mapping!$A$1:$D$36,COLUMN()-2,0),"")</f>
        <v>0</v>
      </c>
    </row>
    <row r="278" customFormat="false" ht="13.8" hidden="false" customHeight="false" outlineLevel="0" collapsed="false">
      <c r="A278" s="12" t="s">
        <v>51</v>
      </c>
      <c r="B278" s="12" t="s">
        <v>345</v>
      </c>
      <c r="C278" s="13" t="str">
        <f aca="false">IF(D278="x",$D$1,"")&amp;IF(E278="x",$E$1,"")&amp;IF(F278="x",$F$1,"")</f>
        <v/>
      </c>
      <c r="D278" s="9" t="n">
        <f aca="false">IFERROR(VLOOKUP($A278,instrument_mapping!$A$1:$D$36,COLUMN()-2,0),"")</f>
        <v>0</v>
      </c>
      <c r="E278" s="9" t="n">
        <f aca="false">IFERROR(VLOOKUP($A278,instrument_mapping!$A$1:$D$36,COLUMN()-2,0),"")</f>
        <v>0</v>
      </c>
      <c r="F278" s="9" t="n">
        <f aca="false">IFERROR(VLOOKUP($A278,instrument_mapping!$A$1:$D$36,COLUMN()-2,0),"")</f>
        <v>0</v>
      </c>
    </row>
    <row r="279" customFormat="false" ht="13.8" hidden="false" customHeight="false" outlineLevel="0" collapsed="false">
      <c r="A279" s="12" t="s">
        <v>51</v>
      </c>
      <c r="B279" s="12" t="s">
        <v>346</v>
      </c>
      <c r="C279" s="13" t="str">
        <f aca="false">IF(D279="x",$D$1,"")&amp;IF(E279="x",$E$1,"")&amp;IF(F279="x",$F$1,"")</f>
        <v/>
      </c>
      <c r="D279" s="9" t="n">
        <f aca="false">IFERROR(VLOOKUP($A279,instrument_mapping!$A$1:$D$36,COLUMN()-2,0),"")</f>
        <v>0</v>
      </c>
      <c r="E279" s="9" t="n">
        <f aca="false">IFERROR(VLOOKUP($A279,instrument_mapping!$A$1:$D$36,COLUMN()-2,0),"")</f>
        <v>0</v>
      </c>
      <c r="F279" s="9" t="n">
        <f aca="false">IFERROR(VLOOKUP($A279,instrument_mapping!$A$1:$D$36,COLUMN()-2,0),"")</f>
        <v>0</v>
      </c>
    </row>
    <row r="280" customFormat="false" ht="13.8" hidden="false" customHeight="false" outlineLevel="0" collapsed="false">
      <c r="A280" s="12" t="s">
        <v>51</v>
      </c>
      <c r="B280" s="12" t="s">
        <v>347</v>
      </c>
      <c r="C280" s="13" t="str">
        <f aca="false">IF(D280="x",$D$1,"")&amp;IF(E280="x",$E$1,"")&amp;IF(F280="x",$F$1,"")</f>
        <v/>
      </c>
      <c r="D280" s="9" t="n">
        <f aca="false">IFERROR(VLOOKUP($A280,instrument_mapping!$A$1:$D$36,COLUMN()-2,0),"")</f>
        <v>0</v>
      </c>
      <c r="E280" s="9" t="n">
        <f aca="false">IFERROR(VLOOKUP($A280,instrument_mapping!$A$1:$D$36,COLUMN()-2,0),"")</f>
        <v>0</v>
      </c>
      <c r="F280" s="9" t="n">
        <f aca="false">IFERROR(VLOOKUP($A280,instrument_mapping!$A$1:$D$36,COLUMN()-2,0),"")</f>
        <v>0</v>
      </c>
    </row>
    <row r="281" customFormat="false" ht="13.8" hidden="false" customHeight="false" outlineLevel="0" collapsed="false">
      <c r="A281" s="12" t="s">
        <v>51</v>
      </c>
      <c r="B281" s="12" t="s">
        <v>348</v>
      </c>
      <c r="C281" s="13" t="str">
        <f aca="false">IF(D281="x",$D$1,"")&amp;IF(E281="x",$E$1,"")&amp;IF(F281="x",$F$1,"")</f>
        <v/>
      </c>
      <c r="D281" s="9" t="n">
        <f aca="false">IFERROR(VLOOKUP($A281,instrument_mapping!$A$1:$D$36,COLUMN()-2,0),"")</f>
        <v>0</v>
      </c>
      <c r="E281" s="9" t="n">
        <f aca="false">IFERROR(VLOOKUP($A281,instrument_mapping!$A$1:$D$36,COLUMN()-2,0),"")</f>
        <v>0</v>
      </c>
      <c r="F281" s="9" t="n">
        <f aca="false">IFERROR(VLOOKUP($A281,instrument_mapping!$A$1:$D$36,COLUMN()-2,0),"")</f>
        <v>0</v>
      </c>
    </row>
    <row r="282" customFormat="false" ht="13.8" hidden="false" customHeight="false" outlineLevel="0" collapsed="false">
      <c r="A282" s="12" t="s">
        <v>51</v>
      </c>
      <c r="B282" s="12" t="s">
        <v>349</v>
      </c>
      <c r="C282" s="13" t="str">
        <f aca="false">IF(D282="x",$D$1,"")&amp;IF(E282="x",$E$1,"")&amp;IF(F282="x",$F$1,"")</f>
        <v/>
      </c>
      <c r="D282" s="9" t="n">
        <f aca="false">IFERROR(VLOOKUP($A282,instrument_mapping!$A$1:$D$36,COLUMN()-2,0),"")</f>
        <v>0</v>
      </c>
      <c r="E282" s="9" t="n">
        <f aca="false">IFERROR(VLOOKUP($A282,instrument_mapping!$A$1:$D$36,COLUMN()-2,0),"")</f>
        <v>0</v>
      </c>
      <c r="F282" s="9" t="n">
        <f aca="false">IFERROR(VLOOKUP($A282,instrument_mapping!$A$1:$D$36,COLUMN()-2,0),"")</f>
        <v>0</v>
      </c>
    </row>
    <row r="283" customFormat="false" ht="13.8" hidden="false" customHeight="false" outlineLevel="0" collapsed="false">
      <c r="A283" s="12" t="s">
        <v>51</v>
      </c>
      <c r="B283" s="12" t="s">
        <v>350</v>
      </c>
      <c r="C283" s="13" t="str">
        <f aca="false">IF(D283="x",$D$1,"")&amp;IF(E283="x",$E$1,"")&amp;IF(F283="x",$F$1,"")</f>
        <v/>
      </c>
      <c r="D283" s="9" t="n">
        <f aca="false">IFERROR(VLOOKUP($A283,instrument_mapping!$A$1:$D$36,COLUMN()-2,0),"")</f>
        <v>0</v>
      </c>
      <c r="E283" s="9" t="n">
        <f aca="false">IFERROR(VLOOKUP($A283,instrument_mapping!$A$1:$D$36,COLUMN()-2,0),"")</f>
        <v>0</v>
      </c>
      <c r="F283" s="9" t="n">
        <f aca="false">IFERROR(VLOOKUP($A283,instrument_mapping!$A$1:$D$36,COLUMN()-2,0),"")</f>
        <v>0</v>
      </c>
    </row>
    <row r="284" customFormat="false" ht="13.8" hidden="false" customHeight="false" outlineLevel="0" collapsed="false">
      <c r="A284" s="12" t="s">
        <v>51</v>
      </c>
      <c r="B284" s="12" t="s">
        <v>351</v>
      </c>
      <c r="C284" s="13" t="str">
        <f aca="false">IF(D284="x",$D$1,"")&amp;IF(E284="x",$E$1,"")&amp;IF(F284="x",$F$1,"")</f>
        <v/>
      </c>
      <c r="D284" s="9" t="n">
        <f aca="false">IFERROR(VLOOKUP($A284,instrument_mapping!$A$1:$D$36,COLUMN()-2,0),"")</f>
        <v>0</v>
      </c>
      <c r="E284" s="9" t="n">
        <f aca="false">IFERROR(VLOOKUP($A284,instrument_mapping!$A$1:$D$36,COLUMN()-2,0),"")</f>
        <v>0</v>
      </c>
      <c r="F284" s="9" t="n">
        <f aca="false">IFERROR(VLOOKUP($A284,instrument_mapping!$A$1:$D$36,COLUMN()-2,0),"")</f>
        <v>0</v>
      </c>
    </row>
    <row r="285" customFormat="false" ht="13.8" hidden="false" customHeight="false" outlineLevel="0" collapsed="false">
      <c r="A285" s="12" t="s">
        <v>51</v>
      </c>
      <c r="B285" s="12" t="s">
        <v>352</v>
      </c>
      <c r="C285" s="13" t="str">
        <f aca="false">IF(D285="x",$D$1,"")&amp;IF(E285="x",$E$1,"")&amp;IF(F285="x",$F$1,"")</f>
        <v/>
      </c>
      <c r="D285" s="9" t="n">
        <f aca="false">IFERROR(VLOOKUP($A285,instrument_mapping!$A$1:$D$36,COLUMN()-2,0),"")</f>
        <v>0</v>
      </c>
      <c r="E285" s="9" t="n">
        <f aca="false">IFERROR(VLOOKUP($A285,instrument_mapping!$A$1:$D$36,COLUMN()-2,0),"")</f>
        <v>0</v>
      </c>
      <c r="F285" s="9" t="n">
        <f aca="false">IFERROR(VLOOKUP($A285,instrument_mapping!$A$1:$D$36,COLUMN()-2,0),"")</f>
        <v>0</v>
      </c>
    </row>
    <row r="286" customFormat="false" ht="13.8" hidden="false" customHeight="false" outlineLevel="0" collapsed="false">
      <c r="A286" s="12" t="s">
        <v>51</v>
      </c>
      <c r="B286" s="12" t="s">
        <v>353</v>
      </c>
      <c r="C286" s="13" t="str">
        <f aca="false">IF(D286="x",$D$1,"")&amp;IF(E286="x",$E$1,"")&amp;IF(F286="x",$F$1,"")</f>
        <v/>
      </c>
      <c r="D286" s="9" t="n">
        <f aca="false">IFERROR(VLOOKUP($A286,instrument_mapping!$A$1:$D$36,COLUMN()-2,0),"")</f>
        <v>0</v>
      </c>
      <c r="E286" s="9" t="n">
        <f aca="false">IFERROR(VLOOKUP($A286,instrument_mapping!$A$1:$D$36,COLUMN()-2,0),"")</f>
        <v>0</v>
      </c>
      <c r="F286" s="9" t="n">
        <f aca="false">IFERROR(VLOOKUP($A286,instrument_mapping!$A$1:$D$36,COLUMN()-2,0),"")</f>
        <v>0</v>
      </c>
    </row>
    <row r="287" customFormat="false" ht="13.8" hidden="false" customHeight="false" outlineLevel="0" collapsed="false">
      <c r="A287" s="12" t="s">
        <v>51</v>
      </c>
      <c r="B287" s="12" t="s">
        <v>354</v>
      </c>
      <c r="C287" s="13" t="str">
        <f aca="false">IF(D287="x",$D$1,"")&amp;IF(E287="x",$E$1,"")&amp;IF(F287="x",$F$1,"")</f>
        <v/>
      </c>
      <c r="D287" s="9" t="n">
        <f aca="false">IFERROR(VLOOKUP($A287,instrument_mapping!$A$1:$D$36,COLUMN()-2,0),"")</f>
        <v>0</v>
      </c>
      <c r="E287" s="9" t="n">
        <f aca="false">IFERROR(VLOOKUP($A287,instrument_mapping!$A$1:$D$36,COLUMN()-2,0),"")</f>
        <v>0</v>
      </c>
      <c r="F287" s="9" t="n">
        <f aca="false">IFERROR(VLOOKUP($A287,instrument_mapping!$A$1:$D$36,COLUMN()-2,0),"")</f>
        <v>0</v>
      </c>
    </row>
    <row r="288" customFormat="false" ht="13.8" hidden="false" customHeight="false" outlineLevel="0" collapsed="false">
      <c r="A288" s="12" t="s">
        <v>51</v>
      </c>
      <c r="B288" s="12" t="s">
        <v>355</v>
      </c>
      <c r="C288" s="13" t="str">
        <f aca="false">IF(D288="x",$D$1,"")&amp;IF(E288="x",$E$1,"")&amp;IF(F288="x",$F$1,"")</f>
        <v/>
      </c>
      <c r="D288" s="9" t="n">
        <f aca="false">IFERROR(VLOOKUP($A288,instrument_mapping!$A$1:$D$36,COLUMN()-2,0),"")</f>
        <v>0</v>
      </c>
      <c r="E288" s="9" t="n">
        <f aca="false">IFERROR(VLOOKUP($A288,instrument_mapping!$A$1:$D$36,COLUMN()-2,0),"")</f>
        <v>0</v>
      </c>
      <c r="F288" s="9" t="n">
        <f aca="false">IFERROR(VLOOKUP($A288,instrument_mapping!$A$1:$D$36,COLUMN()-2,0),"")</f>
        <v>0</v>
      </c>
    </row>
    <row r="289" customFormat="false" ht="13.8" hidden="false" customHeight="false" outlineLevel="0" collapsed="false">
      <c r="A289" s="12" t="s">
        <v>51</v>
      </c>
      <c r="B289" s="12" t="s">
        <v>356</v>
      </c>
      <c r="C289" s="13" t="str">
        <f aca="false">IF(D289="x",$D$1,"")&amp;IF(E289="x",$E$1,"")&amp;IF(F289="x",$F$1,"")</f>
        <v/>
      </c>
      <c r="D289" s="9" t="n">
        <f aca="false">IFERROR(VLOOKUP($A289,instrument_mapping!$A$1:$D$36,COLUMN()-2,0),"")</f>
        <v>0</v>
      </c>
      <c r="E289" s="9" t="n">
        <f aca="false">IFERROR(VLOOKUP($A289,instrument_mapping!$A$1:$D$36,COLUMN()-2,0),"")</f>
        <v>0</v>
      </c>
      <c r="F289" s="9" t="n">
        <f aca="false">IFERROR(VLOOKUP($A289,instrument_mapping!$A$1:$D$36,COLUMN()-2,0),"")</f>
        <v>0</v>
      </c>
    </row>
    <row r="290" customFormat="false" ht="13.8" hidden="false" customHeight="false" outlineLevel="0" collapsed="false">
      <c r="A290" s="12" t="s">
        <v>51</v>
      </c>
      <c r="B290" s="12" t="s">
        <v>357</v>
      </c>
      <c r="C290" s="13" t="str">
        <f aca="false">IF(D290="x",$D$1,"")&amp;IF(E290="x",$E$1,"")&amp;IF(F290="x",$F$1,"")</f>
        <v/>
      </c>
      <c r="D290" s="9" t="n">
        <f aca="false">IFERROR(VLOOKUP($A290,instrument_mapping!$A$1:$D$36,COLUMN()-2,0),"")</f>
        <v>0</v>
      </c>
      <c r="E290" s="9" t="n">
        <f aca="false">IFERROR(VLOOKUP($A290,instrument_mapping!$A$1:$D$36,COLUMN()-2,0),"")</f>
        <v>0</v>
      </c>
      <c r="F290" s="9" t="n">
        <f aca="false">IFERROR(VLOOKUP($A290,instrument_mapping!$A$1:$D$36,COLUMN()-2,0),"")</f>
        <v>0</v>
      </c>
    </row>
    <row r="291" customFormat="false" ht="13.8" hidden="false" customHeight="false" outlineLevel="0" collapsed="false">
      <c r="A291" s="12" t="s">
        <v>51</v>
      </c>
      <c r="B291" s="12" t="s">
        <v>358</v>
      </c>
      <c r="C291" s="13" t="str">
        <f aca="false">IF(D291="x",$D$1,"")&amp;IF(E291="x",$E$1,"")&amp;IF(F291="x",$F$1,"")</f>
        <v/>
      </c>
      <c r="D291" s="9" t="n">
        <f aca="false">IFERROR(VLOOKUP($A291,instrument_mapping!$A$1:$D$36,COLUMN()-2,0),"")</f>
        <v>0</v>
      </c>
      <c r="E291" s="9" t="n">
        <f aca="false">IFERROR(VLOOKUP($A291,instrument_mapping!$A$1:$D$36,COLUMN()-2,0),"")</f>
        <v>0</v>
      </c>
      <c r="F291" s="9" t="n">
        <f aca="false">IFERROR(VLOOKUP($A291,instrument_mapping!$A$1:$D$36,COLUMN()-2,0),"")</f>
        <v>0</v>
      </c>
    </row>
    <row r="292" customFormat="false" ht="13.8" hidden="false" customHeight="false" outlineLevel="0" collapsed="false">
      <c r="A292" s="12" t="s">
        <v>51</v>
      </c>
      <c r="B292" s="12" t="s">
        <v>359</v>
      </c>
      <c r="C292" s="13" t="str">
        <f aca="false">IF(D292="x",$D$1,"")&amp;IF(E292="x",$E$1,"")&amp;IF(F292="x",$F$1,"")</f>
        <v/>
      </c>
      <c r="D292" s="9" t="n">
        <f aca="false">IFERROR(VLOOKUP($A292,instrument_mapping!$A$1:$D$36,COLUMN()-2,0),"")</f>
        <v>0</v>
      </c>
      <c r="E292" s="9" t="n">
        <f aca="false">IFERROR(VLOOKUP($A292,instrument_mapping!$A$1:$D$36,COLUMN()-2,0),"")</f>
        <v>0</v>
      </c>
      <c r="F292" s="9" t="n">
        <f aca="false">IFERROR(VLOOKUP($A292,instrument_mapping!$A$1:$D$36,COLUMN()-2,0),"")</f>
        <v>0</v>
      </c>
    </row>
    <row r="293" customFormat="false" ht="13.8" hidden="false" customHeight="false" outlineLevel="0" collapsed="false">
      <c r="A293" s="12" t="s">
        <v>51</v>
      </c>
      <c r="B293" s="12" t="s">
        <v>360</v>
      </c>
      <c r="C293" s="13" t="str">
        <f aca="false">IF(D293="x",$D$1,"")&amp;IF(E293="x",$E$1,"")&amp;IF(F293="x",$F$1,"")</f>
        <v/>
      </c>
      <c r="D293" s="9" t="n">
        <f aca="false">IFERROR(VLOOKUP($A293,instrument_mapping!$A$1:$D$36,COLUMN()-2,0),"")</f>
        <v>0</v>
      </c>
      <c r="E293" s="9" t="n">
        <f aca="false">IFERROR(VLOOKUP($A293,instrument_mapping!$A$1:$D$36,COLUMN()-2,0),"")</f>
        <v>0</v>
      </c>
      <c r="F293" s="9" t="n">
        <f aca="false">IFERROR(VLOOKUP($A293,instrument_mapping!$A$1:$D$36,COLUMN()-2,0),"")</f>
        <v>0</v>
      </c>
    </row>
    <row r="294" customFormat="false" ht="13.8" hidden="false" customHeight="false" outlineLevel="0" collapsed="false">
      <c r="A294" s="12" t="s">
        <v>51</v>
      </c>
      <c r="B294" s="12" t="s">
        <v>361</v>
      </c>
      <c r="C294" s="13" t="str">
        <f aca="false">IF(D294="x",$D$1,"")&amp;IF(E294="x",$E$1,"")&amp;IF(F294="x",$F$1,"")</f>
        <v/>
      </c>
      <c r="D294" s="9" t="n">
        <f aca="false">IFERROR(VLOOKUP($A294,instrument_mapping!$A$1:$D$36,COLUMN()-2,0),"")</f>
        <v>0</v>
      </c>
      <c r="E294" s="9" t="n">
        <f aca="false">IFERROR(VLOOKUP($A294,instrument_mapping!$A$1:$D$36,COLUMN()-2,0),"")</f>
        <v>0</v>
      </c>
      <c r="F294" s="9" t="n">
        <f aca="false">IFERROR(VLOOKUP($A294,instrument_mapping!$A$1:$D$36,COLUMN()-2,0),"")</f>
        <v>0</v>
      </c>
    </row>
    <row r="295" customFormat="false" ht="13.8" hidden="false" customHeight="false" outlineLevel="0" collapsed="false">
      <c r="A295" s="12" t="s">
        <v>51</v>
      </c>
      <c r="B295" s="12" t="s">
        <v>362</v>
      </c>
      <c r="C295" s="13" t="str">
        <f aca="false">IF(D295="x",$D$1,"")&amp;IF(E295="x",$E$1,"")&amp;IF(F295="x",$F$1,"")</f>
        <v/>
      </c>
      <c r="D295" s="9" t="n">
        <f aca="false">IFERROR(VLOOKUP($A295,instrument_mapping!$A$1:$D$36,COLUMN()-2,0),"")</f>
        <v>0</v>
      </c>
      <c r="E295" s="9" t="n">
        <f aca="false">IFERROR(VLOOKUP($A295,instrument_mapping!$A$1:$D$36,COLUMN()-2,0),"")</f>
        <v>0</v>
      </c>
      <c r="F295" s="9" t="n">
        <f aca="false">IFERROR(VLOOKUP($A295,instrument_mapping!$A$1:$D$36,COLUMN()-2,0),"")</f>
        <v>0</v>
      </c>
    </row>
    <row r="296" customFormat="false" ht="13.8" hidden="false" customHeight="false" outlineLevel="0" collapsed="false">
      <c r="A296" s="12" t="s">
        <v>51</v>
      </c>
      <c r="B296" s="12" t="s">
        <v>363</v>
      </c>
      <c r="C296" s="13" t="str">
        <f aca="false">IF(D296="x",$D$1,"")&amp;IF(E296="x",$E$1,"")&amp;IF(F296="x",$F$1,"")</f>
        <v/>
      </c>
      <c r="D296" s="9" t="n">
        <f aca="false">IFERROR(VLOOKUP($A296,instrument_mapping!$A$1:$D$36,COLUMN()-2,0),"")</f>
        <v>0</v>
      </c>
      <c r="E296" s="9" t="n">
        <f aca="false">IFERROR(VLOOKUP($A296,instrument_mapping!$A$1:$D$36,COLUMN()-2,0),"")</f>
        <v>0</v>
      </c>
      <c r="F296" s="9" t="n">
        <f aca="false">IFERROR(VLOOKUP($A296,instrument_mapping!$A$1:$D$36,COLUMN()-2,0),"")</f>
        <v>0</v>
      </c>
    </row>
    <row r="297" customFormat="false" ht="13.8" hidden="false" customHeight="false" outlineLevel="0" collapsed="false">
      <c r="A297" s="12" t="s">
        <v>51</v>
      </c>
      <c r="B297" s="12" t="s">
        <v>364</v>
      </c>
      <c r="C297" s="13" t="str">
        <f aca="false">IF(D297="x",$D$1,"")&amp;IF(E297="x",$E$1,"")&amp;IF(F297="x",$F$1,"")</f>
        <v/>
      </c>
      <c r="D297" s="9" t="n">
        <f aca="false">IFERROR(VLOOKUP($A297,instrument_mapping!$A$1:$D$36,COLUMN()-2,0),"")</f>
        <v>0</v>
      </c>
      <c r="E297" s="9" t="n">
        <f aca="false">IFERROR(VLOOKUP($A297,instrument_mapping!$A$1:$D$36,COLUMN()-2,0),"")</f>
        <v>0</v>
      </c>
      <c r="F297" s="9" t="n">
        <f aca="false">IFERROR(VLOOKUP($A297,instrument_mapping!$A$1:$D$36,COLUMN()-2,0),"")</f>
        <v>0</v>
      </c>
    </row>
    <row r="298" customFormat="false" ht="13.8" hidden="false" customHeight="false" outlineLevel="0" collapsed="false">
      <c r="A298" s="12" t="s">
        <v>51</v>
      </c>
      <c r="B298" s="12" t="s">
        <v>365</v>
      </c>
      <c r="C298" s="13" t="str">
        <f aca="false">IF(D298="x",$D$1,"")&amp;IF(E298="x",$E$1,"")&amp;IF(F298="x",$F$1,"")</f>
        <v/>
      </c>
      <c r="D298" s="9" t="n">
        <f aca="false">IFERROR(VLOOKUP($A298,instrument_mapping!$A$1:$D$36,COLUMN()-2,0),"")</f>
        <v>0</v>
      </c>
      <c r="E298" s="9" t="n">
        <f aca="false">IFERROR(VLOOKUP($A298,instrument_mapping!$A$1:$D$36,COLUMN()-2,0),"")</f>
        <v>0</v>
      </c>
      <c r="F298" s="9" t="n">
        <f aca="false">IFERROR(VLOOKUP($A298,instrument_mapping!$A$1:$D$36,COLUMN()-2,0),"")</f>
        <v>0</v>
      </c>
    </row>
    <row r="299" customFormat="false" ht="13.8" hidden="false" customHeight="false" outlineLevel="0" collapsed="false">
      <c r="A299" s="12" t="s">
        <v>51</v>
      </c>
      <c r="B299" s="12" t="s">
        <v>366</v>
      </c>
      <c r="C299" s="13" t="str">
        <f aca="false">IF(D299="x",$D$1,"")&amp;IF(E299="x",$E$1,"")&amp;IF(F299="x",$F$1,"")</f>
        <v/>
      </c>
      <c r="D299" s="9" t="n">
        <f aca="false">IFERROR(VLOOKUP($A299,instrument_mapping!$A$1:$D$36,COLUMN()-2,0),"")</f>
        <v>0</v>
      </c>
      <c r="E299" s="9" t="n">
        <f aca="false">IFERROR(VLOOKUP($A299,instrument_mapping!$A$1:$D$36,COLUMN()-2,0),"")</f>
        <v>0</v>
      </c>
      <c r="F299" s="9" t="n">
        <f aca="false">IFERROR(VLOOKUP($A299,instrument_mapping!$A$1:$D$36,COLUMN()-2,0),"")</f>
        <v>0</v>
      </c>
    </row>
    <row r="300" customFormat="false" ht="13.8" hidden="false" customHeight="false" outlineLevel="0" collapsed="false">
      <c r="A300" s="12" t="s">
        <v>51</v>
      </c>
      <c r="B300" s="12" t="s">
        <v>367</v>
      </c>
      <c r="C300" s="13" t="str">
        <f aca="false">IF(D300="x",$D$1,"")&amp;IF(E300="x",$E$1,"")&amp;IF(F300="x",$F$1,"")</f>
        <v/>
      </c>
      <c r="D300" s="9" t="n">
        <f aca="false">IFERROR(VLOOKUP($A300,instrument_mapping!$A$1:$D$36,COLUMN()-2,0),"")</f>
        <v>0</v>
      </c>
      <c r="E300" s="9" t="n">
        <f aca="false">IFERROR(VLOOKUP($A300,instrument_mapping!$A$1:$D$36,COLUMN()-2,0),"")</f>
        <v>0</v>
      </c>
      <c r="F300" s="9" t="n">
        <f aca="false">IFERROR(VLOOKUP($A300,instrument_mapping!$A$1:$D$36,COLUMN()-2,0),"")</f>
        <v>0</v>
      </c>
    </row>
    <row r="301" customFormat="false" ht="13.8" hidden="false" customHeight="false" outlineLevel="0" collapsed="false">
      <c r="A301" s="12" t="s">
        <v>51</v>
      </c>
      <c r="B301" s="12" t="s">
        <v>368</v>
      </c>
      <c r="C301" s="13" t="str">
        <f aca="false">IF(D301="x",$D$1,"")&amp;IF(E301="x",$E$1,"")&amp;IF(F301="x",$F$1,"")</f>
        <v/>
      </c>
      <c r="D301" s="9" t="n">
        <f aca="false">IFERROR(VLOOKUP($A301,instrument_mapping!$A$1:$D$36,COLUMN()-2,0),"")</f>
        <v>0</v>
      </c>
      <c r="E301" s="9" t="n">
        <f aca="false">IFERROR(VLOOKUP($A301,instrument_mapping!$A$1:$D$36,COLUMN()-2,0),"")</f>
        <v>0</v>
      </c>
      <c r="F301" s="9" t="n">
        <f aca="false">IFERROR(VLOOKUP($A301,instrument_mapping!$A$1:$D$36,COLUMN()-2,0),"")</f>
        <v>0</v>
      </c>
    </row>
    <row r="302" customFormat="false" ht="13.8" hidden="false" customHeight="false" outlineLevel="0" collapsed="false">
      <c r="A302" s="12" t="s">
        <v>51</v>
      </c>
      <c r="B302" s="12" t="s">
        <v>369</v>
      </c>
      <c r="C302" s="13" t="str">
        <f aca="false">IF(D302="x",$D$1,"")&amp;IF(E302="x",$E$1,"")&amp;IF(F302="x",$F$1,"")</f>
        <v/>
      </c>
      <c r="D302" s="9" t="n">
        <f aca="false">IFERROR(VLOOKUP($A302,instrument_mapping!$A$1:$D$36,COLUMN()-2,0),"")</f>
        <v>0</v>
      </c>
      <c r="E302" s="9" t="n">
        <f aca="false">IFERROR(VLOOKUP($A302,instrument_mapping!$A$1:$D$36,COLUMN()-2,0),"")</f>
        <v>0</v>
      </c>
      <c r="F302" s="9" t="n">
        <f aca="false">IFERROR(VLOOKUP($A302,instrument_mapping!$A$1:$D$36,COLUMN()-2,0),"")</f>
        <v>0</v>
      </c>
    </row>
    <row r="303" customFormat="false" ht="13.8" hidden="false" customHeight="false" outlineLevel="0" collapsed="false">
      <c r="A303" s="12" t="s">
        <v>51</v>
      </c>
      <c r="B303" s="12" t="s">
        <v>370</v>
      </c>
      <c r="C303" s="13" t="str">
        <f aca="false">IF(D303="x",$D$1,"")&amp;IF(E303="x",$E$1,"")&amp;IF(F303="x",$F$1,"")</f>
        <v/>
      </c>
      <c r="D303" s="9" t="n">
        <f aca="false">IFERROR(VLOOKUP($A303,instrument_mapping!$A$1:$D$36,COLUMN()-2,0),"")</f>
        <v>0</v>
      </c>
      <c r="E303" s="9" t="n">
        <f aca="false">IFERROR(VLOOKUP($A303,instrument_mapping!$A$1:$D$36,COLUMN()-2,0),"")</f>
        <v>0</v>
      </c>
      <c r="F303" s="9" t="n">
        <f aca="false">IFERROR(VLOOKUP($A303,instrument_mapping!$A$1:$D$36,COLUMN()-2,0),"")</f>
        <v>0</v>
      </c>
    </row>
    <row r="304" customFormat="false" ht="13.8" hidden="false" customHeight="false" outlineLevel="0" collapsed="false">
      <c r="A304" s="12" t="s">
        <v>51</v>
      </c>
      <c r="B304" s="12" t="s">
        <v>371</v>
      </c>
      <c r="C304" s="13" t="str">
        <f aca="false">IF(D304="x",$D$1,"")&amp;IF(E304="x",$E$1,"")&amp;IF(F304="x",$F$1,"")</f>
        <v/>
      </c>
      <c r="D304" s="9" t="n">
        <f aca="false">IFERROR(VLOOKUP($A304,instrument_mapping!$A$1:$D$36,COLUMN()-2,0),"")</f>
        <v>0</v>
      </c>
      <c r="E304" s="9" t="n">
        <f aca="false">IFERROR(VLOOKUP($A304,instrument_mapping!$A$1:$D$36,COLUMN()-2,0),"")</f>
        <v>0</v>
      </c>
      <c r="F304" s="9" t="n">
        <f aca="false">IFERROR(VLOOKUP($A304,instrument_mapping!$A$1:$D$36,COLUMN()-2,0),"")</f>
        <v>0</v>
      </c>
    </row>
    <row r="305" customFormat="false" ht="13.8" hidden="false" customHeight="false" outlineLevel="0" collapsed="false">
      <c r="A305" s="12" t="s">
        <v>51</v>
      </c>
      <c r="B305" s="12" t="s">
        <v>372</v>
      </c>
      <c r="C305" s="13" t="str">
        <f aca="false">IF(D305="x",$D$1,"")&amp;IF(E305="x",$E$1,"")&amp;IF(F305="x",$F$1,"")</f>
        <v/>
      </c>
      <c r="D305" s="9" t="n">
        <f aca="false">IFERROR(VLOOKUP($A305,instrument_mapping!$A$1:$D$36,COLUMN()-2,0),"")</f>
        <v>0</v>
      </c>
      <c r="E305" s="9" t="n">
        <f aca="false">IFERROR(VLOOKUP($A305,instrument_mapping!$A$1:$D$36,COLUMN()-2,0),"")</f>
        <v>0</v>
      </c>
      <c r="F305" s="9" t="n">
        <f aca="false">IFERROR(VLOOKUP($A305,instrument_mapping!$A$1:$D$36,COLUMN()-2,0),"")</f>
        <v>0</v>
      </c>
    </row>
    <row r="306" customFormat="false" ht="13.8" hidden="false" customHeight="false" outlineLevel="0" collapsed="false">
      <c r="A306" s="12" t="s">
        <v>51</v>
      </c>
      <c r="B306" s="12" t="s">
        <v>373</v>
      </c>
      <c r="C306" s="13" t="str">
        <f aca="false">IF(D306="x",$D$1,"")&amp;IF(E306="x",$E$1,"")&amp;IF(F306="x",$F$1,"")</f>
        <v/>
      </c>
      <c r="D306" s="9" t="n">
        <f aca="false">IFERROR(VLOOKUP($A306,instrument_mapping!$A$1:$D$36,COLUMN()-2,0),"")</f>
        <v>0</v>
      </c>
      <c r="E306" s="9" t="n">
        <f aca="false">IFERROR(VLOOKUP($A306,instrument_mapping!$A$1:$D$36,COLUMN()-2,0),"")</f>
        <v>0</v>
      </c>
      <c r="F306" s="9" t="n">
        <f aca="false">IFERROR(VLOOKUP($A306,instrument_mapping!$A$1:$D$36,COLUMN()-2,0),"")</f>
        <v>0</v>
      </c>
    </row>
    <row r="307" customFormat="false" ht="13.8" hidden="false" customHeight="false" outlineLevel="0" collapsed="false">
      <c r="A307" s="12" t="s">
        <v>51</v>
      </c>
      <c r="B307" s="12" t="s">
        <v>374</v>
      </c>
      <c r="C307" s="13" t="str">
        <f aca="false">IF(D307="x",$D$1,"")&amp;IF(E307="x",$E$1,"")&amp;IF(F307="x",$F$1,"")</f>
        <v/>
      </c>
      <c r="D307" s="9" t="n">
        <f aca="false">IFERROR(VLOOKUP($A307,instrument_mapping!$A$1:$D$36,COLUMN()-2,0),"")</f>
        <v>0</v>
      </c>
      <c r="E307" s="9" t="n">
        <f aca="false">IFERROR(VLOOKUP($A307,instrument_mapping!$A$1:$D$36,COLUMN()-2,0),"")</f>
        <v>0</v>
      </c>
      <c r="F307" s="9" t="n">
        <f aca="false">IFERROR(VLOOKUP($A307,instrument_mapping!$A$1:$D$36,COLUMN()-2,0),"")</f>
        <v>0</v>
      </c>
    </row>
    <row r="308" customFormat="false" ht="13.8" hidden="false" customHeight="false" outlineLevel="0" collapsed="false">
      <c r="A308" s="12" t="s">
        <v>51</v>
      </c>
      <c r="B308" s="12" t="s">
        <v>375</v>
      </c>
      <c r="C308" s="13" t="str">
        <f aca="false">IF(D308="x",$D$1,"")&amp;IF(E308="x",$E$1,"")&amp;IF(F308="x",$F$1,"")</f>
        <v/>
      </c>
      <c r="D308" s="9" t="n">
        <f aca="false">IFERROR(VLOOKUP($A308,instrument_mapping!$A$1:$D$36,COLUMN()-2,0),"")</f>
        <v>0</v>
      </c>
      <c r="E308" s="9" t="n">
        <f aca="false">IFERROR(VLOOKUP($A308,instrument_mapping!$A$1:$D$36,COLUMN()-2,0),"")</f>
        <v>0</v>
      </c>
      <c r="F308" s="9" t="n">
        <f aca="false">IFERROR(VLOOKUP($A308,instrument_mapping!$A$1:$D$36,COLUMN()-2,0),"")</f>
        <v>0</v>
      </c>
    </row>
    <row r="309" customFormat="false" ht="13.8" hidden="false" customHeight="false" outlineLevel="0" collapsed="false">
      <c r="A309" s="12" t="s">
        <v>51</v>
      </c>
      <c r="B309" s="12" t="s">
        <v>376</v>
      </c>
      <c r="C309" s="13" t="str">
        <f aca="false">IF(D309="x",$D$1,"")&amp;IF(E309="x",$E$1,"")&amp;IF(F309="x",$F$1,"")</f>
        <v/>
      </c>
      <c r="D309" s="9" t="n">
        <f aca="false">IFERROR(VLOOKUP($A309,instrument_mapping!$A$1:$D$36,COLUMN()-2,0),"")</f>
        <v>0</v>
      </c>
      <c r="E309" s="9" t="n">
        <f aca="false">IFERROR(VLOOKUP($A309,instrument_mapping!$A$1:$D$36,COLUMN()-2,0),"")</f>
        <v>0</v>
      </c>
      <c r="F309" s="9" t="n">
        <f aca="false">IFERROR(VLOOKUP($A309,instrument_mapping!$A$1:$D$36,COLUMN()-2,0),"")</f>
        <v>0</v>
      </c>
    </row>
    <row r="310" customFormat="false" ht="13.8" hidden="false" customHeight="false" outlineLevel="0" collapsed="false">
      <c r="A310" s="12" t="s">
        <v>51</v>
      </c>
      <c r="B310" s="12" t="s">
        <v>377</v>
      </c>
      <c r="C310" s="13" t="str">
        <f aca="false">IF(D310="x",$D$1,"")&amp;IF(E310="x",$E$1,"")&amp;IF(F310="x",$F$1,"")</f>
        <v/>
      </c>
      <c r="D310" s="9" t="n">
        <f aca="false">IFERROR(VLOOKUP($A310,instrument_mapping!$A$1:$D$36,COLUMN()-2,0),"")</f>
        <v>0</v>
      </c>
      <c r="E310" s="9" t="n">
        <f aca="false">IFERROR(VLOOKUP($A310,instrument_mapping!$A$1:$D$36,COLUMN()-2,0),"")</f>
        <v>0</v>
      </c>
      <c r="F310" s="9" t="n">
        <f aca="false">IFERROR(VLOOKUP($A310,instrument_mapping!$A$1:$D$36,COLUMN()-2,0),"")</f>
        <v>0</v>
      </c>
    </row>
    <row r="311" customFormat="false" ht="13.8" hidden="false" customHeight="false" outlineLevel="0" collapsed="false">
      <c r="A311" s="12" t="s">
        <v>51</v>
      </c>
      <c r="B311" s="12" t="s">
        <v>378</v>
      </c>
      <c r="C311" s="13" t="str">
        <f aca="false">IF(D311="x",$D$1,"")&amp;IF(E311="x",$E$1,"")&amp;IF(F311="x",$F$1,"")</f>
        <v/>
      </c>
      <c r="D311" s="9" t="n">
        <f aca="false">IFERROR(VLOOKUP($A311,instrument_mapping!$A$1:$D$36,COLUMN()-2,0),"")</f>
        <v>0</v>
      </c>
      <c r="E311" s="9" t="n">
        <f aca="false">IFERROR(VLOOKUP($A311,instrument_mapping!$A$1:$D$36,COLUMN()-2,0),"")</f>
        <v>0</v>
      </c>
      <c r="F311" s="9" t="n">
        <f aca="false">IFERROR(VLOOKUP($A311,instrument_mapping!$A$1:$D$36,COLUMN()-2,0),"")</f>
        <v>0</v>
      </c>
    </row>
    <row r="312" customFormat="false" ht="13.8" hidden="false" customHeight="false" outlineLevel="0" collapsed="false">
      <c r="A312" s="12" t="s">
        <v>51</v>
      </c>
      <c r="B312" s="12" t="s">
        <v>379</v>
      </c>
      <c r="C312" s="13" t="str">
        <f aca="false">IF(D312="x",$D$1,"")&amp;IF(E312="x",$E$1,"")&amp;IF(F312="x",$F$1,"")</f>
        <v/>
      </c>
      <c r="D312" s="9" t="n">
        <f aca="false">IFERROR(VLOOKUP($A312,instrument_mapping!$A$1:$D$36,COLUMN()-2,0),"")</f>
        <v>0</v>
      </c>
      <c r="E312" s="9" t="n">
        <f aca="false">IFERROR(VLOOKUP($A312,instrument_mapping!$A$1:$D$36,COLUMN()-2,0),"")</f>
        <v>0</v>
      </c>
      <c r="F312" s="9" t="n">
        <f aca="false">IFERROR(VLOOKUP($A312,instrument_mapping!$A$1:$D$36,COLUMN()-2,0),"")</f>
        <v>0</v>
      </c>
    </row>
    <row r="313" customFormat="false" ht="13.8" hidden="false" customHeight="false" outlineLevel="0" collapsed="false">
      <c r="A313" s="12" t="s">
        <v>51</v>
      </c>
      <c r="B313" s="12" t="s">
        <v>380</v>
      </c>
      <c r="C313" s="13" t="str">
        <f aca="false">IF(D313="x",$D$1,"")&amp;IF(E313="x",$E$1,"")&amp;IF(F313="x",$F$1,"")</f>
        <v/>
      </c>
      <c r="D313" s="9" t="n">
        <f aca="false">IFERROR(VLOOKUP($A313,instrument_mapping!$A$1:$D$36,COLUMN()-2,0),"")</f>
        <v>0</v>
      </c>
      <c r="E313" s="9" t="n">
        <f aca="false">IFERROR(VLOOKUP($A313,instrument_mapping!$A$1:$D$36,COLUMN()-2,0),"")</f>
        <v>0</v>
      </c>
      <c r="F313" s="9" t="n">
        <f aca="false">IFERROR(VLOOKUP($A313,instrument_mapping!$A$1:$D$36,COLUMN()-2,0),"")</f>
        <v>0</v>
      </c>
    </row>
    <row r="314" customFormat="false" ht="13.8" hidden="false" customHeight="false" outlineLevel="0" collapsed="false">
      <c r="A314" s="12" t="s">
        <v>51</v>
      </c>
      <c r="B314" s="12" t="s">
        <v>381</v>
      </c>
      <c r="C314" s="13" t="str">
        <f aca="false">IF(D314="x",$D$1,"")&amp;IF(E314="x",$E$1,"")&amp;IF(F314="x",$F$1,"")</f>
        <v/>
      </c>
      <c r="D314" s="9" t="n">
        <f aca="false">IFERROR(VLOOKUP($A314,instrument_mapping!$A$1:$D$36,COLUMN()-2,0),"")</f>
        <v>0</v>
      </c>
      <c r="E314" s="9" t="n">
        <f aca="false">IFERROR(VLOOKUP($A314,instrument_mapping!$A$1:$D$36,COLUMN()-2,0),"")</f>
        <v>0</v>
      </c>
      <c r="F314" s="9" t="n">
        <f aca="false">IFERROR(VLOOKUP($A314,instrument_mapping!$A$1:$D$36,COLUMN()-2,0),"")</f>
        <v>0</v>
      </c>
    </row>
    <row r="315" customFormat="false" ht="13.8" hidden="false" customHeight="false" outlineLevel="0" collapsed="false">
      <c r="A315" s="12" t="s">
        <v>51</v>
      </c>
      <c r="B315" s="12" t="s">
        <v>382</v>
      </c>
      <c r="C315" s="13" t="str">
        <f aca="false">IF(D315="x",$D$1,"")&amp;IF(E315="x",$E$1,"")&amp;IF(F315="x",$F$1,"")</f>
        <v/>
      </c>
      <c r="D315" s="9" t="n">
        <f aca="false">IFERROR(VLOOKUP($A315,instrument_mapping!$A$1:$D$36,COLUMN()-2,0),"")</f>
        <v>0</v>
      </c>
      <c r="E315" s="9" t="n">
        <f aca="false">IFERROR(VLOOKUP($A315,instrument_mapping!$A$1:$D$36,COLUMN()-2,0),"")</f>
        <v>0</v>
      </c>
      <c r="F315" s="9" t="n">
        <f aca="false">IFERROR(VLOOKUP($A315,instrument_mapping!$A$1:$D$36,COLUMN()-2,0),"")</f>
        <v>0</v>
      </c>
    </row>
    <row r="316" customFormat="false" ht="13.8" hidden="false" customHeight="false" outlineLevel="0" collapsed="false">
      <c r="A316" s="12" t="s">
        <v>51</v>
      </c>
      <c r="B316" s="12" t="s">
        <v>383</v>
      </c>
      <c r="C316" s="13" t="str">
        <f aca="false">IF(D316="x",$D$1,"")&amp;IF(E316="x",$E$1,"")&amp;IF(F316="x",$F$1,"")</f>
        <v/>
      </c>
      <c r="D316" s="9" t="n">
        <f aca="false">IFERROR(VLOOKUP($A316,instrument_mapping!$A$1:$D$36,COLUMN()-2,0),"")</f>
        <v>0</v>
      </c>
      <c r="E316" s="9" t="n">
        <f aca="false">IFERROR(VLOOKUP($A316,instrument_mapping!$A$1:$D$36,COLUMN()-2,0),"")</f>
        <v>0</v>
      </c>
      <c r="F316" s="9" t="n">
        <f aca="false">IFERROR(VLOOKUP($A316,instrument_mapping!$A$1:$D$36,COLUMN()-2,0),"")</f>
        <v>0</v>
      </c>
    </row>
    <row r="317" customFormat="false" ht="13.8" hidden="false" customHeight="false" outlineLevel="0" collapsed="false">
      <c r="A317" s="12" t="s">
        <v>51</v>
      </c>
      <c r="B317" s="12" t="s">
        <v>384</v>
      </c>
      <c r="C317" s="13" t="str">
        <f aca="false">IF(D317="x",$D$1,"")&amp;IF(E317="x",$E$1,"")&amp;IF(F317="x",$F$1,"")</f>
        <v/>
      </c>
      <c r="D317" s="9" t="n">
        <f aca="false">IFERROR(VLOOKUP($A317,instrument_mapping!$A$1:$D$36,COLUMN()-2,0),"")</f>
        <v>0</v>
      </c>
      <c r="E317" s="9" t="n">
        <f aca="false">IFERROR(VLOOKUP($A317,instrument_mapping!$A$1:$D$36,COLUMN()-2,0),"")</f>
        <v>0</v>
      </c>
      <c r="F317" s="9" t="n">
        <f aca="false">IFERROR(VLOOKUP($A317,instrument_mapping!$A$1:$D$36,COLUMN()-2,0),"")</f>
        <v>0</v>
      </c>
    </row>
    <row r="318" customFormat="false" ht="13.8" hidden="false" customHeight="false" outlineLevel="0" collapsed="false">
      <c r="A318" s="12" t="s">
        <v>51</v>
      </c>
      <c r="B318" s="12" t="s">
        <v>385</v>
      </c>
      <c r="C318" s="13" t="str">
        <f aca="false">IF(D318="x",$D$1,"")&amp;IF(E318="x",$E$1,"")&amp;IF(F318="x",$F$1,"")</f>
        <v/>
      </c>
      <c r="D318" s="9" t="n">
        <f aca="false">IFERROR(VLOOKUP($A318,instrument_mapping!$A$1:$D$36,COLUMN()-2,0),"")</f>
        <v>0</v>
      </c>
      <c r="E318" s="9" t="n">
        <f aca="false">IFERROR(VLOOKUP($A318,instrument_mapping!$A$1:$D$36,COLUMN()-2,0),"")</f>
        <v>0</v>
      </c>
      <c r="F318" s="9" t="n">
        <f aca="false">IFERROR(VLOOKUP($A318,instrument_mapping!$A$1:$D$36,COLUMN()-2,0),"")</f>
        <v>0</v>
      </c>
    </row>
    <row r="319" customFormat="false" ht="13.8" hidden="false" customHeight="false" outlineLevel="0" collapsed="false">
      <c r="A319" s="12" t="s">
        <v>51</v>
      </c>
      <c r="B319" s="12" t="s">
        <v>386</v>
      </c>
      <c r="C319" s="13" t="str">
        <f aca="false">IF(D319="x",$D$1,"")&amp;IF(E319="x",$E$1,"")&amp;IF(F319="x",$F$1,"")</f>
        <v/>
      </c>
      <c r="D319" s="9" t="n">
        <f aca="false">IFERROR(VLOOKUP($A319,instrument_mapping!$A$1:$D$36,COLUMN()-2,0),"")</f>
        <v>0</v>
      </c>
      <c r="E319" s="9" t="n">
        <f aca="false">IFERROR(VLOOKUP($A319,instrument_mapping!$A$1:$D$36,COLUMN()-2,0),"")</f>
        <v>0</v>
      </c>
      <c r="F319" s="9" t="n">
        <f aca="false">IFERROR(VLOOKUP($A319,instrument_mapping!$A$1:$D$36,COLUMN()-2,0),"")</f>
        <v>0</v>
      </c>
    </row>
    <row r="320" customFormat="false" ht="13.8" hidden="false" customHeight="false" outlineLevel="0" collapsed="false">
      <c r="A320" s="12" t="s">
        <v>51</v>
      </c>
      <c r="B320" s="12" t="s">
        <v>387</v>
      </c>
      <c r="C320" s="13" t="str">
        <f aca="false">IF(D320="x",$D$1,"")&amp;IF(E320="x",$E$1,"")&amp;IF(F320="x",$F$1,"")</f>
        <v/>
      </c>
      <c r="D320" s="9" t="n">
        <f aca="false">IFERROR(VLOOKUP($A320,instrument_mapping!$A$1:$D$36,COLUMN()-2,0),"")</f>
        <v>0</v>
      </c>
      <c r="E320" s="9" t="n">
        <f aca="false">IFERROR(VLOOKUP($A320,instrument_mapping!$A$1:$D$36,COLUMN()-2,0),"")</f>
        <v>0</v>
      </c>
      <c r="F320" s="9" t="n">
        <f aca="false">IFERROR(VLOOKUP($A320,instrument_mapping!$A$1:$D$36,COLUMN()-2,0),"")</f>
        <v>0</v>
      </c>
    </row>
    <row r="321" customFormat="false" ht="13.8" hidden="false" customHeight="false" outlineLevel="0" collapsed="false">
      <c r="A321" s="12" t="s">
        <v>51</v>
      </c>
      <c r="B321" s="12" t="s">
        <v>388</v>
      </c>
      <c r="C321" s="13" t="str">
        <f aca="false">IF(D321="x",$D$1,"")&amp;IF(E321="x",$E$1,"")&amp;IF(F321="x",$F$1,"")</f>
        <v/>
      </c>
      <c r="D321" s="9" t="n">
        <f aca="false">IFERROR(VLOOKUP($A321,instrument_mapping!$A$1:$D$36,COLUMN()-2,0),"")</f>
        <v>0</v>
      </c>
      <c r="E321" s="9" t="n">
        <f aca="false">IFERROR(VLOOKUP($A321,instrument_mapping!$A$1:$D$36,COLUMN()-2,0),"")</f>
        <v>0</v>
      </c>
      <c r="F321" s="9" t="n">
        <f aca="false">IFERROR(VLOOKUP($A321,instrument_mapping!$A$1:$D$36,COLUMN()-2,0),"")</f>
        <v>0</v>
      </c>
    </row>
    <row r="322" customFormat="false" ht="13.8" hidden="false" customHeight="false" outlineLevel="0" collapsed="false">
      <c r="A322" s="12" t="s">
        <v>51</v>
      </c>
      <c r="B322" s="12" t="s">
        <v>389</v>
      </c>
      <c r="C322" s="13" t="str">
        <f aca="false">IF(D322="x",$D$1,"")&amp;IF(E322="x",$E$1,"")&amp;IF(F322="x",$F$1,"")</f>
        <v/>
      </c>
      <c r="D322" s="9" t="n">
        <f aca="false">IFERROR(VLOOKUP($A322,instrument_mapping!$A$1:$D$36,COLUMN()-2,0),"")</f>
        <v>0</v>
      </c>
      <c r="E322" s="9" t="n">
        <f aca="false">IFERROR(VLOOKUP($A322,instrument_mapping!$A$1:$D$36,COLUMN()-2,0),"")</f>
        <v>0</v>
      </c>
      <c r="F322" s="9" t="n">
        <f aca="false">IFERROR(VLOOKUP($A322,instrument_mapping!$A$1:$D$36,COLUMN()-2,0),"")</f>
        <v>0</v>
      </c>
    </row>
    <row r="323" customFormat="false" ht="13.8" hidden="false" customHeight="false" outlineLevel="0" collapsed="false">
      <c r="A323" s="12" t="s">
        <v>51</v>
      </c>
      <c r="B323" s="12" t="s">
        <v>390</v>
      </c>
      <c r="C323" s="13" t="str">
        <f aca="false">IF(D323="x",$D$1,"")&amp;IF(E323="x",$E$1,"")&amp;IF(F323="x",$F$1,"")</f>
        <v/>
      </c>
      <c r="D323" s="9" t="n">
        <f aca="false">IFERROR(VLOOKUP($A323,instrument_mapping!$A$1:$D$36,COLUMN()-2,0),"")</f>
        <v>0</v>
      </c>
      <c r="E323" s="9" t="n">
        <f aca="false">IFERROR(VLOOKUP($A323,instrument_mapping!$A$1:$D$36,COLUMN()-2,0),"")</f>
        <v>0</v>
      </c>
      <c r="F323" s="9" t="n">
        <f aca="false">IFERROR(VLOOKUP($A323,instrument_mapping!$A$1:$D$36,COLUMN()-2,0),"")</f>
        <v>0</v>
      </c>
    </row>
    <row r="324" customFormat="false" ht="13.8" hidden="false" customHeight="false" outlineLevel="0" collapsed="false">
      <c r="A324" s="12" t="s">
        <v>51</v>
      </c>
      <c r="B324" s="12" t="s">
        <v>391</v>
      </c>
      <c r="C324" s="13" t="str">
        <f aca="false">IF(D324="x",$D$1,"")&amp;IF(E324="x",$E$1,"")&amp;IF(F324="x",$F$1,"")</f>
        <v/>
      </c>
      <c r="D324" s="9" t="n">
        <f aca="false">IFERROR(VLOOKUP($A324,instrument_mapping!$A$1:$D$36,COLUMN()-2,0),"")</f>
        <v>0</v>
      </c>
      <c r="E324" s="9" t="n">
        <f aca="false">IFERROR(VLOOKUP($A324,instrument_mapping!$A$1:$D$36,COLUMN()-2,0),"")</f>
        <v>0</v>
      </c>
      <c r="F324" s="9" t="n">
        <f aca="false">IFERROR(VLOOKUP($A324,instrument_mapping!$A$1:$D$36,COLUMN()-2,0),"")</f>
        <v>0</v>
      </c>
    </row>
    <row r="325" customFormat="false" ht="13.8" hidden="false" customHeight="false" outlineLevel="0" collapsed="false">
      <c r="A325" s="12" t="s">
        <v>51</v>
      </c>
      <c r="B325" s="12" t="s">
        <v>392</v>
      </c>
      <c r="C325" s="13" t="str">
        <f aca="false">IF(D325="x",$D$1,"")&amp;IF(E325="x",$E$1,"")&amp;IF(F325="x",$F$1,"")</f>
        <v/>
      </c>
      <c r="D325" s="9" t="n">
        <f aca="false">IFERROR(VLOOKUP($A325,instrument_mapping!$A$1:$D$36,COLUMN()-2,0),"")</f>
        <v>0</v>
      </c>
      <c r="E325" s="9" t="n">
        <f aca="false">IFERROR(VLOOKUP($A325,instrument_mapping!$A$1:$D$36,COLUMN()-2,0),"")</f>
        <v>0</v>
      </c>
      <c r="F325" s="9" t="n">
        <f aca="false">IFERROR(VLOOKUP($A325,instrument_mapping!$A$1:$D$36,COLUMN()-2,0),"")</f>
        <v>0</v>
      </c>
    </row>
    <row r="326" customFormat="false" ht="13.8" hidden="false" customHeight="false" outlineLevel="0" collapsed="false">
      <c r="A326" s="12" t="s">
        <v>51</v>
      </c>
      <c r="B326" s="12" t="s">
        <v>393</v>
      </c>
      <c r="C326" s="13" t="str">
        <f aca="false">IF(D326="x",$D$1,"")&amp;IF(E326="x",$E$1,"")&amp;IF(F326="x",$F$1,"")</f>
        <v/>
      </c>
      <c r="D326" s="9" t="n">
        <f aca="false">IFERROR(VLOOKUP($A326,instrument_mapping!$A$1:$D$36,COLUMN()-2,0),"")</f>
        <v>0</v>
      </c>
      <c r="E326" s="9" t="n">
        <f aca="false">IFERROR(VLOOKUP($A326,instrument_mapping!$A$1:$D$36,COLUMN()-2,0),"")</f>
        <v>0</v>
      </c>
      <c r="F326" s="9" t="n">
        <f aca="false">IFERROR(VLOOKUP($A326,instrument_mapping!$A$1:$D$36,COLUMN()-2,0),"")</f>
        <v>0</v>
      </c>
    </row>
    <row r="327" customFormat="false" ht="13.8" hidden="false" customHeight="false" outlineLevel="0" collapsed="false">
      <c r="A327" s="12" t="s">
        <v>51</v>
      </c>
      <c r="B327" s="12" t="s">
        <v>394</v>
      </c>
      <c r="C327" s="13" t="str">
        <f aca="false">IF(D327="x",$D$1,"")&amp;IF(E327="x",$E$1,"")&amp;IF(F327="x",$F$1,"")</f>
        <v/>
      </c>
      <c r="D327" s="9" t="n">
        <f aca="false">IFERROR(VLOOKUP($A327,instrument_mapping!$A$1:$D$36,COLUMN()-2,0),"")</f>
        <v>0</v>
      </c>
      <c r="E327" s="9" t="n">
        <f aca="false">IFERROR(VLOOKUP($A327,instrument_mapping!$A$1:$D$36,COLUMN()-2,0),"")</f>
        <v>0</v>
      </c>
      <c r="F327" s="9" t="n">
        <f aca="false">IFERROR(VLOOKUP($A327,instrument_mapping!$A$1:$D$36,COLUMN()-2,0),"")</f>
        <v>0</v>
      </c>
    </row>
    <row r="328" customFormat="false" ht="13.8" hidden="false" customHeight="false" outlineLevel="0" collapsed="false">
      <c r="A328" s="12" t="s">
        <v>51</v>
      </c>
      <c r="B328" s="12" t="s">
        <v>395</v>
      </c>
      <c r="C328" s="13" t="str">
        <f aca="false">IF(D328="x",$D$1,"")&amp;IF(E328="x",$E$1,"")&amp;IF(F328="x",$F$1,"")</f>
        <v/>
      </c>
      <c r="D328" s="9" t="n">
        <f aca="false">IFERROR(VLOOKUP($A328,instrument_mapping!$A$1:$D$36,COLUMN()-2,0),"")</f>
        <v>0</v>
      </c>
      <c r="E328" s="9" t="n">
        <f aca="false">IFERROR(VLOOKUP($A328,instrument_mapping!$A$1:$D$36,COLUMN()-2,0),"")</f>
        <v>0</v>
      </c>
      <c r="F328" s="9" t="n">
        <f aca="false">IFERROR(VLOOKUP($A328,instrument_mapping!$A$1:$D$36,COLUMN()-2,0),"")</f>
        <v>0</v>
      </c>
    </row>
    <row r="329" customFormat="false" ht="13.8" hidden="false" customHeight="false" outlineLevel="0" collapsed="false">
      <c r="A329" s="12" t="s">
        <v>51</v>
      </c>
      <c r="B329" s="12" t="s">
        <v>396</v>
      </c>
      <c r="C329" s="13" t="str">
        <f aca="false">IF(D329="x",$D$1,"")&amp;IF(E329="x",$E$1,"")&amp;IF(F329="x",$F$1,"")</f>
        <v/>
      </c>
      <c r="D329" s="9" t="n">
        <f aca="false">IFERROR(VLOOKUP($A329,instrument_mapping!$A$1:$D$36,COLUMN()-2,0),"")</f>
        <v>0</v>
      </c>
      <c r="E329" s="9" t="n">
        <f aca="false">IFERROR(VLOOKUP($A329,instrument_mapping!$A$1:$D$36,COLUMN()-2,0),"")</f>
        <v>0</v>
      </c>
      <c r="F329" s="9" t="n">
        <f aca="false">IFERROR(VLOOKUP($A329,instrument_mapping!$A$1:$D$36,COLUMN()-2,0),"")</f>
        <v>0</v>
      </c>
    </row>
    <row r="330" customFormat="false" ht="13.8" hidden="false" customHeight="false" outlineLevel="0" collapsed="false">
      <c r="A330" s="12" t="s">
        <v>51</v>
      </c>
      <c r="B330" s="12" t="s">
        <v>397</v>
      </c>
      <c r="C330" s="13" t="str">
        <f aca="false">IF(D330="x",$D$1,"")&amp;IF(E330="x",$E$1,"")&amp;IF(F330="x",$F$1,"")</f>
        <v/>
      </c>
      <c r="D330" s="9" t="n">
        <f aca="false">IFERROR(VLOOKUP($A330,instrument_mapping!$A$1:$D$36,COLUMN()-2,0),"")</f>
        <v>0</v>
      </c>
      <c r="E330" s="9" t="n">
        <f aca="false">IFERROR(VLOOKUP($A330,instrument_mapping!$A$1:$D$36,COLUMN()-2,0),"")</f>
        <v>0</v>
      </c>
      <c r="F330" s="9" t="n">
        <f aca="false">IFERROR(VLOOKUP($A330,instrument_mapping!$A$1:$D$36,COLUMN()-2,0),"")</f>
        <v>0</v>
      </c>
    </row>
    <row r="331" customFormat="false" ht="13.8" hidden="false" customHeight="false" outlineLevel="0" collapsed="false">
      <c r="A331" s="12" t="s">
        <v>51</v>
      </c>
      <c r="B331" s="12" t="s">
        <v>398</v>
      </c>
      <c r="C331" s="13" t="str">
        <f aca="false">IF(D331="x",$D$1,"")&amp;IF(E331="x",$E$1,"")&amp;IF(F331="x",$F$1,"")</f>
        <v/>
      </c>
      <c r="D331" s="9" t="n">
        <f aca="false">IFERROR(VLOOKUP($A331,instrument_mapping!$A$1:$D$36,COLUMN()-2,0),"")</f>
        <v>0</v>
      </c>
      <c r="E331" s="9" t="n">
        <f aca="false">IFERROR(VLOOKUP($A331,instrument_mapping!$A$1:$D$36,COLUMN()-2,0),"")</f>
        <v>0</v>
      </c>
      <c r="F331" s="9" t="n">
        <f aca="false">IFERROR(VLOOKUP($A331,instrument_mapping!$A$1:$D$36,COLUMN()-2,0),"")</f>
        <v>0</v>
      </c>
    </row>
    <row r="332" customFormat="false" ht="13.8" hidden="false" customHeight="false" outlineLevel="0" collapsed="false">
      <c r="A332" s="12" t="s">
        <v>51</v>
      </c>
      <c r="B332" s="12" t="s">
        <v>399</v>
      </c>
      <c r="C332" s="13" t="str">
        <f aca="false">IF(D332="x",$D$1,"")&amp;IF(E332="x",$E$1,"")&amp;IF(F332="x",$F$1,"")</f>
        <v/>
      </c>
      <c r="D332" s="9" t="n">
        <f aca="false">IFERROR(VLOOKUP($A332,instrument_mapping!$A$1:$D$36,COLUMN()-2,0),"")</f>
        <v>0</v>
      </c>
      <c r="E332" s="9" t="n">
        <f aca="false">IFERROR(VLOOKUP($A332,instrument_mapping!$A$1:$D$36,COLUMN()-2,0),"")</f>
        <v>0</v>
      </c>
      <c r="F332" s="9" t="n">
        <f aca="false">IFERROR(VLOOKUP($A332,instrument_mapping!$A$1:$D$36,COLUMN()-2,0),"")</f>
        <v>0</v>
      </c>
    </row>
    <row r="333" customFormat="false" ht="13.8" hidden="false" customHeight="false" outlineLevel="0" collapsed="false">
      <c r="A333" s="12" t="s">
        <v>51</v>
      </c>
      <c r="B333" s="12" t="s">
        <v>400</v>
      </c>
      <c r="C333" s="13" t="str">
        <f aca="false">IF(D333="x",$D$1,"")&amp;IF(E333="x",$E$1,"")&amp;IF(F333="x",$F$1,"")</f>
        <v/>
      </c>
      <c r="D333" s="9" t="n">
        <f aca="false">IFERROR(VLOOKUP($A333,instrument_mapping!$A$1:$D$36,COLUMN()-2,0),"")</f>
        <v>0</v>
      </c>
      <c r="E333" s="9" t="n">
        <f aca="false">IFERROR(VLOOKUP($A333,instrument_mapping!$A$1:$D$36,COLUMN()-2,0),"")</f>
        <v>0</v>
      </c>
      <c r="F333" s="9" t="n">
        <f aca="false">IFERROR(VLOOKUP($A333,instrument_mapping!$A$1:$D$36,COLUMN()-2,0),"")</f>
        <v>0</v>
      </c>
    </row>
    <row r="334" customFormat="false" ht="13.8" hidden="false" customHeight="false" outlineLevel="0" collapsed="false">
      <c r="A334" s="12" t="s">
        <v>51</v>
      </c>
      <c r="B334" s="12" t="s">
        <v>401</v>
      </c>
      <c r="C334" s="13" t="str">
        <f aca="false">IF(D334="x",$D$1,"")&amp;IF(E334="x",$E$1,"")&amp;IF(F334="x",$F$1,"")</f>
        <v/>
      </c>
      <c r="D334" s="9" t="n">
        <f aca="false">IFERROR(VLOOKUP($A334,instrument_mapping!$A$1:$D$36,COLUMN()-2,0),"")</f>
        <v>0</v>
      </c>
      <c r="E334" s="9" t="n">
        <f aca="false">IFERROR(VLOOKUP($A334,instrument_mapping!$A$1:$D$36,COLUMN()-2,0),"")</f>
        <v>0</v>
      </c>
      <c r="F334" s="9" t="n">
        <f aca="false">IFERROR(VLOOKUP($A334,instrument_mapping!$A$1:$D$36,COLUMN()-2,0),"")</f>
        <v>0</v>
      </c>
    </row>
    <row r="335" customFormat="false" ht="13.8" hidden="false" customHeight="false" outlineLevel="0" collapsed="false">
      <c r="A335" s="12" t="s">
        <v>51</v>
      </c>
      <c r="B335" s="12" t="s">
        <v>402</v>
      </c>
      <c r="C335" s="13" t="str">
        <f aca="false">IF(D335="x",$D$1,"")&amp;IF(E335="x",$E$1,"")&amp;IF(F335="x",$F$1,"")</f>
        <v/>
      </c>
      <c r="D335" s="9" t="n">
        <f aca="false">IFERROR(VLOOKUP($A335,instrument_mapping!$A$1:$D$36,COLUMN()-2,0),"")</f>
        <v>0</v>
      </c>
      <c r="E335" s="9" t="n">
        <f aca="false">IFERROR(VLOOKUP($A335,instrument_mapping!$A$1:$D$36,COLUMN()-2,0),"")</f>
        <v>0</v>
      </c>
      <c r="F335" s="9" t="n">
        <f aca="false">IFERROR(VLOOKUP($A335,instrument_mapping!$A$1:$D$36,COLUMN()-2,0),"")</f>
        <v>0</v>
      </c>
    </row>
    <row r="336" customFormat="false" ht="13.8" hidden="false" customHeight="false" outlineLevel="0" collapsed="false">
      <c r="A336" s="12" t="s">
        <v>51</v>
      </c>
      <c r="B336" s="12" t="s">
        <v>403</v>
      </c>
      <c r="C336" s="13" t="str">
        <f aca="false">IF(D336="x",$D$1,"")&amp;IF(E336="x",$E$1,"")&amp;IF(F336="x",$F$1,"")</f>
        <v/>
      </c>
      <c r="D336" s="9" t="n">
        <f aca="false">IFERROR(VLOOKUP($A336,instrument_mapping!$A$1:$D$36,COLUMN()-2,0),"")</f>
        <v>0</v>
      </c>
      <c r="E336" s="9" t="n">
        <f aca="false">IFERROR(VLOOKUP($A336,instrument_mapping!$A$1:$D$36,COLUMN()-2,0),"")</f>
        <v>0</v>
      </c>
      <c r="F336" s="9" t="n">
        <f aca="false">IFERROR(VLOOKUP($A336,instrument_mapping!$A$1:$D$36,COLUMN()-2,0),"")</f>
        <v>0</v>
      </c>
    </row>
    <row r="337" customFormat="false" ht="13.8" hidden="false" customHeight="false" outlineLevel="0" collapsed="false">
      <c r="A337" s="12" t="s">
        <v>51</v>
      </c>
      <c r="B337" s="12" t="s">
        <v>404</v>
      </c>
      <c r="C337" s="13" t="str">
        <f aca="false">IF(D337="x",$D$1,"")&amp;IF(E337="x",$E$1,"")&amp;IF(F337="x",$F$1,"")</f>
        <v/>
      </c>
      <c r="D337" s="9" t="n">
        <f aca="false">IFERROR(VLOOKUP($A337,instrument_mapping!$A$1:$D$36,COLUMN()-2,0),"")</f>
        <v>0</v>
      </c>
      <c r="E337" s="9" t="n">
        <f aca="false">IFERROR(VLOOKUP($A337,instrument_mapping!$A$1:$D$36,COLUMN()-2,0),"")</f>
        <v>0</v>
      </c>
      <c r="F337" s="9" t="n">
        <f aca="false">IFERROR(VLOOKUP($A337,instrument_mapping!$A$1:$D$36,COLUMN()-2,0),"")</f>
        <v>0</v>
      </c>
    </row>
    <row r="338" customFormat="false" ht="13.8" hidden="false" customHeight="false" outlineLevel="0" collapsed="false">
      <c r="A338" s="12" t="s">
        <v>51</v>
      </c>
      <c r="B338" s="12" t="s">
        <v>405</v>
      </c>
      <c r="C338" s="13" t="str">
        <f aca="false">IF(D338="x",$D$1,"")&amp;IF(E338="x",$E$1,"")&amp;IF(F338="x",$F$1,"")</f>
        <v/>
      </c>
      <c r="D338" s="9" t="n">
        <f aca="false">IFERROR(VLOOKUP($A338,instrument_mapping!$A$1:$D$36,COLUMN()-2,0),"")</f>
        <v>0</v>
      </c>
      <c r="E338" s="9" t="n">
        <f aca="false">IFERROR(VLOOKUP($A338,instrument_mapping!$A$1:$D$36,COLUMN()-2,0),"")</f>
        <v>0</v>
      </c>
      <c r="F338" s="9" t="n">
        <f aca="false">IFERROR(VLOOKUP($A338,instrument_mapping!$A$1:$D$36,COLUMN()-2,0),"")</f>
        <v>0</v>
      </c>
    </row>
    <row r="339" customFormat="false" ht="13.8" hidden="false" customHeight="false" outlineLevel="0" collapsed="false">
      <c r="A339" s="12" t="s">
        <v>51</v>
      </c>
      <c r="B339" s="12" t="s">
        <v>406</v>
      </c>
      <c r="C339" s="13" t="str">
        <f aca="false">IF(D339="x",$D$1,"")&amp;IF(E339="x",$E$1,"")&amp;IF(F339="x",$F$1,"")</f>
        <v/>
      </c>
      <c r="D339" s="9" t="n">
        <f aca="false">IFERROR(VLOOKUP($A339,instrument_mapping!$A$1:$D$36,COLUMN()-2,0),"")</f>
        <v>0</v>
      </c>
      <c r="E339" s="9" t="n">
        <f aca="false">IFERROR(VLOOKUP($A339,instrument_mapping!$A$1:$D$36,COLUMN()-2,0),"")</f>
        <v>0</v>
      </c>
      <c r="F339" s="9" t="n">
        <f aca="false">IFERROR(VLOOKUP($A339,instrument_mapping!$A$1:$D$36,COLUMN()-2,0),"")</f>
        <v>0</v>
      </c>
    </row>
    <row r="340" customFormat="false" ht="13.8" hidden="false" customHeight="false" outlineLevel="0" collapsed="false">
      <c r="A340" s="12" t="s">
        <v>51</v>
      </c>
      <c r="B340" s="12" t="s">
        <v>407</v>
      </c>
      <c r="C340" s="13" t="str">
        <f aca="false">IF(D340="x",$D$1,"")&amp;IF(E340="x",$E$1,"")&amp;IF(F340="x",$F$1,"")</f>
        <v/>
      </c>
      <c r="D340" s="9" t="n">
        <f aca="false">IFERROR(VLOOKUP($A340,instrument_mapping!$A$1:$D$36,COLUMN()-2,0),"")</f>
        <v>0</v>
      </c>
      <c r="E340" s="9" t="n">
        <f aca="false">IFERROR(VLOOKUP($A340,instrument_mapping!$A$1:$D$36,COLUMN()-2,0),"")</f>
        <v>0</v>
      </c>
      <c r="F340" s="9" t="n">
        <f aca="false">IFERROR(VLOOKUP($A340,instrument_mapping!$A$1:$D$36,COLUMN()-2,0),"")</f>
        <v>0</v>
      </c>
    </row>
    <row r="341" customFormat="false" ht="13.8" hidden="false" customHeight="false" outlineLevel="0" collapsed="false">
      <c r="A341" s="12" t="s">
        <v>51</v>
      </c>
      <c r="B341" s="12" t="s">
        <v>408</v>
      </c>
      <c r="C341" s="13" t="str">
        <f aca="false">IF(D341="x",$D$1,"")&amp;IF(E341="x",$E$1,"")&amp;IF(F341="x",$F$1,"")</f>
        <v/>
      </c>
      <c r="D341" s="9" t="n">
        <f aca="false">IFERROR(VLOOKUP($A341,instrument_mapping!$A$1:$D$36,COLUMN()-2,0),"")</f>
        <v>0</v>
      </c>
      <c r="E341" s="9" t="n">
        <f aca="false">IFERROR(VLOOKUP($A341,instrument_mapping!$A$1:$D$36,COLUMN()-2,0),"")</f>
        <v>0</v>
      </c>
      <c r="F341" s="9" t="n">
        <f aca="false">IFERROR(VLOOKUP($A341,instrument_mapping!$A$1:$D$36,COLUMN()-2,0),"")</f>
        <v>0</v>
      </c>
    </row>
    <row r="342" customFormat="false" ht="13.8" hidden="false" customHeight="false" outlineLevel="0" collapsed="false">
      <c r="A342" s="12" t="s">
        <v>51</v>
      </c>
      <c r="B342" s="12" t="s">
        <v>409</v>
      </c>
      <c r="C342" s="13" t="str">
        <f aca="false">IF(D342="x",$D$1,"")&amp;IF(E342="x",$E$1,"")&amp;IF(F342="x",$F$1,"")</f>
        <v/>
      </c>
      <c r="D342" s="9" t="n">
        <f aca="false">IFERROR(VLOOKUP($A342,instrument_mapping!$A$1:$D$36,COLUMN()-2,0),"")</f>
        <v>0</v>
      </c>
      <c r="E342" s="9" t="n">
        <f aca="false">IFERROR(VLOOKUP($A342,instrument_mapping!$A$1:$D$36,COLUMN()-2,0),"")</f>
        <v>0</v>
      </c>
      <c r="F342" s="9" t="n">
        <f aca="false">IFERROR(VLOOKUP($A342,instrument_mapping!$A$1:$D$36,COLUMN()-2,0),"")</f>
        <v>0</v>
      </c>
    </row>
    <row r="343" customFormat="false" ht="13.8" hidden="false" customHeight="false" outlineLevel="0" collapsed="false">
      <c r="A343" s="12" t="s">
        <v>51</v>
      </c>
      <c r="B343" s="12" t="s">
        <v>410</v>
      </c>
      <c r="C343" s="13" t="str">
        <f aca="false">IF(D343="x",$D$1,"")&amp;IF(E343="x",$E$1,"")&amp;IF(F343="x",$F$1,"")</f>
        <v/>
      </c>
      <c r="D343" s="9" t="n">
        <f aca="false">IFERROR(VLOOKUP($A343,instrument_mapping!$A$1:$D$36,COLUMN()-2,0),"")</f>
        <v>0</v>
      </c>
      <c r="E343" s="9" t="n">
        <f aca="false">IFERROR(VLOOKUP($A343,instrument_mapping!$A$1:$D$36,COLUMN()-2,0),"")</f>
        <v>0</v>
      </c>
      <c r="F343" s="9" t="n">
        <f aca="false">IFERROR(VLOOKUP($A343,instrument_mapping!$A$1:$D$36,COLUMN()-2,0),"")</f>
        <v>0</v>
      </c>
    </row>
    <row r="344" customFormat="false" ht="13.8" hidden="false" customHeight="false" outlineLevel="0" collapsed="false">
      <c r="A344" s="12" t="s">
        <v>51</v>
      </c>
      <c r="B344" s="12" t="s">
        <v>411</v>
      </c>
      <c r="C344" s="13" t="str">
        <f aca="false">IF(D344="x",$D$1,"")&amp;IF(E344="x",$E$1,"")&amp;IF(F344="x",$F$1,"")</f>
        <v/>
      </c>
      <c r="D344" s="9" t="n">
        <f aca="false">IFERROR(VLOOKUP($A344,instrument_mapping!$A$1:$D$36,COLUMN()-2,0),"")</f>
        <v>0</v>
      </c>
      <c r="E344" s="9" t="n">
        <f aca="false">IFERROR(VLOOKUP($A344,instrument_mapping!$A$1:$D$36,COLUMN()-2,0),"")</f>
        <v>0</v>
      </c>
      <c r="F344" s="9" t="n">
        <f aca="false">IFERROR(VLOOKUP($A344,instrument_mapping!$A$1:$D$36,COLUMN()-2,0),"")</f>
        <v>0</v>
      </c>
    </row>
    <row r="345" customFormat="false" ht="13.8" hidden="false" customHeight="false" outlineLevel="0" collapsed="false">
      <c r="A345" s="12" t="s">
        <v>51</v>
      </c>
      <c r="B345" s="12" t="s">
        <v>412</v>
      </c>
      <c r="C345" s="13" t="str">
        <f aca="false">IF(D345="x",$D$1,"")&amp;IF(E345="x",$E$1,"")&amp;IF(F345="x",$F$1,"")</f>
        <v/>
      </c>
      <c r="D345" s="9" t="n">
        <f aca="false">IFERROR(VLOOKUP($A345,instrument_mapping!$A$1:$D$36,COLUMN()-2,0),"")</f>
        <v>0</v>
      </c>
      <c r="E345" s="9" t="n">
        <f aca="false">IFERROR(VLOOKUP($A345,instrument_mapping!$A$1:$D$36,COLUMN()-2,0),"")</f>
        <v>0</v>
      </c>
      <c r="F345" s="9" t="n">
        <f aca="false">IFERROR(VLOOKUP($A345,instrument_mapping!$A$1:$D$36,COLUMN()-2,0),"")</f>
        <v>0</v>
      </c>
    </row>
    <row r="346" customFormat="false" ht="13.8" hidden="false" customHeight="false" outlineLevel="0" collapsed="false">
      <c r="A346" s="12" t="s">
        <v>51</v>
      </c>
      <c r="B346" s="12" t="s">
        <v>413</v>
      </c>
      <c r="C346" s="13" t="str">
        <f aca="false">IF(D346="x",$D$1,"")&amp;IF(E346="x",$E$1,"")&amp;IF(F346="x",$F$1,"")</f>
        <v/>
      </c>
      <c r="D346" s="9" t="n">
        <f aca="false">IFERROR(VLOOKUP($A346,instrument_mapping!$A$1:$D$36,COLUMN()-2,0),"")</f>
        <v>0</v>
      </c>
      <c r="E346" s="9" t="n">
        <f aca="false">IFERROR(VLOOKUP($A346,instrument_mapping!$A$1:$D$36,COLUMN()-2,0),"")</f>
        <v>0</v>
      </c>
      <c r="F346" s="9" t="n">
        <f aca="false">IFERROR(VLOOKUP($A346,instrument_mapping!$A$1:$D$36,COLUMN()-2,0),"")</f>
        <v>0</v>
      </c>
    </row>
    <row r="347" customFormat="false" ht="13.8" hidden="false" customHeight="false" outlineLevel="0" collapsed="false">
      <c r="A347" s="12" t="s">
        <v>51</v>
      </c>
      <c r="B347" s="12" t="s">
        <v>414</v>
      </c>
      <c r="C347" s="13" t="str">
        <f aca="false">IF(D347="x",$D$1,"")&amp;IF(E347="x",$E$1,"")&amp;IF(F347="x",$F$1,"")</f>
        <v/>
      </c>
      <c r="D347" s="9" t="n">
        <f aca="false">IFERROR(VLOOKUP($A347,instrument_mapping!$A$1:$D$36,COLUMN()-2,0),"")</f>
        <v>0</v>
      </c>
      <c r="E347" s="9" t="n">
        <f aca="false">IFERROR(VLOOKUP($A347,instrument_mapping!$A$1:$D$36,COLUMN()-2,0),"")</f>
        <v>0</v>
      </c>
      <c r="F347" s="9" t="n">
        <f aca="false">IFERROR(VLOOKUP($A347,instrument_mapping!$A$1:$D$36,COLUMN()-2,0),"")</f>
        <v>0</v>
      </c>
    </row>
    <row r="348" customFormat="false" ht="13.8" hidden="false" customHeight="false" outlineLevel="0" collapsed="false">
      <c r="A348" s="12" t="s">
        <v>51</v>
      </c>
      <c r="B348" s="12" t="s">
        <v>415</v>
      </c>
      <c r="C348" s="13" t="str">
        <f aca="false">IF(D348="x",$D$1,"")&amp;IF(E348="x",$E$1,"")&amp;IF(F348="x",$F$1,"")</f>
        <v/>
      </c>
      <c r="D348" s="9" t="n">
        <f aca="false">IFERROR(VLOOKUP($A348,instrument_mapping!$A$1:$D$36,COLUMN()-2,0),"")</f>
        <v>0</v>
      </c>
      <c r="E348" s="9" t="n">
        <f aca="false">IFERROR(VLOOKUP($A348,instrument_mapping!$A$1:$D$36,COLUMN()-2,0),"")</f>
        <v>0</v>
      </c>
      <c r="F348" s="9" t="n">
        <f aca="false">IFERROR(VLOOKUP($A348,instrument_mapping!$A$1:$D$36,COLUMN()-2,0),"")</f>
        <v>0</v>
      </c>
    </row>
    <row r="349" customFormat="false" ht="13.8" hidden="false" customHeight="false" outlineLevel="0" collapsed="false">
      <c r="A349" s="12" t="s">
        <v>51</v>
      </c>
      <c r="B349" s="12" t="s">
        <v>416</v>
      </c>
      <c r="C349" s="13" t="str">
        <f aca="false">IF(D349="x",$D$1,"")&amp;IF(E349="x",$E$1,"")&amp;IF(F349="x",$F$1,"")</f>
        <v/>
      </c>
      <c r="D349" s="9" t="n">
        <f aca="false">IFERROR(VLOOKUP($A349,instrument_mapping!$A$1:$D$36,COLUMN()-2,0),"")</f>
        <v>0</v>
      </c>
      <c r="E349" s="9" t="n">
        <f aca="false">IFERROR(VLOOKUP($A349,instrument_mapping!$A$1:$D$36,COLUMN()-2,0),"")</f>
        <v>0</v>
      </c>
      <c r="F349" s="9" t="n">
        <f aca="false">IFERROR(VLOOKUP($A349,instrument_mapping!$A$1:$D$36,COLUMN()-2,0),"")</f>
        <v>0</v>
      </c>
    </row>
    <row r="350" customFormat="false" ht="13.8" hidden="false" customHeight="false" outlineLevel="0" collapsed="false">
      <c r="A350" s="12" t="s">
        <v>51</v>
      </c>
      <c r="B350" s="12" t="s">
        <v>417</v>
      </c>
      <c r="C350" s="13" t="str">
        <f aca="false">IF(D350="x",$D$1,"")&amp;IF(E350="x",$E$1,"")&amp;IF(F350="x",$F$1,"")</f>
        <v/>
      </c>
      <c r="D350" s="9" t="n">
        <f aca="false">IFERROR(VLOOKUP($A350,instrument_mapping!$A$1:$D$36,COLUMN()-2,0),"")</f>
        <v>0</v>
      </c>
      <c r="E350" s="9" t="n">
        <f aca="false">IFERROR(VLOOKUP($A350,instrument_mapping!$A$1:$D$36,COLUMN()-2,0),"")</f>
        <v>0</v>
      </c>
      <c r="F350" s="9" t="n">
        <f aca="false">IFERROR(VLOOKUP($A350,instrument_mapping!$A$1:$D$36,COLUMN()-2,0),"")</f>
        <v>0</v>
      </c>
    </row>
    <row r="351" customFormat="false" ht="13.8" hidden="false" customHeight="false" outlineLevel="0" collapsed="false">
      <c r="A351" s="12" t="s">
        <v>51</v>
      </c>
      <c r="B351" s="12" t="s">
        <v>418</v>
      </c>
      <c r="C351" s="13" t="str">
        <f aca="false">IF(D351="x",$D$1,"")&amp;IF(E351="x",$E$1,"")&amp;IF(F351="x",$F$1,"")</f>
        <v/>
      </c>
      <c r="D351" s="9" t="n">
        <f aca="false">IFERROR(VLOOKUP($A351,instrument_mapping!$A$1:$D$36,COLUMN()-2,0),"")</f>
        <v>0</v>
      </c>
      <c r="E351" s="9" t="n">
        <f aca="false">IFERROR(VLOOKUP($A351,instrument_mapping!$A$1:$D$36,COLUMN()-2,0),"")</f>
        <v>0</v>
      </c>
      <c r="F351" s="9" t="n">
        <f aca="false">IFERROR(VLOOKUP($A351,instrument_mapping!$A$1:$D$36,COLUMN()-2,0),"")</f>
        <v>0</v>
      </c>
    </row>
    <row r="352" customFormat="false" ht="13.8" hidden="false" customHeight="false" outlineLevel="0" collapsed="false">
      <c r="A352" s="12" t="s">
        <v>51</v>
      </c>
      <c r="B352" s="12" t="s">
        <v>419</v>
      </c>
      <c r="C352" s="13" t="str">
        <f aca="false">IF(D352="x",$D$1,"")&amp;IF(E352="x",$E$1,"")&amp;IF(F352="x",$F$1,"")</f>
        <v/>
      </c>
      <c r="D352" s="9" t="n">
        <f aca="false">IFERROR(VLOOKUP($A352,instrument_mapping!$A$1:$D$36,COLUMN()-2,0),"")</f>
        <v>0</v>
      </c>
      <c r="E352" s="9" t="n">
        <f aca="false">IFERROR(VLOOKUP($A352,instrument_mapping!$A$1:$D$36,COLUMN()-2,0),"")</f>
        <v>0</v>
      </c>
      <c r="F352" s="9" t="n">
        <f aca="false">IFERROR(VLOOKUP($A352,instrument_mapping!$A$1:$D$36,COLUMN()-2,0),"")</f>
        <v>0</v>
      </c>
    </row>
    <row r="353" customFormat="false" ht="13.8" hidden="false" customHeight="false" outlineLevel="0" collapsed="false">
      <c r="A353" s="12" t="s">
        <v>51</v>
      </c>
      <c r="B353" s="12" t="s">
        <v>420</v>
      </c>
      <c r="C353" s="13" t="str">
        <f aca="false">IF(D353="x",$D$1,"")&amp;IF(E353="x",$E$1,"")&amp;IF(F353="x",$F$1,"")</f>
        <v/>
      </c>
      <c r="D353" s="9" t="n">
        <f aca="false">IFERROR(VLOOKUP($A353,instrument_mapping!$A$1:$D$36,COLUMN()-2,0),"")</f>
        <v>0</v>
      </c>
      <c r="E353" s="9" t="n">
        <f aca="false">IFERROR(VLOOKUP($A353,instrument_mapping!$A$1:$D$36,COLUMN()-2,0),"")</f>
        <v>0</v>
      </c>
      <c r="F353" s="9" t="n">
        <f aca="false">IFERROR(VLOOKUP($A353,instrument_mapping!$A$1:$D$36,COLUMN()-2,0),"")</f>
        <v>0</v>
      </c>
    </row>
    <row r="354" customFormat="false" ht="13.8" hidden="false" customHeight="false" outlineLevel="0" collapsed="false">
      <c r="A354" s="12" t="s">
        <v>51</v>
      </c>
      <c r="B354" s="12" t="s">
        <v>421</v>
      </c>
      <c r="C354" s="13" t="str">
        <f aca="false">IF(D354="x",$D$1,"")&amp;IF(E354="x",$E$1,"")&amp;IF(F354="x",$F$1,"")</f>
        <v/>
      </c>
      <c r="D354" s="9" t="n">
        <f aca="false">IFERROR(VLOOKUP($A354,instrument_mapping!$A$1:$D$36,COLUMN()-2,0),"")</f>
        <v>0</v>
      </c>
      <c r="E354" s="9" t="n">
        <f aca="false">IFERROR(VLOOKUP($A354,instrument_mapping!$A$1:$D$36,COLUMN()-2,0),"")</f>
        <v>0</v>
      </c>
      <c r="F354" s="9" t="n">
        <f aca="false">IFERROR(VLOOKUP($A354,instrument_mapping!$A$1:$D$36,COLUMN()-2,0),"")</f>
        <v>0</v>
      </c>
    </row>
    <row r="355" customFormat="false" ht="13.8" hidden="false" customHeight="false" outlineLevel="0" collapsed="false">
      <c r="A355" s="12" t="s">
        <v>51</v>
      </c>
      <c r="B355" s="12" t="s">
        <v>422</v>
      </c>
      <c r="C355" s="13" t="str">
        <f aca="false">IF(D355="x",$D$1,"")&amp;IF(E355="x",$E$1,"")&amp;IF(F355="x",$F$1,"")</f>
        <v/>
      </c>
      <c r="D355" s="9" t="n">
        <f aca="false">IFERROR(VLOOKUP($A355,instrument_mapping!$A$1:$D$36,COLUMN()-2,0),"")</f>
        <v>0</v>
      </c>
      <c r="E355" s="9" t="n">
        <f aca="false">IFERROR(VLOOKUP($A355,instrument_mapping!$A$1:$D$36,COLUMN()-2,0),"")</f>
        <v>0</v>
      </c>
      <c r="F355" s="9" t="n">
        <f aca="false">IFERROR(VLOOKUP($A355,instrument_mapping!$A$1:$D$36,COLUMN()-2,0),"")</f>
        <v>0</v>
      </c>
    </row>
    <row r="356" customFormat="false" ht="13.8" hidden="false" customHeight="false" outlineLevel="0" collapsed="false">
      <c r="A356" s="12" t="s">
        <v>51</v>
      </c>
      <c r="B356" s="12" t="s">
        <v>423</v>
      </c>
      <c r="C356" s="13" t="str">
        <f aca="false">IF(D356="x",$D$1,"")&amp;IF(E356="x",$E$1,"")&amp;IF(F356="x",$F$1,"")</f>
        <v/>
      </c>
      <c r="D356" s="9" t="n">
        <f aca="false">IFERROR(VLOOKUP($A356,instrument_mapping!$A$1:$D$36,COLUMN()-2,0),"")</f>
        <v>0</v>
      </c>
      <c r="E356" s="9" t="n">
        <f aca="false">IFERROR(VLOOKUP($A356,instrument_mapping!$A$1:$D$36,COLUMN()-2,0),"")</f>
        <v>0</v>
      </c>
      <c r="F356" s="9" t="n">
        <f aca="false">IFERROR(VLOOKUP($A356,instrument_mapping!$A$1:$D$36,COLUMN()-2,0),"")</f>
        <v>0</v>
      </c>
    </row>
    <row r="357" customFormat="false" ht="13.8" hidden="false" customHeight="false" outlineLevel="0" collapsed="false">
      <c r="A357" s="12" t="s">
        <v>51</v>
      </c>
      <c r="B357" s="12" t="s">
        <v>424</v>
      </c>
      <c r="C357" s="13" t="str">
        <f aca="false">IF(D357="x",$D$1,"")&amp;IF(E357="x",$E$1,"")&amp;IF(F357="x",$F$1,"")</f>
        <v/>
      </c>
      <c r="D357" s="9" t="n">
        <f aca="false">IFERROR(VLOOKUP($A357,instrument_mapping!$A$1:$D$36,COLUMN()-2,0),"")</f>
        <v>0</v>
      </c>
      <c r="E357" s="9" t="n">
        <f aca="false">IFERROR(VLOOKUP($A357,instrument_mapping!$A$1:$D$36,COLUMN()-2,0),"")</f>
        <v>0</v>
      </c>
      <c r="F357" s="9" t="n">
        <f aca="false">IFERROR(VLOOKUP($A357,instrument_mapping!$A$1:$D$36,COLUMN()-2,0),"")</f>
        <v>0</v>
      </c>
    </row>
    <row r="358" customFormat="false" ht="13.8" hidden="false" customHeight="false" outlineLevel="0" collapsed="false">
      <c r="A358" s="12" t="s">
        <v>51</v>
      </c>
      <c r="B358" s="12" t="s">
        <v>425</v>
      </c>
      <c r="C358" s="13" t="str">
        <f aca="false">IF(D358="x",$D$1,"")&amp;IF(E358="x",$E$1,"")&amp;IF(F358="x",$F$1,"")</f>
        <v/>
      </c>
      <c r="D358" s="9" t="n">
        <f aca="false">IFERROR(VLOOKUP($A358,instrument_mapping!$A$1:$D$36,COLUMN()-2,0),"")</f>
        <v>0</v>
      </c>
      <c r="E358" s="9" t="n">
        <f aca="false">IFERROR(VLOOKUP($A358,instrument_mapping!$A$1:$D$36,COLUMN()-2,0),"")</f>
        <v>0</v>
      </c>
      <c r="F358" s="9" t="n">
        <f aca="false">IFERROR(VLOOKUP($A358,instrument_mapping!$A$1:$D$36,COLUMN()-2,0),"")</f>
        <v>0</v>
      </c>
    </row>
    <row r="359" customFormat="false" ht="13.8" hidden="false" customHeight="false" outlineLevel="0" collapsed="false">
      <c r="A359" s="12" t="s">
        <v>51</v>
      </c>
      <c r="B359" s="12" t="s">
        <v>426</v>
      </c>
      <c r="C359" s="13" t="str">
        <f aca="false">IF(D359="x",$D$1,"")&amp;IF(E359="x",$E$1,"")&amp;IF(F359="x",$F$1,"")</f>
        <v/>
      </c>
      <c r="D359" s="9" t="n">
        <f aca="false">IFERROR(VLOOKUP($A359,instrument_mapping!$A$1:$D$36,COLUMN()-2,0),"")</f>
        <v>0</v>
      </c>
      <c r="E359" s="9" t="n">
        <f aca="false">IFERROR(VLOOKUP($A359,instrument_mapping!$A$1:$D$36,COLUMN()-2,0),"")</f>
        <v>0</v>
      </c>
      <c r="F359" s="9" t="n">
        <f aca="false">IFERROR(VLOOKUP($A359,instrument_mapping!$A$1:$D$36,COLUMN()-2,0),"")</f>
        <v>0</v>
      </c>
    </row>
    <row r="360" customFormat="false" ht="13.8" hidden="false" customHeight="false" outlineLevel="0" collapsed="false">
      <c r="A360" s="12" t="s">
        <v>51</v>
      </c>
      <c r="B360" s="12" t="s">
        <v>427</v>
      </c>
      <c r="C360" s="13" t="str">
        <f aca="false">IF(D360="x",$D$1,"")&amp;IF(E360="x",$E$1,"")&amp;IF(F360="x",$F$1,"")</f>
        <v/>
      </c>
      <c r="D360" s="9" t="n">
        <f aca="false">IFERROR(VLOOKUP($A360,instrument_mapping!$A$1:$D$36,COLUMN()-2,0),"")</f>
        <v>0</v>
      </c>
      <c r="E360" s="9" t="n">
        <f aca="false">IFERROR(VLOOKUP($A360,instrument_mapping!$A$1:$D$36,COLUMN()-2,0),"")</f>
        <v>0</v>
      </c>
      <c r="F360" s="9" t="n">
        <f aca="false">IFERROR(VLOOKUP($A360,instrument_mapping!$A$1:$D$36,COLUMN()-2,0),"")</f>
        <v>0</v>
      </c>
    </row>
    <row r="361" customFormat="false" ht="13.8" hidden="false" customHeight="false" outlineLevel="0" collapsed="false">
      <c r="A361" s="12" t="s">
        <v>51</v>
      </c>
      <c r="B361" s="12" t="s">
        <v>428</v>
      </c>
      <c r="C361" s="13" t="str">
        <f aca="false">IF(D361="x",$D$1,"")&amp;IF(E361="x",$E$1,"")&amp;IF(F361="x",$F$1,"")</f>
        <v/>
      </c>
      <c r="D361" s="9" t="n">
        <f aca="false">IFERROR(VLOOKUP($A361,instrument_mapping!$A$1:$D$36,COLUMN()-2,0),"")</f>
        <v>0</v>
      </c>
      <c r="E361" s="9" t="n">
        <f aca="false">IFERROR(VLOOKUP($A361,instrument_mapping!$A$1:$D$36,COLUMN()-2,0),"")</f>
        <v>0</v>
      </c>
      <c r="F361" s="9" t="n">
        <f aca="false">IFERROR(VLOOKUP($A361,instrument_mapping!$A$1:$D$36,COLUMN()-2,0),"")</f>
        <v>0</v>
      </c>
    </row>
    <row r="362" customFormat="false" ht="13.8" hidden="false" customHeight="false" outlineLevel="0" collapsed="false">
      <c r="A362" s="12" t="s">
        <v>51</v>
      </c>
      <c r="B362" s="12" t="s">
        <v>429</v>
      </c>
      <c r="C362" s="13" t="str">
        <f aca="false">IF(D362="x",$D$1,"")&amp;IF(E362="x",$E$1,"")&amp;IF(F362="x",$F$1,"")</f>
        <v/>
      </c>
      <c r="D362" s="9" t="n">
        <f aca="false">IFERROR(VLOOKUP($A362,instrument_mapping!$A$1:$D$36,COLUMN()-2,0),"")</f>
        <v>0</v>
      </c>
      <c r="E362" s="9" t="n">
        <f aca="false">IFERROR(VLOOKUP($A362,instrument_mapping!$A$1:$D$36,COLUMN()-2,0),"")</f>
        <v>0</v>
      </c>
      <c r="F362" s="9" t="n">
        <f aca="false">IFERROR(VLOOKUP($A362,instrument_mapping!$A$1:$D$36,COLUMN()-2,0),"")</f>
        <v>0</v>
      </c>
    </row>
    <row r="363" customFormat="false" ht="13.8" hidden="false" customHeight="false" outlineLevel="0" collapsed="false">
      <c r="A363" s="12" t="s">
        <v>51</v>
      </c>
      <c r="B363" s="12" t="s">
        <v>430</v>
      </c>
      <c r="C363" s="13" t="str">
        <f aca="false">IF(D363="x",$D$1,"")&amp;IF(E363="x",$E$1,"")&amp;IF(F363="x",$F$1,"")</f>
        <v/>
      </c>
      <c r="D363" s="9" t="n">
        <f aca="false">IFERROR(VLOOKUP($A363,instrument_mapping!$A$1:$D$36,COLUMN()-2,0),"")</f>
        <v>0</v>
      </c>
      <c r="E363" s="9" t="n">
        <f aca="false">IFERROR(VLOOKUP($A363,instrument_mapping!$A$1:$D$36,COLUMN()-2,0),"")</f>
        <v>0</v>
      </c>
      <c r="F363" s="9" t="n">
        <f aca="false">IFERROR(VLOOKUP($A363,instrument_mapping!$A$1:$D$36,COLUMN()-2,0),"")</f>
        <v>0</v>
      </c>
    </row>
    <row r="364" customFormat="false" ht="13.8" hidden="false" customHeight="false" outlineLevel="0" collapsed="false">
      <c r="A364" s="12" t="s">
        <v>51</v>
      </c>
      <c r="B364" s="12" t="s">
        <v>431</v>
      </c>
      <c r="C364" s="13" t="str">
        <f aca="false">IF(D364="x",$D$1,"")&amp;IF(E364="x",$E$1,"")&amp;IF(F364="x",$F$1,"")</f>
        <v/>
      </c>
      <c r="D364" s="9" t="n">
        <f aca="false">IFERROR(VLOOKUP($A364,instrument_mapping!$A$1:$D$36,COLUMN()-2,0),"")</f>
        <v>0</v>
      </c>
      <c r="E364" s="9" t="n">
        <f aca="false">IFERROR(VLOOKUP($A364,instrument_mapping!$A$1:$D$36,COLUMN()-2,0),"")</f>
        <v>0</v>
      </c>
      <c r="F364" s="9" t="n">
        <f aca="false">IFERROR(VLOOKUP($A364,instrument_mapping!$A$1:$D$36,COLUMN()-2,0),"")</f>
        <v>0</v>
      </c>
    </row>
    <row r="365" customFormat="false" ht="13.8" hidden="false" customHeight="false" outlineLevel="0" collapsed="false">
      <c r="A365" s="12" t="s">
        <v>51</v>
      </c>
      <c r="B365" s="12" t="s">
        <v>432</v>
      </c>
      <c r="C365" s="13" t="str">
        <f aca="false">IF(D365="x",$D$1,"")&amp;IF(E365="x",$E$1,"")&amp;IF(F365="x",$F$1,"")</f>
        <v/>
      </c>
      <c r="D365" s="9" t="n">
        <f aca="false">IFERROR(VLOOKUP($A365,instrument_mapping!$A$1:$D$36,COLUMN()-2,0),"")</f>
        <v>0</v>
      </c>
      <c r="E365" s="9" t="n">
        <f aca="false">IFERROR(VLOOKUP($A365,instrument_mapping!$A$1:$D$36,COLUMN()-2,0),"")</f>
        <v>0</v>
      </c>
      <c r="F365" s="9" t="n">
        <f aca="false">IFERROR(VLOOKUP($A365,instrument_mapping!$A$1:$D$36,COLUMN()-2,0),"")</f>
        <v>0</v>
      </c>
    </row>
    <row r="366" customFormat="false" ht="13.8" hidden="false" customHeight="false" outlineLevel="0" collapsed="false">
      <c r="A366" s="12" t="s">
        <v>51</v>
      </c>
      <c r="B366" s="12" t="s">
        <v>433</v>
      </c>
      <c r="C366" s="13" t="str">
        <f aca="false">IF(D366="x",$D$1,"")&amp;IF(E366="x",$E$1,"")&amp;IF(F366="x",$F$1,"")</f>
        <v/>
      </c>
      <c r="D366" s="9" t="n">
        <f aca="false">IFERROR(VLOOKUP($A366,instrument_mapping!$A$1:$D$36,COLUMN()-2,0),"")</f>
        <v>0</v>
      </c>
      <c r="E366" s="9" t="n">
        <f aca="false">IFERROR(VLOOKUP($A366,instrument_mapping!$A$1:$D$36,COLUMN()-2,0),"")</f>
        <v>0</v>
      </c>
      <c r="F366" s="9" t="n">
        <f aca="false">IFERROR(VLOOKUP($A366,instrument_mapping!$A$1:$D$36,COLUMN()-2,0),"")</f>
        <v>0</v>
      </c>
    </row>
    <row r="367" customFormat="false" ht="13.8" hidden="false" customHeight="false" outlineLevel="0" collapsed="false">
      <c r="A367" s="12" t="s">
        <v>51</v>
      </c>
      <c r="B367" s="12" t="s">
        <v>434</v>
      </c>
      <c r="C367" s="13" t="str">
        <f aca="false">IF(D367="x",$D$1,"")&amp;IF(E367="x",$E$1,"")&amp;IF(F367="x",$F$1,"")</f>
        <v/>
      </c>
      <c r="D367" s="9" t="n">
        <f aca="false">IFERROR(VLOOKUP($A367,instrument_mapping!$A$1:$D$36,COLUMN()-2,0),"")</f>
        <v>0</v>
      </c>
      <c r="E367" s="9" t="n">
        <f aca="false">IFERROR(VLOOKUP($A367,instrument_mapping!$A$1:$D$36,COLUMN()-2,0),"")</f>
        <v>0</v>
      </c>
      <c r="F367" s="9" t="n">
        <f aca="false">IFERROR(VLOOKUP($A367,instrument_mapping!$A$1:$D$36,COLUMN()-2,0),"")</f>
        <v>0</v>
      </c>
    </row>
    <row r="368" customFormat="false" ht="13.8" hidden="false" customHeight="false" outlineLevel="0" collapsed="false">
      <c r="A368" s="12" t="s">
        <v>51</v>
      </c>
      <c r="B368" s="12" t="s">
        <v>435</v>
      </c>
      <c r="C368" s="13" t="str">
        <f aca="false">IF(D368="x",$D$1,"")&amp;IF(E368="x",$E$1,"")&amp;IF(F368="x",$F$1,"")</f>
        <v/>
      </c>
      <c r="D368" s="9" t="n">
        <f aca="false">IFERROR(VLOOKUP($A368,instrument_mapping!$A$1:$D$36,COLUMN()-2,0),"")</f>
        <v>0</v>
      </c>
      <c r="E368" s="9" t="n">
        <f aca="false">IFERROR(VLOOKUP($A368,instrument_mapping!$A$1:$D$36,COLUMN()-2,0),"")</f>
        <v>0</v>
      </c>
      <c r="F368" s="9" t="n">
        <f aca="false">IFERROR(VLOOKUP($A368,instrument_mapping!$A$1:$D$36,COLUMN()-2,0),"")</f>
        <v>0</v>
      </c>
    </row>
    <row r="369" customFormat="false" ht="13.8" hidden="false" customHeight="false" outlineLevel="0" collapsed="false">
      <c r="A369" s="12" t="s">
        <v>51</v>
      </c>
      <c r="B369" s="12" t="s">
        <v>436</v>
      </c>
      <c r="C369" s="13" t="str">
        <f aca="false">IF(D369="x",$D$1,"")&amp;IF(E369="x",$E$1,"")&amp;IF(F369="x",$F$1,"")</f>
        <v/>
      </c>
      <c r="D369" s="9" t="n">
        <f aca="false">IFERROR(VLOOKUP($A369,instrument_mapping!$A$1:$D$36,COLUMN()-2,0),"")</f>
        <v>0</v>
      </c>
      <c r="E369" s="9" t="n">
        <f aca="false">IFERROR(VLOOKUP($A369,instrument_mapping!$A$1:$D$36,COLUMN()-2,0),"")</f>
        <v>0</v>
      </c>
      <c r="F369" s="9" t="n">
        <f aca="false">IFERROR(VLOOKUP($A369,instrument_mapping!$A$1:$D$36,COLUMN()-2,0),"")</f>
        <v>0</v>
      </c>
    </row>
    <row r="370" customFormat="false" ht="13.8" hidden="false" customHeight="false" outlineLevel="0" collapsed="false">
      <c r="A370" s="12" t="s">
        <v>51</v>
      </c>
      <c r="B370" s="12" t="s">
        <v>437</v>
      </c>
      <c r="C370" s="13" t="str">
        <f aca="false">IF(D370="x",$D$1,"")&amp;IF(E370="x",$E$1,"")&amp;IF(F370="x",$F$1,"")</f>
        <v/>
      </c>
      <c r="D370" s="9" t="n">
        <f aca="false">IFERROR(VLOOKUP($A370,instrument_mapping!$A$1:$D$36,COLUMN()-2,0),"")</f>
        <v>0</v>
      </c>
      <c r="E370" s="9" t="n">
        <f aca="false">IFERROR(VLOOKUP($A370,instrument_mapping!$A$1:$D$36,COLUMN()-2,0),"")</f>
        <v>0</v>
      </c>
      <c r="F370" s="9" t="n">
        <f aca="false">IFERROR(VLOOKUP($A370,instrument_mapping!$A$1:$D$36,COLUMN()-2,0),"")</f>
        <v>0</v>
      </c>
    </row>
    <row r="371" customFormat="false" ht="13.8" hidden="false" customHeight="false" outlineLevel="0" collapsed="false">
      <c r="A371" s="12" t="s">
        <v>51</v>
      </c>
      <c r="B371" s="12" t="s">
        <v>438</v>
      </c>
      <c r="C371" s="13" t="str">
        <f aca="false">IF(D371="x",$D$1,"")&amp;IF(E371="x",$E$1,"")&amp;IF(F371="x",$F$1,"")</f>
        <v/>
      </c>
      <c r="D371" s="9" t="n">
        <f aca="false">IFERROR(VLOOKUP($A371,instrument_mapping!$A$1:$D$36,COLUMN()-2,0),"")</f>
        <v>0</v>
      </c>
      <c r="E371" s="9" t="n">
        <f aca="false">IFERROR(VLOOKUP($A371,instrument_mapping!$A$1:$D$36,COLUMN()-2,0),"")</f>
        <v>0</v>
      </c>
      <c r="F371" s="9" t="n">
        <f aca="false">IFERROR(VLOOKUP($A371,instrument_mapping!$A$1:$D$36,COLUMN()-2,0),"")</f>
        <v>0</v>
      </c>
    </row>
    <row r="372" customFormat="false" ht="13.8" hidden="false" customHeight="false" outlineLevel="0" collapsed="false">
      <c r="A372" s="12" t="s">
        <v>51</v>
      </c>
      <c r="B372" s="12" t="s">
        <v>439</v>
      </c>
      <c r="C372" s="13" t="str">
        <f aca="false">IF(D372="x",$D$1,"")&amp;IF(E372="x",$E$1,"")&amp;IF(F372="x",$F$1,"")</f>
        <v/>
      </c>
      <c r="D372" s="9" t="n">
        <f aca="false">IFERROR(VLOOKUP($A372,instrument_mapping!$A$1:$D$36,COLUMN()-2,0),"")</f>
        <v>0</v>
      </c>
      <c r="E372" s="9" t="n">
        <f aca="false">IFERROR(VLOOKUP($A372,instrument_mapping!$A$1:$D$36,COLUMN()-2,0),"")</f>
        <v>0</v>
      </c>
      <c r="F372" s="9" t="n">
        <f aca="false">IFERROR(VLOOKUP($A372,instrument_mapping!$A$1:$D$36,COLUMN()-2,0),"")</f>
        <v>0</v>
      </c>
    </row>
    <row r="373" customFormat="false" ht="13.8" hidden="false" customHeight="false" outlineLevel="0" collapsed="false">
      <c r="A373" s="12" t="s">
        <v>51</v>
      </c>
      <c r="B373" s="12" t="s">
        <v>440</v>
      </c>
      <c r="C373" s="13" t="str">
        <f aca="false">IF(D373="x",$D$1,"")&amp;IF(E373="x",$E$1,"")&amp;IF(F373="x",$F$1,"")</f>
        <v/>
      </c>
      <c r="D373" s="9" t="n">
        <f aca="false">IFERROR(VLOOKUP($A373,instrument_mapping!$A$1:$D$36,COLUMN()-2,0),"")</f>
        <v>0</v>
      </c>
      <c r="E373" s="9" t="n">
        <f aca="false">IFERROR(VLOOKUP($A373,instrument_mapping!$A$1:$D$36,COLUMN()-2,0),"")</f>
        <v>0</v>
      </c>
      <c r="F373" s="9" t="n">
        <f aca="false">IFERROR(VLOOKUP($A373,instrument_mapping!$A$1:$D$36,COLUMN()-2,0),"")</f>
        <v>0</v>
      </c>
    </row>
    <row r="374" customFormat="false" ht="13.8" hidden="false" customHeight="false" outlineLevel="0" collapsed="false">
      <c r="A374" s="12" t="s">
        <v>52</v>
      </c>
      <c r="B374" s="12" t="s">
        <v>441</v>
      </c>
      <c r="C374" s="13" t="str">
        <f aca="false">IF(D374="x",$D$1,"")&amp;IF(E374="x",$E$1,"")&amp;IF(F374="x",$F$1,"")</f>
        <v>infectious_variables</v>
      </c>
      <c r="D374" s="9" t="n">
        <f aca="false">IFERROR(VLOOKUP($A374,instrument_mapping!$A$1:$D$36,COLUMN()-2,0),"")</f>
        <v>0</v>
      </c>
      <c r="E374" s="9" t="n">
        <f aca="false">IFERROR(VLOOKUP($A374,instrument_mapping!$A$1:$D$36,COLUMN()-2,0),"")</f>
        <v>0</v>
      </c>
      <c r="F374" s="9" t="str">
        <f aca="false">IFERROR(VLOOKUP($A374,instrument_mapping!$A$1:$D$36,COLUMN()-2,0),"")</f>
        <v>x</v>
      </c>
    </row>
    <row r="375" customFormat="false" ht="13.8" hidden="false" customHeight="false" outlineLevel="0" collapsed="false">
      <c r="A375" s="12" t="s">
        <v>52</v>
      </c>
      <c r="B375" s="12" t="s">
        <v>442</v>
      </c>
      <c r="C375" s="13" t="str">
        <f aca="false">IF(D375="x",$D$1,"")&amp;IF(E375="x",$E$1,"")&amp;IF(F375="x",$F$1,"")</f>
        <v>infectious_variables</v>
      </c>
      <c r="D375" s="9" t="n">
        <f aca="false">IFERROR(VLOOKUP($A375,instrument_mapping!$A$1:$D$36,COLUMN()-2,0),"")</f>
        <v>0</v>
      </c>
      <c r="E375" s="9" t="n">
        <f aca="false">IFERROR(VLOOKUP($A375,instrument_mapping!$A$1:$D$36,COLUMN()-2,0),"")</f>
        <v>0</v>
      </c>
      <c r="F375" s="9" t="str">
        <f aca="false">IFERROR(VLOOKUP($A375,instrument_mapping!$A$1:$D$36,COLUMN()-2,0),"")</f>
        <v>x</v>
      </c>
    </row>
    <row r="376" customFormat="false" ht="13.8" hidden="false" customHeight="false" outlineLevel="0" collapsed="false">
      <c r="A376" s="12" t="s">
        <v>51</v>
      </c>
      <c r="B376" s="12" t="s">
        <v>443</v>
      </c>
      <c r="C376" s="13" t="str">
        <f aca="false">IF(D376="x",$D$1,"")&amp;IF(E376="x",$E$1,"")&amp;IF(F376="x",$F$1,"")</f>
        <v/>
      </c>
      <c r="D376" s="9" t="n">
        <f aca="false">IFERROR(VLOOKUP($A376,instrument_mapping!$A$1:$D$36,COLUMN()-2,0),"")</f>
        <v>0</v>
      </c>
      <c r="E376" s="9" t="n">
        <f aca="false">IFERROR(VLOOKUP($A376,instrument_mapping!$A$1:$D$36,COLUMN()-2,0),"")</f>
        <v>0</v>
      </c>
      <c r="F376" s="9" t="n">
        <f aca="false">IFERROR(VLOOKUP($A376,instrument_mapping!$A$1:$D$36,COLUMN()-2,0),"")</f>
        <v>0</v>
      </c>
    </row>
    <row r="377" customFormat="false" ht="13.8" hidden="false" customHeight="false" outlineLevel="0" collapsed="false">
      <c r="A377" s="12" t="s">
        <v>53</v>
      </c>
      <c r="B377" s="12" t="s">
        <v>444</v>
      </c>
      <c r="C377" s="13" t="str">
        <f aca="false">IF(D377="x",$D$1,"")&amp;IF(E377="x",$E$1,"")&amp;IF(F377="x",$F$1,"")</f>
        <v>base_last</v>
      </c>
      <c r="D377" s="9" t="n">
        <f aca="false">IFERROR(VLOOKUP($A377,instrument_mapping!$A$1:$D$36,COLUMN()-2,0),"")</f>
        <v>0</v>
      </c>
      <c r="E377" s="9" t="str">
        <f aca="false">IFERROR(VLOOKUP($A377,instrument_mapping!$A$1:$D$36,COLUMN()-2,0),"")</f>
        <v>x</v>
      </c>
      <c r="F377" s="9" t="n">
        <f aca="false">IFERROR(VLOOKUP($A377,instrument_mapping!$A$1:$D$36,COLUMN()-2,0),"")</f>
        <v>0</v>
      </c>
    </row>
    <row r="378" customFormat="false" ht="13.8" hidden="false" customHeight="false" outlineLevel="0" collapsed="false">
      <c r="A378" s="12" t="s">
        <v>53</v>
      </c>
      <c r="B378" s="12" t="s">
        <v>445</v>
      </c>
      <c r="C378" s="13" t="str">
        <f aca="false">IF(D378="x",$D$1,"")&amp;IF(E378="x",$E$1,"")&amp;IF(F378="x",$F$1,"")</f>
        <v>base_last</v>
      </c>
      <c r="D378" s="9" t="n">
        <f aca="false">IFERROR(VLOOKUP($A378,instrument_mapping!$A$1:$D$36,COLUMN()-2,0),"")</f>
        <v>0</v>
      </c>
      <c r="E378" s="9" t="str">
        <f aca="false">IFERROR(VLOOKUP($A378,instrument_mapping!$A$1:$D$36,COLUMN()-2,0),"")</f>
        <v>x</v>
      </c>
      <c r="F378" s="9" t="n">
        <f aca="false">IFERROR(VLOOKUP($A378,instrument_mapping!$A$1:$D$36,COLUMN()-2,0),"")</f>
        <v>0</v>
      </c>
    </row>
    <row r="379" customFormat="false" ht="13.8" hidden="false" customHeight="false" outlineLevel="0" collapsed="false">
      <c r="A379" s="12" t="s">
        <v>53</v>
      </c>
      <c r="B379" s="12" t="s">
        <v>446</v>
      </c>
      <c r="C379" s="13" t="str">
        <f aca="false">IF(D379="x",$D$1,"")&amp;IF(E379="x",$E$1,"")&amp;IF(F379="x",$F$1,"")</f>
        <v>base_last</v>
      </c>
      <c r="D379" s="9" t="n">
        <f aca="false">IFERROR(VLOOKUP($A379,instrument_mapping!$A$1:$D$36,COLUMN()-2,0),"")</f>
        <v>0</v>
      </c>
      <c r="E379" s="9" t="str">
        <f aca="false">IFERROR(VLOOKUP($A379,instrument_mapping!$A$1:$D$36,COLUMN()-2,0),"")</f>
        <v>x</v>
      </c>
      <c r="F379" s="9" t="n">
        <f aca="false">IFERROR(VLOOKUP($A379,instrument_mapping!$A$1:$D$36,COLUMN()-2,0),"")</f>
        <v>0</v>
      </c>
    </row>
    <row r="380" customFormat="false" ht="13.8" hidden="false" customHeight="false" outlineLevel="0" collapsed="false">
      <c r="A380" s="12" t="s">
        <v>53</v>
      </c>
      <c r="B380" s="12" t="s">
        <v>447</v>
      </c>
      <c r="C380" s="13" t="str">
        <f aca="false">IF(D380="x",$D$1,"")&amp;IF(E380="x",$E$1,"")&amp;IF(F380="x",$F$1,"")</f>
        <v>base_last</v>
      </c>
      <c r="D380" s="9" t="n">
        <f aca="false">IFERROR(VLOOKUP($A380,instrument_mapping!$A$1:$D$36,COLUMN()-2,0),"")</f>
        <v>0</v>
      </c>
      <c r="E380" s="9" t="str">
        <f aca="false">IFERROR(VLOOKUP($A380,instrument_mapping!$A$1:$D$36,COLUMN()-2,0),"")</f>
        <v>x</v>
      </c>
      <c r="F380" s="9" t="n">
        <f aca="false">IFERROR(VLOOKUP($A380,instrument_mapping!$A$1:$D$36,COLUMN()-2,0),"")</f>
        <v>0</v>
      </c>
    </row>
    <row r="381" customFormat="false" ht="13.8" hidden="false" customHeight="false" outlineLevel="0" collapsed="false">
      <c r="A381" s="12" t="s">
        <v>53</v>
      </c>
      <c r="B381" s="12" t="s">
        <v>448</v>
      </c>
      <c r="C381" s="13" t="str">
        <f aca="false">IF(D381="x",$D$1,"")&amp;IF(E381="x",$E$1,"")&amp;IF(F381="x",$F$1,"")</f>
        <v>base_last</v>
      </c>
      <c r="D381" s="9" t="n">
        <f aca="false">IFERROR(VLOOKUP($A381,instrument_mapping!$A$1:$D$36,COLUMN()-2,0),"")</f>
        <v>0</v>
      </c>
      <c r="E381" s="9" t="str">
        <f aca="false">IFERROR(VLOOKUP($A381,instrument_mapping!$A$1:$D$36,COLUMN()-2,0),"")</f>
        <v>x</v>
      </c>
      <c r="F381" s="9" t="n">
        <f aca="false">IFERROR(VLOOKUP($A381,instrument_mapping!$A$1:$D$36,COLUMN()-2,0),"")</f>
        <v>0</v>
      </c>
    </row>
    <row r="382" customFormat="false" ht="13.8" hidden="false" customHeight="false" outlineLevel="0" collapsed="false">
      <c r="A382" s="12" t="s">
        <v>53</v>
      </c>
      <c r="B382" s="12" t="s">
        <v>449</v>
      </c>
      <c r="C382" s="13" t="str">
        <f aca="false">IF(D382="x",$D$1,"")&amp;IF(E382="x",$E$1,"")&amp;IF(F382="x",$F$1,"")</f>
        <v>base_last</v>
      </c>
      <c r="D382" s="9" t="n">
        <f aca="false">IFERROR(VLOOKUP($A382,instrument_mapping!$A$1:$D$36,COLUMN()-2,0),"")</f>
        <v>0</v>
      </c>
      <c r="E382" s="9" t="str">
        <f aca="false">IFERROR(VLOOKUP($A382,instrument_mapping!$A$1:$D$36,COLUMN()-2,0),"")</f>
        <v>x</v>
      </c>
      <c r="F382" s="9" t="n">
        <f aca="false">IFERROR(VLOOKUP($A382,instrument_mapping!$A$1:$D$36,COLUMN()-2,0),"")</f>
        <v>0</v>
      </c>
    </row>
    <row r="383" customFormat="false" ht="13.8" hidden="false" customHeight="false" outlineLevel="0" collapsed="false">
      <c r="A383" s="12" t="s">
        <v>53</v>
      </c>
      <c r="B383" s="12" t="s">
        <v>450</v>
      </c>
      <c r="C383" s="13" t="str">
        <f aca="false">IF(D383="x",$D$1,"")&amp;IF(E383="x",$E$1,"")&amp;IF(F383="x",$F$1,"")</f>
        <v>base_last</v>
      </c>
      <c r="D383" s="9" t="n">
        <f aca="false">IFERROR(VLOOKUP($A383,instrument_mapping!$A$1:$D$36,COLUMN()-2,0),"")</f>
        <v>0</v>
      </c>
      <c r="E383" s="9" t="str">
        <f aca="false">IFERROR(VLOOKUP($A383,instrument_mapping!$A$1:$D$36,COLUMN()-2,0),"")</f>
        <v>x</v>
      </c>
      <c r="F383" s="9" t="n">
        <f aca="false">IFERROR(VLOOKUP($A383,instrument_mapping!$A$1:$D$36,COLUMN()-2,0),"")</f>
        <v>0</v>
      </c>
    </row>
    <row r="384" customFormat="false" ht="13.8" hidden="false" customHeight="false" outlineLevel="0" collapsed="false">
      <c r="A384" s="12" t="s">
        <v>53</v>
      </c>
      <c r="B384" s="12" t="s">
        <v>451</v>
      </c>
      <c r="C384" s="13" t="str">
        <f aca="false">IF(D384="x",$D$1,"")&amp;IF(E384="x",$E$1,"")&amp;IF(F384="x",$F$1,"")</f>
        <v>base_last</v>
      </c>
      <c r="D384" s="9" t="n">
        <f aca="false">IFERROR(VLOOKUP($A384,instrument_mapping!$A$1:$D$36,COLUMN()-2,0),"")</f>
        <v>0</v>
      </c>
      <c r="E384" s="9" t="str">
        <f aca="false">IFERROR(VLOOKUP($A384,instrument_mapping!$A$1:$D$36,COLUMN()-2,0),"")</f>
        <v>x</v>
      </c>
      <c r="F384" s="9" t="n">
        <f aca="false">IFERROR(VLOOKUP($A384,instrument_mapping!$A$1:$D$36,COLUMN()-2,0),"")</f>
        <v>0</v>
      </c>
    </row>
    <row r="385" customFormat="false" ht="13.8" hidden="false" customHeight="false" outlineLevel="0" collapsed="false">
      <c r="A385" s="12" t="s">
        <v>53</v>
      </c>
      <c r="B385" s="12" t="s">
        <v>452</v>
      </c>
      <c r="C385" s="13" t="str">
        <f aca="false">IF(D385="x",$D$1,"")&amp;IF(E385="x",$E$1,"")&amp;IF(F385="x",$F$1,"")</f>
        <v>base_last</v>
      </c>
      <c r="D385" s="9" t="n">
        <f aca="false">IFERROR(VLOOKUP($A385,instrument_mapping!$A$1:$D$36,COLUMN()-2,0),"")</f>
        <v>0</v>
      </c>
      <c r="E385" s="9" t="str">
        <f aca="false">IFERROR(VLOOKUP($A385,instrument_mapping!$A$1:$D$36,COLUMN()-2,0),"")</f>
        <v>x</v>
      </c>
      <c r="F385" s="9" t="n">
        <f aca="false">IFERROR(VLOOKUP($A385,instrument_mapping!$A$1:$D$36,COLUMN()-2,0),"")</f>
        <v>0</v>
      </c>
    </row>
    <row r="386" customFormat="false" ht="13.8" hidden="false" customHeight="false" outlineLevel="0" collapsed="false">
      <c r="A386" s="12" t="s">
        <v>53</v>
      </c>
      <c r="B386" s="12" t="s">
        <v>453</v>
      </c>
      <c r="C386" s="13" t="str">
        <f aca="false">IF(D386="x",$D$1,"")&amp;IF(E386="x",$E$1,"")&amp;IF(F386="x",$F$1,"")</f>
        <v>base_last</v>
      </c>
      <c r="D386" s="9" t="n">
        <f aca="false">IFERROR(VLOOKUP($A386,instrument_mapping!$A$1:$D$36,COLUMN()-2,0),"")</f>
        <v>0</v>
      </c>
      <c r="E386" s="9" t="str">
        <f aca="false">IFERROR(VLOOKUP($A386,instrument_mapping!$A$1:$D$36,COLUMN()-2,0),"")</f>
        <v>x</v>
      </c>
      <c r="F386" s="9" t="n">
        <f aca="false">IFERROR(VLOOKUP($A386,instrument_mapping!$A$1:$D$36,COLUMN()-2,0),"")</f>
        <v>0</v>
      </c>
    </row>
    <row r="387" customFormat="false" ht="13.8" hidden="false" customHeight="false" outlineLevel="0" collapsed="false">
      <c r="A387" s="12" t="s">
        <v>53</v>
      </c>
      <c r="B387" s="12" t="s">
        <v>454</v>
      </c>
      <c r="C387" s="13" t="str">
        <f aca="false">IF(D387="x",$D$1,"")&amp;IF(E387="x",$E$1,"")&amp;IF(F387="x",$F$1,"")</f>
        <v>base_last</v>
      </c>
      <c r="D387" s="9" t="n">
        <f aca="false">IFERROR(VLOOKUP($A387,instrument_mapping!$A$1:$D$36,COLUMN()-2,0),"")</f>
        <v>0</v>
      </c>
      <c r="E387" s="9" t="str">
        <f aca="false">IFERROR(VLOOKUP($A387,instrument_mapping!$A$1:$D$36,COLUMN()-2,0),"")</f>
        <v>x</v>
      </c>
      <c r="F387" s="9" t="n">
        <f aca="false">IFERROR(VLOOKUP($A387,instrument_mapping!$A$1:$D$36,COLUMN()-2,0),"")</f>
        <v>0</v>
      </c>
    </row>
    <row r="388" customFormat="false" ht="13.8" hidden="false" customHeight="false" outlineLevel="0" collapsed="false">
      <c r="A388" s="12" t="s">
        <v>53</v>
      </c>
      <c r="B388" s="12" t="s">
        <v>455</v>
      </c>
      <c r="C388" s="13" t="str">
        <f aca="false">IF(D388="x",$D$1,"")&amp;IF(E388="x",$E$1,"")&amp;IF(F388="x",$F$1,"")</f>
        <v>base_last</v>
      </c>
      <c r="D388" s="9" t="n">
        <f aca="false">IFERROR(VLOOKUP($A388,instrument_mapping!$A$1:$D$36,COLUMN()-2,0),"")</f>
        <v>0</v>
      </c>
      <c r="E388" s="9" t="str">
        <f aca="false">IFERROR(VLOOKUP($A388,instrument_mapping!$A$1:$D$36,COLUMN()-2,0),"")</f>
        <v>x</v>
      </c>
      <c r="F388" s="9" t="n">
        <f aca="false">IFERROR(VLOOKUP($A388,instrument_mapping!$A$1:$D$36,COLUMN()-2,0),"")</f>
        <v>0</v>
      </c>
    </row>
    <row r="389" customFormat="false" ht="13.8" hidden="false" customHeight="false" outlineLevel="0" collapsed="false">
      <c r="A389" s="12" t="s">
        <v>53</v>
      </c>
      <c r="B389" s="12" t="s">
        <v>456</v>
      </c>
      <c r="C389" s="13" t="str">
        <f aca="false">IF(D389="x",$D$1,"")&amp;IF(E389="x",$E$1,"")&amp;IF(F389="x",$F$1,"")</f>
        <v>base_last</v>
      </c>
      <c r="D389" s="9" t="n">
        <f aca="false">IFERROR(VLOOKUP($A389,instrument_mapping!$A$1:$D$36,COLUMN()-2,0),"")</f>
        <v>0</v>
      </c>
      <c r="E389" s="9" t="str">
        <f aca="false">IFERROR(VLOOKUP($A389,instrument_mapping!$A$1:$D$36,COLUMN()-2,0),"")</f>
        <v>x</v>
      </c>
      <c r="F389" s="9" t="n">
        <f aca="false">IFERROR(VLOOKUP($A389,instrument_mapping!$A$1:$D$36,COLUMN()-2,0),"")</f>
        <v>0</v>
      </c>
    </row>
    <row r="390" customFormat="false" ht="13.8" hidden="false" customHeight="false" outlineLevel="0" collapsed="false">
      <c r="A390" s="12" t="s">
        <v>53</v>
      </c>
      <c r="B390" s="12" t="s">
        <v>457</v>
      </c>
      <c r="C390" s="13" t="str">
        <f aca="false">IF(D390="x",$D$1,"")&amp;IF(E390="x",$E$1,"")&amp;IF(F390="x",$F$1,"")</f>
        <v>base_last</v>
      </c>
      <c r="D390" s="9" t="n">
        <f aca="false">IFERROR(VLOOKUP($A390,instrument_mapping!$A$1:$D$36,COLUMN()-2,0),"")</f>
        <v>0</v>
      </c>
      <c r="E390" s="9" t="str">
        <f aca="false">IFERROR(VLOOKUP($A390,instrument_mapping!$A$1:$D$36,COLUMN()-2,0),"")</f>
        <v>x</v>
      </c>
      <c r="F390" s="9" t="n">
        <f aca="false">IFERROR(VLOOKUP($A390,instrument_mapping!$A$1:$D$36,COLUMN()-2,0),"")</f>
        <v>0</v>
      </c>
    </row>
    <row r="391" customFormat="false" ht="13.8" hidden="false" customHeight="false" outlineLevel="0" collapsed="false">
      <c r="A391" s="12" t="s">
        <v>53</v>
      </c>
      <c r="B391" s="12" t="s">
        <v>458</v>
      </c>
      <c r="C391" s="13" t="str">
        <f aca="false">IF(D391="x",$D$1,"")&amp;IF(E391="x",$E$1,"")&amp;IF(F391="x",$F$1,"")</f>
        <v>base_last</v>
      </c>
      <c r="D391" s="9" t="n">
        <f aca="false">IFERROR(VLOOKUP($A391,instrument_mapping!$A$1:$D$36,COLUMN()-2,0),"")</f>
        <v>0</v>
      </c>
      <c r="E391" s="9" t="str">
        <f aca="false">IFERROR(VLOOKUP($A391,instrument_mapping!$A$1:$D$36,COLUMN()-2,0),"")</f>
        <v>x</v>
      </c>
      <c r="F391" s="9" t="n">
        <f aca="false">IFERROR(VLOOKUP($A391,instrument_mapping!$A$1:$D$36,COLUMN()-2,0),"")</f>
        <v>0</v>
      </c>
    </row>
    <row r="392" customFormat="false" ht="13.8" hidden="false" customHeight="false" outlineLevel="0" collapsed="false">
      <c r="A392" s="12" t="s">
        <v>53</v>
      </c>
      <c r="B392" s="12" t="s">
        <v>459</v>
      </c>
      <c r="C392" s="13" t="str">
        <f aca="false">IF(D392="x",$D$1,"")&amp;IF(E392="x",$E$1,"")&amp;IF(F392="x",$F$1,"")</f>
        <v>base_last</v>
      </c>
      <c r="D392" s="9" t="n">
        <f aca="false">IFERROR(VLOOKUP($A392,instrument_mapping!$A$1:$D$36,COLUMN()-2,0),"")</f>
        <v>0</v>
      </c>
      <c r="E392" s="9" t="str">
        <f aca="false">IFERROR(VLOOKUP($A392,instrument_mapping!$A$1:$D$36,COLUMN()-2,0),"")</f>
        <v>x</v>
      </c>
      <c r="F392" s="9" t="n">
        <f aca="false">IFERROR(VLOOKUP($A392,instrument_mapping!$A$1:$D$36,COLUMN()-2,0),"")</f>
        <v>0</v>
      </c>
    </row>
    <row r="393" customFormat="false" ht="13.8" hidden="false" customHeight="false" outlineLevel="0" collapsed="false">
      <c r="A393" s="12" t="s">
        <v>53</v>
      </c>
      <c r="B393" s="12" t="s">
        <v>460</v>
      </c>
      <c r="C393" s="13" t="str">
        <f aca="false">IF(D393="x",$D$1,"")&amp;IF(E393="x",$E$1,"")&amp;IF(F393="x",$F$1,"")</f>
        <v>base_last</v>
      </c>
      <c r="D393" s="9" t="n">
        <f aca="false">IFERROR(VLOOKUP($A393,instrument_mapping!$A$1:$D$36,COLUMN()-2,0),"")</f>
        <v>0</v>
      </c>
      <c r="E393" s="9" t="str">
        <f aca="false">IFERROR(VLOOKUP($A393,instrument_mapping!$A$1:$D$36,COLUMN()-2,0),"")</f>
        <v>x</v>
      </c>
      <c r="F393" s="9" t="n">
        <f aca="false">IFERROR(VLOOKUP($A393,instrument_mapping!$A$1:$D$36,COLUMN()-2,0),"")</f>
        <v>0</v>
      </c>
    </row>
    <row r="394" customFormat="false" ht="13.8" hidden="false" customHeight="false" outlineLevel="0" collapsed="false">
      <c r="A394" s="12" t="s">
        <v>53</v>
      </c>
      <c r="B394" s="12" t="s">
        <v>461</v>
      </c>
      <c r="C394" s="13" t="str">
        <f aca="false">IF(D394="x",$D$1,"")&amp;IF(E394="x",$E$1,"")&amp;IF(F394="x",$F$1,"")</f>
        <v>base_last</v>
      </c>
      <c r="D394" s="9" t="n">
        <f aca="false">IFERROR(VLOOKUP($A394,instrument_mapping!$A$1:$D$36,COLUMN()-2,0),"")</f>
        <v>0</v>
      </c>
      <c r="E394" s="9" t="str">
        <f aca="false">IFERROR(VLOOKUP($A394,instrument_mapping!$A$1:$D$36,COLUMN()-2,0),"")</f>
        <v>x</v>
      </c>
      <c r="F394" s="9" t="n">
        <f aca="false">IFERROR(VLOOKUP($A394,instrument_mapping!$A$1:$D$36,COLUMN()-2,0),"")</f>
        <v>0</v>
      </c>
    </row>
    <row r="395" customFormat="false" ht="13.8" hidden="false" customHeight="false" outlineLevel="0" collapsed="false">
      <c r="A395" s="12" t="s">
        <v>53</v>
      </c>
      <c r="B395" s="12" t="s">
        <v>462</v>
      </c>
      <c r="C395" s="13" t="str">
        <f aca="false">IF(D395="x",$D$1,"")&amp;IF(E395="x",$E$1,"")&amp;IF(F395="x",$F$1,"")</f>
        <v>base_last</v>
      </c>
      <c r="D395" s="9" t="n">
        <f aca="false">IFERROR(VLOOKUP($A395,instrument_mapping!$A$1:$D$36,COLUMN()-2,0),"")</f>
        <v>0</v>
      </c>
      <c r="E395" s="9" t="str">
        <f aca="false">IFERROR(VLOOKUP($A395,instrument_mapping!$A$1:$D$36,COLUMN()-2,0),"")</f>
        <v>x</v>
      </c>
      <c r="F395" s="9" t="n">
        <f aca="false">IFERROR(VLOOKUP($A395,instrument_mapping!$A$1:$D$36,COLUMN()-2,0),"")</f>
        <v>0</v>
      </c>
    </row>
    <row r="396" customFormat="false" ht="13.8" hidden="false" customHeight="false" outlineLevel="0" collapsed="false">
      <c r="A396" s="12" t="s">
        <v>53</v>
      </c>
      <c r="B396" s="12" t="s">
        <v>463</v>
      </c>
      <c r="C396" s="13" t="str">
        <f aca="false">IF(D396="x",$D$1,"")&amp;IF(E396="x",$E$1,"")&amp;IF(F396="x",$F$1,"")</f>
        <v>base_last</v>
      </c>
      <c r="D396" s="9" t="n">
        <f aca="false">IFERROR(VLOOKUP($A396,instrument_mapping!$A$1:$D$36,COLUMN()-2,0),"")</f>
        <v>0</v>
      </c>
      <c r="E396" s="9" t="str">
        <f aca="false">IFERROR(VLOOKUP($A396,instrument_mapping!$A$1:$D$36,COLUMN()-2,0),"")</f>
        <v>x</v>
      </c>
      <c r="F396" s="9" t="n">
        <f aca="false">IFERROR(VLOOKUP($A396,instrument_mapping!$A$1:$D$36,COLUMN()-2,0),"")</f>
        <v>0</v>
      </c>
    </row>
    <row r="397" customFormat="false" ht="13.8" hidden="false" customHeight="false" outlineLevel="0" collapsed="false">
      <c r="A397" s="12" t="s">
        <v>53</v>
      </c>
      <c r="B397" s="12" t="s">
        <v>464</v>
      </c>
      <c r="C397" s="13" t="str">
        <f aca="false">IF(D397="x",$D$1,"")&amp;IF(E397="x",$E$1,"")&amp;IF(F397="x",$F$1,"")</f>
        <v>base_last</v>
      </c>
      <c r="D397" s="9" t="n">
        <f aca="false">IFERROR(VLOOKUP($A397,instrument_mapping!$A$1:$D$36,COLUMN()-2,0),"")</f>
        <v>0</v>
      </c>
      <c r="E397" s="9" t="str">
        <f aca="false">IFERROR(VLOOKUP($A397,instrument_mapping!$A$1:$D$36,COLUMN()-2,0),"")</f>
        <v>x</v>
      </c>
      <c r="F397" s="9" t="n">
        <f aca="false">IFERROR(VLOOKUP($A397,instrument_mapping!$A$1:$D$36,COLUMN()-2,0),"")</f>
        <v>0</v>
      </c>
    </row>
    <row r="398" customFormat="false" ht="13.8" hidden="false" customHeight="false" outlineLevel="0" collapsed="false">
      <c r="A398" s="12" t="s">
        <v>53</v>
      </c>
      <c r="B398" s="12" t="s">
        <v>465</v>
      </c>
      <c r="C398" s="13" t="str">
        <f aca="false">IF(D398="x",$D$1,"")&amp;IF(E398="x",$E$1,"")&amp;IF(F398="x",$F$1,"")</f>
        <v>base_last</v>
      </c>
      <c r="D398" s="9" t="n">
        <f aca="false">IFERROR(VLOOKUP($A398,instrument_mapping!$A$1:$D$36,COLUMN()-2,0),"")</f>
        <v>0</v>
      </c>
      <c r="E398" s="9" t="str">
        <f aca="false">IFERROR(VLOOKUP($A398,instrument_mapping!$A$1:$D$36,COLUMN()-2,0),"")</f>
        <v>x</v>
      </c>
      <c r="F398" s="9" t="n">
        <f aca="false">IFERROR(VLOOKUP($A398,instrument_mapping!$A$1:$D$36,COLUMN()-2,0),"")</f>
        <v>0</v>
      </c>
    </row>
    <row r="399" customFormat="false" ht="13.8" hidden="false" customHeight="false" outlineLevel="0" collapsed="false">
      <c r="A399" s="12" t="s">
        <v>53</v>
      </c>
      <c r="B399" s="12" t="s">
        <v>466</v>
      </c>
      <c r="C399" s="13" t="str">
        <f aca="false">IF(D399="x",$D$1,"")&amp;IF(E399="x",$E$1,"")&amp;IF(F399="x",$F$1,"")</f>
        <v>base_last</v>
      </c>
      <c r="D399" s="9" t="n">
        <f aca="false">IFERROR(VLOOKUP($A399,instrument_mapping!$A$1:$D$36,COLUMN()-2,0),"")</f>
        <v>0</v>
      </c>
      <c r="E399" s="9" t="str">
        <f aca="false">IFERROR(VLOOKUP($A399,instrument_mapping!$A$1:$D$36,COLUMN()-2,0),"")</f>
        <v>x</v>
      </c>
      <c r="F399" s="9" t="n">
        <f aca="false">IFERROR(VLOOKUP($A399,instrument_mapping!$A$1:$D$36,COLUMN()-2,0),"")</f>
        <v>0</v>
      </c>
    </row>
    <row r="400" customFormat="false" ht="13.8" hidden="false" customHeight="false" outlineLevel="0" collapsed="false">
      <c r="A400" s="12" t="s">
        <v>53</v>
      </c>
      <c r="B400" s="12" t="s">
        <v>467</v>
      </c>
      <c r="C400" s="13" t="str">
        <f aca="false">IF(D400="x",$D$1,"")&amp;IF(E400="x",$E$1,"")&amp;IF(F400="x",$F$1,"")</f>
        <v>base_last</v>
      </c>
      <c r="D400" s="9" t="n">
        <f aca="false">IFERROR(VLOOKUP($A400,instrument_mapping!$A$1:$D$36,COLUMN()-2,0),"")</f>
        <v>0</v>
      </c>
      <c r="E400" s="9" t="str">
        <f aca="false">IFERROR(VLOOKUP($A400,instrument_mapping!$A$1:$D$36,COLUMN()-2,0),"")</f>
        <v>x</v>
      </c>
      <c r="F400" s="9" t="n">
        <f aca="false">IFERROR(VLOOKUP($A400,instrument_mapping!$A$1:$D$36,COLUMN()-2,0),"")</f>
        <v>0</v>
      </c>
    </row>
    <row r="401" customFormat="false" ht="13.8" hidden="false" customHeight="false" outlineLevel="0" collapsed="false">
      <c r="A401" s="12" t="s">
        <v>53</v>
      </c>
      <c r="B401" s="12" t="s">
        <v>468</v>
      </c>
      <c r="C401" s="13" t="str">
        <f aca="false">IF(D401="x",$D$1,"")&amp;IF(E401="x",$E$1,"")&amp;IF(F401="x",$F$1,"")</f>
        <v>base_last</v>
      </c>
      <c r="D401" s="9" t="n">
        <f aca="false">IFERROR(VLOOKUP($A401,instrument_mapping!$A$1:$D$36,COLUMN()-2,0),"")</f>
        <v>0</v>
      </c>
      <c r="E401" s="9" t="str">
        <f aca="false">IFERROR(VLOOKUP($A401,instrument_mapping!$A$1:$D$36,COLUMN()-2,0),"")</f>
        <v>x</v>
      </c>
      <c r="F401" s="9" t="n">
        <f aca="false">IFERROR(VLOOKUP($A401,instrument_mapping!$A$1:$D$36,COLUMN()-2,0),"")</f>
        <v>0</v>
      </c>
    </row>
    <row r="402" customFormat="false" ht="13.8" hidden="false" customHeight="false" outlineLevel="0" collapsed="false">
      <c r="A402" s="12" t="s">
        <v>53</v>
      </c>
      <c r="B402" s="12" t="s">
        <v>469</v>
      </c>
      <c r="C402" s="13" t="str">
        <f aca="false">IF(D402="x",$D$1,"")&amp;IF(E402="x",$E$1,"")&amp;IF(F402="x",$F$1,"")</f>
        <v>base_last</v>
      </c>
      <c r="D402" s="9" t="n">
        <f aca="false">IFERROR(VLOOKUP($A402,instrument_mapping!$A$1:$D$36,COLUMN()-2,0),"")</f>
        <v>0</v>
      </c>
      <c r="E402" s="9" t="str">
        <f aca="false">IFERROR(VLOOKUP($A402,instrument_mapping!$A$1:$D$36,COLUMN()-2,0),"")</f>
        <v>x</v>
      </c>
      <c r="F402" s="9" t="n">
        <f aca="false">IFERROR(VLOOKUP($A402,instrument_mapping!$A$1:$D$36,COLUMN()-2,0),"")</f>
        <v>0</v>
      </c>
    </row>
    <row r="403" customFormat="false" ht="13.8" hidden="false" customHeight="false" outlineLevel="0" collapsed="false">
      <c r="A403" s="12" t="s">
        <v>53</v>
      </c>
      <c r="B403" s="12" t="s">
        <v>470</v>
      </c>
      <c r="C403" s="13" t="str">
        <f aca="false">IF(D403="x",$D$1,"")&amp;IF(E403="x",$E$1,"")&amp;IF(F403="x",$F$1,"")</f>
        <v>base_last</v>
      </c>
      <c r="D403" s="9" t="n">
        <f aca="false">IFERROR(VLOOKUP($A403,instrument_mapping!$A$1:$D$36,COLUMN()-2,0),"")</f>
        <v>0</v>
      </c>
      <c r="E403" s="9" t="str">
        <f aca="false">IFERROR(VLOOKUP($A403,instrument_mapping!$A$1:$D$36,COLUMN()-2,0),"")</f>
        <v>x</v>
      </c>
      <c r="F403" s="9" t="n">
        <f aca="false">IFERROR(VLOOKUP($A403,instrument_mapping!$A$1:$D$36,COLUMN()-2,0),"")</f>
        <v>0</v>
      </c>
    </row>
    <row r="404" customFormat="false" ht="13.8" hidden="false" customHeight="false" outlineLevel="0" collapsed="false">
      <c r="A404" s="12" t="s">
        <v>53</v>
      </c>
      <c r="B404" s="12" t="s">
        <v>471</v>
      </c>
      <c r="C404" s="13" t="str">
        <f aca="false">IF(D404="x",$D$1,"")&amp;IF(E404="x",$E$1,"")&amp;IF(F404="x",$F$1,"")</f>
        <v>base_last</v>
      </c>
      <c r="D404" s="9" t="n">
        <f aca="false">IFERROR(VLOOKUP($A404,instrument_mapping!$A$1:$D$36,COLUMN()-2,0),"")</f>
        <v>0</v>
      </c>
      <c r="E404" s="9" t="str">
        <f aca="false">IFERROR(VLOOKUP($A404,instrument_mapping!$A$1:$D$36,COLUMN()-2,0),"")</f>
        <v>x</v>
      </c>
      <c r="F404" s="9" t="n">
        <f aca="false">IFERROR(VLOOKUP($A404,instrument_mapping!$A$1:$D$36,COLUMN()-2,0),"")</f>
        <v>0</v>
      </c>
    </row>
    <row r="405" customFormat="false" ht="13.8" hidden="false" customHeight="false" outlineLevel="0" collapsed="false">
      <c r="A405" s="12" t="s">
        <v>53</v>
      </c>
      <c r="B405" s="12" t="s">
        <v>472</v>
      </c>
      <c r="C405" s="13" t="str">
        <f aca="false">IF(D405="x",$D$1,"")&amp;IF(E405="x",$E$1,"")&amp;IF(F405="x",$F$1,"")</f>
        <v>base_last</v>
      </c>
      <c r="D405" s="9" t="n">
        <f aca="false">IFERROR(VLOOKUP($A405,instrument_mapping!$A$1:$D$36,COLUMN()-2,0),"")</f>
        <v>0</v>
      </c>
      <c r="E405" s="9" t="str">
        <f aca="false">IFERROR(VLOOKUP($A405,instrument_mapping!$A$1:$D$36,COLUMN()-2,0),"")</f>
        <v>x</v>
      </c>
      <c r="F405" s="9" t="n">
        <f aca="false">IFERROR(VLOOKUP($A405,instrument_mapping!$A$1:$D$36,COLUMN()-2,0),"")</f>
        <v>0</v>
      </c>
    </row>
    <row r="406" customFormat="false" ht="13.8" hidden="false" customHeight="false" outlineLevel="0" collapsed="false">
      <c r="A406" s="12" t="s">
        <v>53</v>
      </c>
      <c r="B406" s="12" t="s">
        <v>473</v>
      </c>
      <c r="C406" s="13" t="str">
        <f aca="false">IF(D406="x",$D$1,"")&amp;IF(E406="x",$E$1,"")&amp;IF(F406="x",$F$1,"")</f>
        <v>base_last</v>
      </c>
      <c r="D406" s="9" t="n">
        <f aca="false">IFERROR(VLOOKUP($A406,instrument_mapping!$A$1:$D$36,COLUMN()-2,0),"")</f>
        <v>0</v>
      </c>
      <c r="E406" s="9" t="str">
        <f aca="false">IFERROR(VLOOKUP($A406,instrument_mapping!$A$1:$D$36,COLUMN()-2,0),"")</f>
        <v>x</v>
      </c>
      <c r="F406" s="9" t="n">
        <f aca="false">IFERROR(VLOOKUP($A406,instrument_mapping!$A$1:$D$36,COLUMN()-2,0),"")</f>
        <v>0</v>
      </c>
    </row>
    <row r="407" customFormat="false" ht="13.8" hidden="false" customHeight="false" outlineLevel="0" collapsed="false">
      <c r="A407" s="12" t="s">
        <v>53</v>
      </c>
      <c r="B407" s="12" t="s">
        <v>474</v>
      </c>
      <c r="C407" s="13" t="str">
        <f aca="false">IF(D407="x",$D$1,"")&amp;IF(E407="x",$E$1,"")&amp;IF(F407="x",$F$1,"")</f>
        <v>base_last</v>
      </c>
      <c r="D407" s="9" t="n">
        <f aca="false">IFERROR(VLOOKUP($A407,instrument_mapping!$A$1:$D$36,COLUMN()-2,0),"")</f>
        <v>0</v>
      </c>
      <c r="E407" s="9" t="str">
        <f aca="false">IFERROR(VLOOKUP($A407,instrument_mapping!$A$1:$D$36,COLUMN()-2,0),"")</f>
        <v>x</v>
      </c>
      <c r="F407" s="9" t="n">
        <f aca="false">IFERROR(VLOOKUP($A407,instrument_mapping!$A$1:$D$36,COLUMN()-2,0),"")</f>
        <v>0</v>
      </c>
    </row>
    <row r="408" customFormat="false" ht="13.8" hidden="false" customHeight="false" outlineLevel="0" collapsed="false">
      <c r="A408" s="12" t="s">
        <v>53</v>
      </c>
      <c r="B408" s="12" t="s">
        <v>475</v>
      </c>
      <c r="C408" s="13" t="str">
        <f aca="false">IF(D408="x",$D$1,"")&amp;IF(E408="x",$E$1,"")&amp;IF(F408="x",$F$1,"")</f>
        <v>base_last</v>
      </c>
      <c r="D408" s="9" t="n">
        <f aca="false">IFERROR(VLOOKUP($A408,instrument_mapping!$A$1:$D$36,COLUMN()-2,0),"")</f>
        <v>0</v>
      </c>
      <c r="E408" s="9" t="str">
        <f aca="false">IFERROR(VLOOKUP($A408,instrument_mapping!$A$1:$D$36,COLUMN()-2,0),"")</f>
        <v>x</v>
      </c>
      <c r="F408" s="9" t="n">
        <f aca="false">IFERROR(VLOOKUP($A408,instrument_mapping!$A$1:$D$36,COLUMN()-2,0),"")</f>
        <v>0</v>
      </c>
    </row>
    <row r="409" customFormat="false" ht="13.8" hidden="false" customHeight="false" outlineLevel="0" collapsed="false">
      <c r="A409" s="12" t="s">
        <v>53</v>
      </c>
      <c r="B409" s="12" t="s">
        <v>476</v>
      </c>
      <c r="C409" s="13" t="str">
        <f aca="false">IF(D409="x",$D$1,"")&amp;IF(E409="x",$E$1,"")&amp;IF(F409="x",$F$1,"")</f>
        <v>base_last</v>
      </c>
      <c r="D409" s="9" t="n">
        <f aca="false">IFERROR(VLOOKUP($A409,instrument_mapping!$A$1:$D$36,COLUMN()-2,0),"")</f>
        <v>0</v>
      </c>
      <c r="E409" s="9" t="str">
        <f aca="false">IFERROR(VLOOKUP($A409,instrument_mapping!$A$1:$D$36,COLUMN()-2,0),"")</f>
        <v>x</v>
      </c>
      <c r="F409" s="9" t="n">
        <f aca="false">IFERROR(VLOOKUP($A409,instrument_mapping!$A$1:$D$36,COLUMN()-2,0),"")</f>
        <v>0</v>
      </c>
    </row>
    <row r="410" customFormat="false" ht="13.8" hidden="false" customHeight="false" outlineLevel="0" collapsed="false">
      <c r="A410" s="12" t="s">
        <v>53</v>
      </c>
      <c r="B410" s="12" t="s">
        <v>477</v>
      </c>
      <c r="C410" s="13" t="str">
        <f aca="false">IF(D410="x",$D$1,"")&amp;IF(E410="x",$E$1,"")&amp;IF(F410="x",$F$1,"")</f>
        <v>base_last</v>
      </c>
      <c r="D410" s="9" t="n">
        <f aca="false">IFERROR(VLOOKUP($A410,instrument_mapping!$A$1:$D$36,COLUMN()-2,0),"")</f>
        <v>0</v>
      </c>
      <c r="E410" s="9" t="str">
        <f aca="false">IFERROR(VLOOKUP($A410,instrument_mapping!$A$1:$D$36,COLUMN()-2,0),"")</f>
        <v>x</v>
      </c>
      <c r="F410" s="9" t="n">
        <f aca="false">IFERROR(VLOOKUP($A410,instrument_mapping!$A$1:$D$36,COLUMN()-2,0),"")</f>
        <v>0</v>
      </c>
    </row>
    <row r="411" customFormat="false" ht="13.8" hidden="false" customHeight="false" outlineLevel="0" collapsed="false">
      <c r="A411" s="12" t="s">
        <v>53</v>
      </c>
      <c r="B411" s="12" t="s">
        <v>478</v>
      </c>
      <c r="C411" s="13" t="str">
        <f aca="false">IF(D411="x",$D$1,"")&amp;IF(E411="x",$E$1,"")&amp;IF(F411="x",$F$1,"")</f>
        <v>base_last</v>
      </c>
      <c r="D411" s="9" t="n">
        <f aca="false">IFERROR(VLOOKUP($A411,instrument_mapping!$A$1:$D$36,COLUMN()-2,0),"")</f>
        <v>0</v>
      </c>
      <c r="E411" s="9" t="str">
        <f aca="false">IFERROR(VLOOKUP($A411,instrument_mapping!$A$1:$D$36,COLUMN()-2,0),"")</f>
        <v>x</v>
      </c>
      <c r="F411" s="9" t="n">
        <f aca="false">IFERROR(VLOOKUP($A411,instrument_mapping!$A$1:$D$36,COLUMN()-2,0),"")</f>
        <v>0</v>
      </c>
    </row>
    <row r="412" customFormat="false" ht="13.8" hidden="false" customHeight="false" outlineLevel="0" collapsed="false">
      <c r="A412" s="12" t="s">
        <v>54</v>
      </c>
      <c r="B412" s="12" t="s">
        <v>479</v>
      </c>
      <c r="C412" s="13" t="str">
        <f aca="false">IF(D412="x",$D$1,"")&amp;IF(E412="x",$E$1,"")&amp;IF(F412="x",$F$1,"")</f>
        <v>base_last</v>
      </c>
      <c r="D412" s="9" t="n">
        <f aca="false">IFERROR(VLOOKUP($A412,instrument_mapping!$A$1:$D$36,COLUMN()-2,0),"")</f>
        <v>0</v>
      </c>
      <c r="E412" s="9" t="str">
        <f aca="false">IFERROR(VLOOKUP($A412,instrument_mapping!$A$1:$D$36,COLUMN()-2,0),"")</f>
        <v>x</v>
      </c>
      <c r="F412" s="9" t="n">
        <f aca="false">IFERROR(VLOOKUP($A412,instrument_mapping!$A$1:$D$36,COLUMN()-2,0),"")</f>
        <v>0</v>
      </c>
    </row>
    <row r="413" customFormat="false" ht="13.8" hidden="false" customHeight="false" outlineLevel="0" collapsed="false">
      <c r="A413" s="12" t="s">
        <v>54</v>
      </c>
      <c r="B413" s="12" t="s">
        <v>480</v>
      </c>
      <c r="C413" s="13" t="str">
        <f aca="false">IF(D413="x",$D$1,"")&amp;IF(E413="x",$E$1,"")&amp;IF(F413="x",$F$1,"")</f>
        <v>base_last</v>
      </c>
      <c r="D413" s="9" t="n">
        <f aca="false">IFERROR(VLOOKUP($A413,instrument_mapping!$A$1:$D$36,COLUMN()-2,0),"")</f>
        <v>0</v>
      </c>
      <c r="E413" s="9" t="str">
        <f aca="false">IFERROR(VLOOKUP($A413,instrument_mapping!$A$1:$D$36,COLUMN()-2,0),"")</f>
        <v>x</v>
      </c>
      <c r="F413" s="9" t="n">
        <f aca="false">IFERROR(VLOOKUP($A413,instrument_mapping!$A$1:$D$36,COLUMN()-2,0),"")</f>
        <v>0</v>
      </c>
    </row>
    <row r="414" customFormat="false" ht="13.8" hidden="false" customHeight="false" outlineLevel="0" collapsed="false">
      <c r="A414" s="12" t="s">
        <v>54</v>
      </c>
      <c r="B414" s="12" t="s">
        <v>481</v>
      </c>
      <c r="C414" s="13" t="str">
        <f aca="false">IF(D414="x",$D$1,"")&amp;IF(E414="x",$E$1,"")&amp;IF(F414="x",$F$1,"")</f>
        <v>base_last</v>
      </c>
      <c r="D414" s="9" t="n">
        <f aca="false">IFERROR(VLOOKUP($A414,instrument_mapping!$A$1:$D$36,COLUMN()-2,0),"")</f>
        <v>0</v>
      </c>
      <c r="E414" s="9" t="str">
        <f aca="false">IFERROR(VLOOKUP($A414,instrument_mapping!$A$1:$D$36,COLUMN()-2,0),"")</f>
        <v>x</v>
      </c>
      <c r="F414" s="9" t="n">
        <f aca="false">IFERROR(VLOOKUP($A414,instrument_mapping!$A$1:$D$36,COLUMN()-2,0),"")</f>
        <v>0</v>
      </c>
    </row>
    <row r="415" customFormat="false" ht="13.8" hidden="false" customHeight="false" outlineLevel="0" collapsed="false">
      <c r="A415" s="12" t="s">
        <v>54</v>
      </c>
      <c r="B415" s="12" t="s">
        <v>482</v>
      </c>
      <c r="C415" s="13" t="str">
        <f aca="false">IF(D415="x",$D$1,"")&amp;IF(E415="x",$E$1,"")&amp;IF(F415="x",$F$1,"")</f>
        <v>base_last</v>
      </c>
      <c r="D415" s="9" t="n">
        <f aca="false">IFERROR(VLOOKUP($A415,instrument_mapping!$A$1:$D$36,COLUMN()-2,0),"")</f>
        <v>0</v>
      </c>
      <c r="E415" s="9" t="str">
        <f aca="false">IFERROR(VLOOKUP($A415,instrument_mapping!$A$1:$D$36,COLUMN()-2,0),"")</f>
        <v>x</v>
      </c>
      <c r="F415" s="9" t="n">
        <f aca="false">IFERROR(VLOOKUP($A415,instrument_mapping!$A$1:$D$36,COLUMN()-2,0),"")</f>
        <v>0</v>
      </c>
    </row>
    <row r="416" customFormat="false" ht="13.8" hidden="false" customHeight="false" outlineLevel="0" collapsed="false">
      <c r="A416" s="12" t="s">
        <v>54</v>
      </c>
      <c r="B416" s="12" t="s">
        <v>483</v>
      </c>
      <c r="C416" s="13" t="str">
        <f aca="false">IF(D416="x",$D$1,"")&amp;IF(E416="x",$E$1,"")&amp;IF(F416="x",$F$1,"")</f>
        <v>base_last</v>
      </c>
      <c r="D416" s="9" t="n">
        <f aca="false">IFERROR(VLOOKUP($A416,instrument_mapping!$A$1:$D$36,COLUMN()-2,0),"")</f>
        <v>0</v>
      </c>
      <c r="E416" s="9" t="str">
        <f aca="false">IFERROR(VLOOKUP($A416,instrument_mapping!$A$1:$D$36,COLUMN()-2,0),"")</f>
        <v>x</v>
      </c>
      <c r="F416" s="9" t="n">
        <f aca="false">IFERROR(VLOOKUP($A416,instrument_mapping!$A$1:$D$36,COLUMN()-2,0),"")</f>
        <v>0</v>
      </c>
    </row>
    <row r="417" customFormat="false" ht="13.8" hidden="false" customHeight="false" outlineLevel="0" collapsed="false">
      <c r="A417" s="12" t="s">
        <v>54</v>
      </c>
      <c r="B417" s="12" t="s">
        <v>484</v>
      </c>
      <c r="C417" s="13" t="str">
        <f aca="false">IF(D417="x",$D$1,"")&amp;IF(E417="x",$E$1,"")&amp;IF(F417="x",$F$1,"")</f>
        <v>base_last</v>
      </c>
      <c r="D417" s="9" t="n">
        <f aca="false">IFERROR(VLOOKUP($A417,instrument_mapping!$A$1:$D$36,COLUMN()-2,0),"")</f>
        <v>0</v>
      </c>
      <c r="E417" s="9" t="str">
        <f aca="false">IFERROR(VLOOKUP($A417,instrument_mapping!$A$1:$D$36,COLUMN()-2,0),"")</f>
        <v>x</v>
      </c>
      <c r="F417" s="9" t="n">
        <f aca="false">IFERROR(VLOOKUP($A417,instrument_mapping!$A$1:$D$36,COLUMN()-2,0),"")</f>
        <v>0</v>
      </c>
    </row>
    <row r="418" customFormat="false" ht="13.8" hidden="false" customHeight="false" outlineLevel="0" collapsed="false">
      <c r="A418" s="12" t="s">
        <v>54</v>
      </c>
      <c r="B418" s="12" t="s">
        <v>485</v>
      </c>
      <c r="C418" s="13" t="str">
        <f aca="false">IF(D418="x",$D$1,"")&amp;IF(E418="x",$E$1,"")&amp;IF(F418="x",$F$1,"")</f>
        <v>base_last</v>
      </c>
      <c r="D418" s="9" t="n">
        <f aca="false">IFERROR(VLOOKUP($A418,instrument_mapping!$A$1:$D$36,COLUMN()-2,0),"")</f>
        <v>0</v>
      </c>
      <c r="E418" s="9" t="str">
        <f aca="false">IFERROR(VLOOKUP($A418,instrument_mapping!$A$1:$D$36,COLUMN()-2,0),"")</f>
        <v>x</v>
      </c>
      <c r="F418" s="9" t="n">
        <f aca="false">IFERROR(VLOOKUP($A418,instrument_mapping!$A$1:$D$36,COLUMN()-2,0),"")</f>
        <v>0</v>
      </c>
    </row>
    <row r="419" customFormat="false" ht="13.8" hidden="false" customHeight="false" outlineLevel="0" collapsed="false">
      <c r="A419" s="12" t="s">
        <v>54</v>
      </c>
      <c r="B419" s="12" t="s">
        <v>486</v>
      </c>
      <c r="C419" s="13" t="str">
        <f aca="false">IF(D419="x",$D$1,"")&amp;IF(E419="x",$E$1,"")&amp;IF(F419="x",$F$1,"")</f>
        <v>base_last</v>
      </c>
      <c r="D419" s="9" t="n">
        <f aca="false">IFERROR(VLOOKUP($A419,instrument_mapping!$A$1:$D$36,COLUMN()-2,0),"")</f>
        <v>0</v>
      </c>
      <c r="E419" s="9" t="str">
        <f aca="false">IFERROR(VLOOKUP($A419,instrument_mapping!$A$1:$D$36,COLUMN()-2,0),"")</f>
        <v>x</v>
      </c>
      <c r="F419" s="9" t="n">
        <f aca="false">IFERROR(VLOOKUP($A419,instrument_mapping!$A$1:$D$36,COLUMN()-2,0),"")</f>
        <v>0</v>
      </c>
    </row>
    <row r="420" customFormat="false" ht="13.8" hidden="false" customHeight="false" outlineLevel="0" collapsed="false">
      <c r="A420" s="12" t="s">
        <v>54</v>
      </c>
      <c r="B420" s="12" t="s">
        <v>487</v>
      </c>
      <c r="C420" s="13" t="str">
        <f aca="false">IF(D420="x",$D$1,"")&amp;IF(E420="x",$E$1,"")&amp;IF(F420="x",$F$1,"")</f>
        <v>base_last</v>
      </c>
      <c r="D420" s="9" t="n">
        <f aca="false">IFERROR(VLOOKUP($A420,instrument_mapping!$A$1:$D$36,COLUMN()-2,0),"")</f>
        <v>0</v>
      </c>
      <c r="E420" s="9" t="str">
        <f aca="false">IFERROR(VLOOKUP($A420,instrument_mapping!$A$1:$D$36,COLUMN()-2,0),"")</f>
        <v>x</v>
      </c>
      <c r="F420" s="9" t="n">
        <f aca="false">IFERROR(VLOOKUP($A420,instrument_mapping!$A$1:$D$36,COLUMN()-2,0),"")</f>
        <v>0</v>
      </c>
    </row>
    <row r="421" customFormat="false" ht="13.8" hidden="false" customHeight="false" outlineLevel="0" collapsed="false">
      <c r="A421" s="12" t="s">
        <v>54</v>
      </c>
      <c r="B421" s="12" t="s">
        <v>488</v>
      </c>
      <c r="C421" s="13" t="str">
        <f aca="false">IF(D421="x",$D$1,"")&amp;IF(E421="x",$E$1,"")&amp;IF(F421="x",$F$1,"")</f>
        <v>base_last</v>
      </c>
      <c r="D421" s="9" t="n">
        <f aca="false">IFERROR(VLOOKUP($A421,instrument_mapping!$A$1:$D$36,COLUMN()-2,0),"")</f>
        <v>0</v>
      </c>
      <c r="E421" s="9" t="str">
        <f aca="false">IFERROR(VLOOKUP($A421,instrument_mapping!$A$1:$D$36,COLUMN()-2,0),"")</f>
        <v>x</v>
      </c>
      <c r="F421" s="9" t="n">
        <f aca="false">IFERROR(VLOOKUP($A421,instrument_mapping!$A$1:$D$36,COLUMN()-2,0),"")</f>
        <v>0</v>
      </c>
    </row>
    <row r="422" customFormat="false" ht="13.8" hidden="false" customHeight="false" outlineLevel="0" collapsed="false">
      <c r="A422" s="12" t="s">
        <v>54</v>
      </c>
      <c r="B422" s="12" t="s">
        <v>489</v>
      </c>
      <c r="C422" s="13" t="str">
        <f aca="false">IF(D422="x",$D$1,"")&amp;IF(E422="x",$E$1,"")&amp;IF(F422="x",$F$1,"")</f>
        <v>base_last</v>
      </c>
      <c r="D422" s="9" t="n">
        <f aca="false">IFERROR(VLOOKUP($A422,instrument_mapping!$A$1:$D$36,COLUMN()-2,0),"")</f>
        <v>0</v>
      </c>
      <c r="E422" s="9" t="str">
        <f aca="false">IFERROR(VLOOKUP($A422,instrument_mapping!$A$1:$D$36,COLUMN()-2,0),"")</f>
        <v>x</v>
      </c>
      <c r="F422" s="9" t="n">
        <f aca="false">IFERROR(VLOOKUP($A422,instrument_mapping!$A$1:$D$36,COLUMN()-2,0),"")</f>
        <v>0</v>
      </c>
    </row>
    <row r="423" customFormat="false" ht="13.8" hidden="false" customHeight="false" outlineLevel="0" collapsed="false">
      <c r="A423" s="12" t="s">
        <v>54</v>
      </c>
      <c r="B423" s="12" t="s">
        <v>490</v>
      </c>
      <c r="C423" s="13" t="str">
        <f aca="false">IF(D423="x",$D$1,"")&amp;IF(E423="x",$E$1,"")&amp;IF(F423="x",$F$1,"")</f>
        <v>base_last</v>
      </c>
      <c r="D423" s="9" t="n">
        <f aca="false">IFERROR(VLOOKUP($A423,instrument_mapping!$A$1:$D$36,COLUMN()-2,0),"")</f>
        <v>0</v>
      </c>
      <c r="E423" s="9" t="str">
        <f aca="false">IFERROR(VLOOKUP($A423,instrument_mapping!$A$1:$D$36,COLUMN()-2,0),"")</f>
        <v>x</v>
      </c>
      <c r="F423" s="9" t="n">
        <f aca="false">IFERROR(VLOOKUP($A423,instrument_mapping!$A$1:$D$36,COLUMN()-2,0),"")</f>
        <v>0</v>
      </c>
    </row>
    <row r="424" customFormat="false" ht="13.8" hidden="false" customHeight="false" outlineLevel="0" collapsed="false">
      <c r="A424" s="12" t="s">
        <v>54</v>
      </c>
      <c r="B424" s="12" t="s">
        <v>491</v>
      </c>
      <c r="C424" s="13" t="str">
        <f aca="false">IF(D424="x",$D$1,"")&amp;IF(E424="x",$E$1,"")&amp;IF(F424="x",$F$1,"")</f>
        <v>base_last</v>
      </c>
      <c r="D424" s="9" t="n">
        <f aca="false">IFERROR(VLOOKUP($A424,instrument_mapping!$A$1:$D$36,COLUMN()-2,0),"")</f>
        <v>0</v>
      </c>
      <c r="E424" s="9" t="str">
        <f aca="false">IFERROR(VLOOKUP($A424,instrument_mapping!$A$1:$D$36,COLUMN()-2,0),"")</f>
        <v>x</v>
      </c>
      <c r="F424" s="9" t="n">
        <f aca="false">IFERROR(VLOOKUP($A424,instrument_mapping!$A$1:$D$36,COLUMN()-2,0),"")</f>
        <v>0</v>
      </c>
    </row>
    <row r="425" customFormat="false" ht="13.8" hidden="false" customHeight="false" outlineLevel="0" collapsed="false">
      <c r="A425" s="12" t="s">
        <v>54</v>
      </c>
      <c r="B425" s="12" t="s">
        <v>492</v>
      </c>
      <c r="C425" s="13" t="str">
        <f aca="false">IF(D425="x",$D$1,"")&amp;IF(E425="x",$E$1,"")&amp;IF(F425="x",$F$1,"")</f>
        <v>base_last</v>
      </c>
      <c r="D425" s="9" t="n">
        <f aca="false">IFERROR(VLOOKUP($A425,instrument_mapping!$A$1:$D$36,COLUMN()-2,0),"")</f>
        <v>0</v>
      </c>
      <c r="E425" s="9" t="str">
        <f aca="false">IFERROR(VLOOKUP($A425,instrument_mapping!$A$1:$D$36,COLUMN()-2,0),"")</f>
        <v>x</v>
      </c>
      <c r="F425" s="9" t="n">
        <f aca="false">IFERROR(VLOOKUP($A425,instrument_mapping!$A$1:$D$36,COLUMN()-2,0),"")</f>
        <v>0</v>
      </c>
    </row>
    <row r="426" customFormat="false" ht="13.8" hidden="false" customHeight="false" outlineLevel="0" collapsed="false">
      <c r="A426" s="12" t="s">
        <v>54</v>
      </c>
      <c r="B426" s="12" t="s">
        <v>493</v>
      </c>
      <c r="C426" s="13" t="str">
        <f aca="false">IF(D426="x",$D$1,"")&amp;IF(E426="x",$E$1,"")&amp;IF(F426="x",$F$1,"")</f>
        <v>base_last</v>
      </c>
      <c r="D426" s="9" t="n">
        <f aca="false">IFERROR(VLOOKUP($A426,instrument_mapping!$A$1:$D$36,COLUMN()-2,0),"")</f>
        <v>0</v>
      </c>
      <c r="E426" s="9" t="str">
        <f aca="false">IFERROR(VLOOKUP($A426,instrument_mapping!$A$1:$D$36,COLUMN()-2,0),"")</f>
        <v>x</v>
      </c>
      <c r="F426" s="9" t="n">
        <f aca="false">IFERROR(VLOOKUP($A426,instrument_mapping!$A$1:$D$36,COLUMN()-2,0),"")</f>
        <v>0</v>
      </c>
    </row>
    <row r="427" customFormat="false" ht="13.8" hidden="false" customHeight="false" outlineLevel="0" collapsed="false">
      <c r="A427" s="12" t="s">
        <v>54</v>
      </c>
      <c r="B427" s="12" t="s">
        <v>494</v>
      </c>
      <c r="C427" s="13" t="str">
        <f aca="false">IF(D427="x",$D$1,"")&amp;IF(E427="x",$E$1,"")&amp;IF(F427="x",$F$1,"")</f>
        <v>base_last</v>
      </c>
      <c r="D427" s="9" t="n">
        <f aca="false">IFERROR(VLOOKUP($A427,instrument_mapping!$A$1:$D$36,COLUMN()-2,0),"")</f>
        <v>0</v>
      </c>
      <c r="E427" s="9" t="str">
        <f aca="false">IFERROR(VLOOKUP($A427,instrument_mapping!$A$1:$D$36,COLUMN()-2,0),"")</f>
        <v>x</v>
      </c>
      <c r="F427" s="9" t="n">
        <f aca="false">IFERROR(VLOOKUP($A427,instrument_mapping!$A$1:$D$36,COLUMN()-2,0),"")</f>
        <v>0</v>
      </c>
    </row>
    <row r="428" customFormat="false" ht="13.8" hidden="false" customHeight="false" outlineLevel="0" collapsed="false">
      <c r="A428" s="12" t="s">
        <v>54</v>
      </c>
      <c r="B428" s="12" t="s">
        <v>495</v>
      </c>
      <c r="C428" s="13" t="str">
        <f aca="false">IF(D428="x",$D$1,"")&amp;IF(E428="x",$E$1,"")&amp;IF(F428="x",$F$1,"")</f>
        <v>base_last</v>
      </c>
      <c r="D428" s="9" t="n">
        <f aca="false">IFERROR(VLOOKUP($A428,instrument_mapping!$A$1:$D$36,COLUMN()-2,0),"")</f>
        <v>0</v>
      </c>
      <c r="E428" s="9" t="str">
        <f aca="false">IFERROR(VLOOKUP($A428,instrument_mapping!$A$1:$D$36,COLUMN()-2,0),"")</f>
        <v>x</v>
      </c>
      <c r="F428" s="9" t="n">
        <f aca="false">IFERROR(VLOOKUP($A428,instrument_mapping!$A$1:$D$36,COLUMN()-2,0),"")</f>
        <v>0</v>
      </c>
    </row>
    <row r="429" customFormat="false" ht="13.8" hidden="false" customHeight="false" outlineLevel="0" collapsed="false">
      <c r="A429" s="12" t="s">
        <v>54</v>
      </c>
      <c r="B429" s="12" t="s">
        <v>496</v>
      </c>
      <c r="C429" s="13" t="str">
        <f aca="false">IF(D429="x",$D$1,"")&amp;IF(E429="x",$E$1,"")&amp;IF(F429="x",$F$1,"")</f>
        <v>base_last</v>
      </c>
      <c r="D429" s="9" t="n">
        <f aca="false">IFERROR(VLOOKUP($A429,instrument_mapping!$A$1:$D$36,COLUMN()-2,0),"")</f>
        <v>0</v>
      </c>
      <c r="E429" s="9" t="str">
        <f aca="false">IFERROR(VLOOKUP($A429,instrument_mapping!$A$1:$D$36,COLUMN()-2,0),"")</f>
        <v>x</v>
      </c>
      <c r="F429" s="9" t="n">
        <f aca="false">IFERROR(VLOOKUP($A429,instrument_mapping!$A$1:$D$36,COLUMN()-2,0),"")</f>
        <v>0</v>
      </c>
    </row>
    <row r="430" customFormat="false" ht="13.8" hidden="false" customHeight="false" outlineLevel="0" collapsed="false">
      <c r="A430" s="12" t="s">
        <v>54</v>
      </c>
      <c r="B430" s="12" t="s">
        <v>497</v>
      </c>
      <c r="C430" s="13" t="str">
        <f aca="false">IF(D430="x",$D$1,"")&amp;IF(E430="x",$E$1,"")&amp;IF(F430="x",$F$1,"")</f>
        <v>base_last</v>
      </c>
      <c r="D430" s="9" t="n">
        <f aca="false">IFERROR(VLOOKUP($A430,instrument_mapping!$A$1:$D$36,COLUMN()-2,0),"")</f>
        <v>0</v>
      </c>
      <c r="E430" s="9" t="str">
        <f aca="false">IFERROR(VLOOKUP($A430,instrument_mapping!$A$1:$D$36,COLUMN()-2,0),"")</f>
        <v>x</v>
      </c>
      <c r="F430" s="9" t="n">
        <f aca="false">IFERROR(VLOOKUP($A430,instrument_mapping!$A$1:$D$36,COLUMN()-2,0),"")</f>
        <v>0</v>
      </c>
    </row>
    <row r="431" customFormat="false" ht="13.8" hidden="false" customHeight="false" outlineLevel="0" collapsed="false">
      <c r="A431" s="12" t="s">
        <v>54</v>
      </c>
      <c r="B431" s="12" t="s">
        <v>498</v>
      </c>
      <c r="C431" s="13" t="str">
        <f aca="false">IF(D431="x",$D$1,"")&amp;IF(E431="x",$E$1,"")&amp;IF(F431="x",$F$1,"")</f>
        <v>base_last</v>
      </c>
      <c r="D431" s="9" t="n">
        <f aca="false">IFERROR(VLOOKUP($A431,instrument_mapping!$A$1:$D$36,COLUMN()-2,0),"")</f>
        <v>0</v>
      </c>
      <c r="E431" s="9" t="str">
        <f aca="false">IFERROR(VLOOKUP($A431,instrument_mapping!$A$1:$D$36,COLUMN()-2,0),"")</f>
        <v>x</v>
      </c>
      <c r="F431" s="9" t="n">
        <f aca="false">IFERROR(VLOOKUP($A431,instrument_mapping!$A$1:$D$36,COLUMN()-2,0),"")</f>
        <v>0</v>
      </c>
    </row>
    <row r="432" customFormat="false" ht="13.8" hidden="false" customHeight="false" outlineLevel="0" collapsed="false">
      <c r="A432" s="12" t="s">
        <v>54</v>
      </c>
      <c r="B432" s="12" t="s">
        <v>499</v>
      </c>
      <c r="C432" s="13" t="str">
        <f aca="false">IF(D432="x",$D$1,"")&amp;IF(E432="x",$E$1,"")&amp;IF(F432="x",$F$1,"")</f>
        <v>base_last</v>
      </c>
      <c r="D432" s="9" t="n">
        <f aca="false">IFERROR(VLOOKUP($A432,instrument_mapping!$A$1:$D$36,COLUMN()-2,0),"")</f>
        <v>0</v>
      </c>
      <c r="E432" s="9" t="str">
        <f aca="false">IFERROR(VLOOKUP($A432,instrument_mapping!$A$1:$D$36,COLUMN()-2,0),"")</f>
        <v>x</v>
      </c>
      <c r="F432" s="9" t="n">
        <f aca="false">IFERROR(VLOOKUP($A432,instrument_mapping!$A$1:$D$36,COLUMN()-2,0),"")</f>
        <v>0</v>
      </c>
    </row>
    <row r="433" customFormat="false" ht="13.8" hidden="false" customHeight="false" outlineLevel="0" collapsed="false">
      <c r="A433" s="12" t="s">
        <v>54</v>
      </c>
      <c r="B433" s="12" t="s">
        <v>500</v>
      </c>
      <c r="C433" s="13" t="str">
        <f aca="false">IF(D433="x",$D$1,"")&amp;IF(E433="x",$E$1,"")&amp;IF(F433="x",$F$1,"")</f>
        <v>base_last</v>
      </c>
      <c r="D433" s="9" t="n">
        <f aca="false">IFERROR(VLOOKUP($A433,instrument_mapping!$A$1:$D$36,COLUMN()-2,0),"")</f>
        <v>0</v>
      </c>
      <c r="E433" s="9" t="str">
        <f aca="false">IFERROR(VLOOKUP($A433,instrument_mapping!$A$1:$D$36,COLUMN()-2,0),"")</f>
        <v>x</v>
      </c>
      <c r="F433" s="9" t="n">
        <f aca="false">IFERROR(VLOOKUP($A433,instrument_mapping!$A$1:$D$36,COLUMN()-2,0),"")</f>
        <v>0</v>
      </c>
    </row>
    <row r="434" customFormat="false" ht="13.8" hidden="false" customHeight="false" outlineLevel="0" collapsed="false">
      <c r="A434" s="12" t="s">
        <v>54</v>
      </c>
      <c r="B434" s="12" t="s">
        <v>501</v>
      </c>
      <c r="C434" s="13" t="str">
        <f aca="false">IF(D434="x",$D$1,"")&amp;IF(E434="x",$E$1,"")&amp;IF(F434="x",$F$1,"")</f>
        <v>base_last</v>
      </c>
      <c r="D434" s="9" t="n">
        <f aca="false">IFERROR(VLOOKUP($A434,instrument_mapping!$A$1:$D$36,COLUMN()-2,0),"")</f>
        <v>0</v>
      </c>
      <c r="E434" s="9" t="str">
        <f aca="false">IFERROR(VLOOKUP($A434,instrument_mapping!$A$1:$D$36,COLUMN()-2,0),"")</f>
        <v>x</v>
      </c>
      <c r="F434" s="9" t="n">
        <f aca="false">IFERROR(VLOOKUP($A434,instrument_mapping!$A$1:$D$36,COLUMN()-2,0),"")</f>
        <v>0</v>
      </c>
    </row>
    <row r="435" customFormat="false" ht="13.8" hidden="false" customHeight="false" outlineLevel="0" collapsed="false">
      <c r="A435" s="12" t="s">
        <v>54</v>
      </c>
      <c r="B435" s="12" t="s">
        <v>502</v>
      </c>
      <c r="C435" s="13" t="str">
        <f aca="false">IF(D435="x",$D$1,"")&amp;IF(E435="x",$E$1,"")&amp;IF(F435="x",$F$1,"")</f>
        <v>base_last</v>
      </c>
      <c r="D435" s="9" t="n">
        <f aca="false">IFERROR(VLOOKUP($A435,instrument_mapping!$A$1:$D$36,COLUMN()-2,0),"")</f>
        <v>0</v>
      </c>
      <c r="E435" s="9" t="str">
        <f aca="false">IFERROR(VLOOKUP($A435,instrument_mapping!$A$1:$D$36,COLUMN()-2,0),"")</f>
        <v>x</v>
      </c>
      <c r="F435" s="9" t="n">
        <f aca="false">IFERROR(VLOOKUP($A435,instrument_mapping!$A$1:$D$36,COLUMN()-2,0),"")</f>
        <v>0</v>
      </c>
    </row>
    <row r="436" customFormat="false" ht="13.8" hidden="false" customHeight="false" outlineLevel="0" collapsed="false">
      <c r="A436" s="12" t="s">
        <v>54</v>
      </c>
      <c r="B436" s="12" t="s">
        <v>503</v>
      </c>
      <c r="C436" s="13" t="str">
        <f aca="false">IF(D436="x",$D$1,"")&amp;IF(E436="x",$E$1,"")&amp;IF(F436="x",$F$1,"")</f>
        <v>base_last</v>
      </c>
      <c r="D436" s="9" t="n">
        <f aca="false">IFERROR(VLOOKUP($A436,instrument_mapping!$A$1:$D$36,COLUMN()-2,0),"")</f>
        <v>0</v>
      </c>
      <c r="E436" s="9" t="str">
        <f aca="false">IFERROR(VLOOKUP($A436,instrument_mapping!$A$1:$D$36,COLUMN()-2,0),"")</f>
        <v>x</v>
      </c>
      <c r="F436" s="9" t="n">
        <f aca="false">IFERROR(VLOOKUP($A436,instrument_mapping!$A$1:$D$36,COLUMN()-2,0),"")</f>
        <v>0</v>
      </c>
    </row>
    <row r="437" customFormat="false" ht="13.8" hidden="false" customHeight="false" outlineLevel="0" collapsed="false">
      <c r="A437" s="12" t="s">
        <v>54</v>
      </c>
      <c r="B437" s="12" t="s">
        <v>504</v>
      </c>
      <c r="C437" s="13" t="str">
        <f aca="false">IF(D437="x",$D$1,"")&amp;IF(E437="x",$E$1,"")&amp;IF(F437="x",$F$1,"")</f>
        <v>base_last</v>
      </c>
      <c r="D437" s="9" t="n">
        <f aca="false">IFERROR(VLOOKUP($A437,instrument_mapping!$A$1:$D$36,COLUMN()-2,0),"")</f>
        <v>0</v>
      </c>
      <c r="E437" s="9" t="str">
        <f aca="false">IFERROR(VLOOKUP($A437,instrument_mapping!$A$1:$D$36,COLUMN()-2,0),"")</f>
        <v>x</v>
      </c>
      <c r="F437" s="9" t="n">
        <f aca="false">IFERROR(VLOOKUP($A437,instrument_mapping!$A$1:$D$36,COLUMN()-2,0),"")</f>
        <v>0</v>
      </c>
    </row>
    <row r="438" customFormat="false" ht="13.8" hidden="false" customHeight="false" outlineLevel="0" collapsed="false">
      <c r="A438" s="12" t="s">
        <v>54</v>
      </c>
      <c r="B438" s="12" t="s">
        <v>505</v>
      </c>
      <c r="C438" s="13" t="str">
        <f aca="false">IF(D438="x",$D$1,"")&amp;IF(E438="x",$E$1,"")&amp;IF(F438="x",$F$1,"")</f>
        <v>base_last</v>
      </c>
      <c r="D438" s="9" t="n">
        <f aca="false">IFERROR(VLOOKUP($A438,instrument_mapping!$A$1:$D$36,COLUMN()-2,0),"")</f>
        <v>0</v>
      </c>
      <c r="E438" s="9" t="str">
        <f aca="false">IFERROR(VLOOKUP($A438,instrument_mapping!$A$1:$D$36,COLUMN()-2,0),"")</f>
        <v>x</v>
      </c>
      <c r="F438" s="9" t="n">
        <f aca="false">IFERROR(VLOOKUP($A438,instrument_mapping!$A$1:$D$36,COLUMN()-2,0),"")</f>
        <v>0</v>
      </c>
    </row>
    <row r="439" customFormat="false" ht="13.8" hidden="false" customHeight="false" outlineLevel="0" collapsed="false">
      <c r="A439" s="12" t="s">
        <v>54</v>
      </c>
      <c r="B439" s="12" t="s">
        <v>506</v>
      </c>
      <c r="C439" s="13" t="str">
        <f aca="false">IF(D439="x",$D$1,"")&amp;IF(E439="x",$E$1,"")&amp;IF(F439="x",$F$1,"")</f>
        <v>base_last</v>
      </c>
      <c r="D439" s="9" t="n">
        <f aca="false">IFERROR(VLOOKUP($A439,instrument_mapping!$A$1:$D$36,COLUMN()-2,0),"")</f>
        <v>0</v>
      </c>
      <c r="E439" s="9" t="str">
        <f aca="false">IFERROR(VLOOKUP($A439,instrument_mapping!$A$1:$D$36,COLUMN()-2,0),"")</f>
        <v>x</v>
      </c>
      <c r="F439" s="9" t="n">
        <f aca="false">IFERROR(VLOOKUP($A439,instrument_mapping!$A$1:$D$36,COLUMN()-2,0),"")</f>
        <v>0</v>
      </c>
    </row>
    <row r="440" customFormat="false" ht="13.8" hidden="false" customHeight="false" outlineLevel="0" collapsed="false">
      <c r="A440" s="12" t="s">
        <v>54</v>
      </c>
      <c r="B440" s="12" t="s">
        <v>507</v>
      </c>
      <c r="C440" s="13" t="str">
        <f aca="false">IF(D440="x",$D$1,"")&amp;IF(E440="x",$E$1,"")&amp;IF(F440="x",$F$1,"")</f>
        <v>base_last</v>
      </c>
      <c r="D440" s="9" t="n">
        <f aca="false">IFERROR(VLOOKUP($A440,instrument_mapping!$A$1:$D$36,COLUMN()-2,0),"")</f>
        <v>0</v>
      </c>
      <c r="E440" s="9" t="str">
        <f aca="false">IFERROR(VLOOKUP($A440,instrument_mapping!$A$1:$D$36,COLUMN()-2,0),"")</f>
        <v>x</v>
      </c>
      <c r="F440" s="9" t="n">
        <f aca="false">IFERROR(VLOOKUP($A440,instrument_mapping!$A$1:$D$36,COLUMN()-2,0),"")</f>
        <v>0</v>
      </c>
    </row>
    <row r="441" customFormat="false" ht="13.8" hidden="false" customHeight="false" outlineLevel="0" collapsed="false">
      <c r="A441" s="12" t="s">
        <v>54</v>
      </c>
      <c r="B441" s="12" t="s">
        <v>508</v>
      </c>
      <c r="C441" s="13" t="str">
        <f aca="false">IF(D441="x",$D$1,"")&amp;IF(E441="x",$E$1,"")&amp;IF(F441="x",$F$1,"")</f>
        <v>base_last</v>
      </c>
      <c r="D441" s="9" t="n">
        <f aca="false">IFERROR(VLOOKUP($A441,instrument_mapping!$A$1:$D$36,COLUMN()-2,0),"")</f>
        <v>0</v>
      </c>
      <c r="E441" s="9" t="str">
        <f aca="false">IFERROR(VLOOKUP($A441,instrument_mapping!$A$1:$D$36,COLUMN()-2,0),"")</f>
        <v>x</v>
      </c>
      <c r="F441" s="9" t="n">
        <f aca="false">IFERROR(VLOOKUP($A441,instrument_mapping!$A$1:$D$36,COLUMN()-2,0),"")</f>
        <v>0</v>
      </c>
    </row>
    <row r="442" customFormat="false" ht="13.8" hidden="false" customHeight="false" outlineLevel="0" collapsed="false">
      <c r="A442" s="12" t="s">
        <v>54</v>
      </c>
      <c r="B442" s="12" t="s">
        <v>509</v>
      </c>
      <c r="C442" s="13" t="str">
        <f aca="false">IF(D442="x",$D$1,"")&amp;IF(E442="x",$E$1,"")&amp;IF(F442="x",$F$1,"")</f>
        <v>base_last</v>
      </c>
      <c r="D442" s="9" t="n">
        <f aca="false">IFERROR(VLOOKUP($A442,instrument_mapping!$A$1:$D$36,COLUMN()-2,0),"")</f>
        <v>0</v>
      </c>
      <c r="E442" s="9" t="str">
        <f aca="false">IFERROR(VLOOKUP($A442,instrument_mapping!$A$1:$D$36,COLUMN()-2,0),"")</f>
        <v>x</v>
      </c>
      <c r="F442" s="9" t="n">
        <f aca="false">IFERROR(VLOOKUP($A442,instrument_mapping!$A$1:$D$36,COLUMN()-2,0),"")</f>
        <v>0</v>
      </c>
    </row>
    <row r="443" customFormat="false" ht="13.8" hidden="false" customHeight="false" outlineLevel="0" collapsed="false">
      <c r="A443" s="12" t="s">
        <v>54</v>
      </c>
      <c r="B443" s="12" t="s">
        <v>510</v>
      </c>
      <c r="C443" s="13" t="str">
        <f aca="false">IF(D443="x",$D$1,"")&amp;IF(E443="x",$E$1,"")&amp;IF(F443="x",$F$1,"")</f>
        <v>base_last</v>
      </c>
      <c r="D443" s="9" t="n">
        <f aca="false">IFERROR(VLOOKUP($A443,instrument_mapping!$A$1:$D$36,COLUMN()-2,0),"")</f>
        <v>0</v>
      </c>
      <c r="E443" s="9" t="str">
        <f aca="false">IFERROR(VLOOKUP($A443,instrument_mapping!$A$1:$D$36,COLUMN()-2,0),"")</f>
        <v>x</v>
      </c>
      <c r="F443" s="9" t="n">
        <f aca="false">IFERROR(VLOOKUP($A443,instrument_mapping!$A$1:$D$36,COLUMN()-2,0),"")</f>
        <v>0</v>
      </c>
    </row>
    <row r="444" customFormat="false" ht="13.8" hidden="false" customHeight="false" outlineLevel="0" collapsed="false">
      <c r="A444" s="12" t="s">
        <v>54</v>
      </c>
      <c r="B444" s="12" t="s">
        <v>511</v>
      </c>
      <c r="C444" s="13" t="str">
        <f aca="false">IF(D444="x",$D$1,"")&amp;IF(E444="x",$E$1,"")&amp;IF(F444="x",$F$1,"")</f>
        <v>base_last</v>
      </c>
      <c r="D444" s="9" t="n">
        <f aca="false">IFERROR(VLOOKUP($A444,instrument_mapping!$A$1:$D$36,COLUMN()-2,0),"")</f>
        <v>0</v>
      </c>
      <c r="E444" s="9" t="str">
        <f aca="false">IFERROR(VLOOKUP($A444,instrument_mapping!$A$1:$D$36,COLUMN()-2,0),"")</f>
        <v>x</v>
      </c>
      <c r="F444" s="9" t="n">
        <f aca="false">IFERROR(VLOOKUP($A444,instrument_mapping!$A$1:$D$36,COLUMN()-2,0),"")</f>
        <v>0</v>
      </c>
    </row>
    <row r="445" customFormat="false" ht="13.8" hidden="false" customHeight="false" outlineLevel="0" collapsed="false">
      <c r="A445" s="12" t="s">
        <v>54</v>
      </c>
      <c r="B445" s="12" t="s">
        <v>512</v>
      </c>
      <c r="C445" s="13" t="str">
        <f aca="false">IF(D445="x",$D$1,"")&amp;IF(E445="x",$E$1,"")&amp;IF(F445="x",$F$1,"")</f>
        <v>base_last</v>
      </c>
      <c r="D445" s="9" t="n">
        <f aca="false">IFERROR(VLOOKUP($A445,instrument_mapping!$A$1:$D$36,COLUMN()-2,0),"")</f>
        <v>0</v>
      </c>
      <c r="E445" s="9" t="str">
        <f aca="false">IFERROR(VLOOKUP($A445,instrument_mapping!$A$1:$D$36,COLUMN()-2,0),"")</f>
        <v>x</v>
      </c>
      <c r="F445" s="9" t="n">
        <f aca="false">IFERROR(VLOOKUP($A445,instrument_mapping!$A$1:$D$36,COLUMN()-2,0),"")</f>
        <v>0</v>
      </c>
    </row>
    <row r="446" customFormat="false" ht="13.8" hidden="false" customHeight="false" outlineLevel="0" collapsed="false">
      <c r="A446" s="12" t="s">
        <v>54</v>
      </c>
      <c r="B446" s="12" t="s">
        <v>513</v>
      </c>
      <c r="C446" s="13" t="str">
        <f aca="false">IF(D446="x",$D$1,"")&amp;IF(E446="x",$E$1,"")&amp;IF(F446="x",$F$1,"")</f>
        <v>base_last</v>
      </c>
      <c r="D446" s="9" t="n">
        <f aca="false">IFERROR(VLOOKUP($A446,instrument_mapping!$A$1:$D$36,COLUMN()-2,0),"")</f>
        <v>0</v>
      </c>
      <c r="E446" s="9" t="str">
        <f aca="false">IFERROR(VLOOKUP($A446,instrument_mapping!$A$1:$D$36,COLUMN()-2,0),"")</f>
        <v>x</v>
      </c>
      <c r="F446" s="9" t="n">
        <f aca="false">IFERROR(VLOOKUP($A446,instrument_mapping!$A$1:$D$36,COLUMN()-2,0),"")</f>
        <v>0</v>
      </c>
    </row>
    <row r="447" customFormat="false" ht="13.8" hidden="false" customHeight="false" outlineLevel="0" collapsed="false">
      <c r="A447" s="12" t="s">
        <v>54</v>
      </c>
      <c r="B447" s="12" t="s">
        <v>514</v>
      </c>
      <c r="C447" s="13" t="str">
        <f aca="false">IF(D447="x",$D$1,"")&amp;IF(E447="x",$E$1,"")&amp;IF(F447="x",$F$1,"")</f>
        <v>base_last</v>
      </c>
      <c r="D447" s="9" t="n">
        <f aca="false">IFERROR(VLOOKUP($A447,instrument_mapping!$A$1:$D$36,COLUMN()-2,0),"")</f>
        <v>0</v>
      </c>
      <c r="E447" s="9" t="str">
        <f aca="false">IFERROR(VLOOKUP($A447,instrument_mapping!$A$1:$D$36,COLUMN()-2,0),"")</f>
        <v>x</v>
      </c>
      <c r="F447" s="9" t="n">
        <f aca="false">IFERROR(VLOOKUP($A447,instrument_mapping!$A$1:$D$36,COLUMN()-2,0),"")</f>
        <v>0</v>
      </c>
    </row>
    <row r="448" customFormat="false" ht="13.8" hidden="false" customHeight="false" outlineLevel="0" collapsed="false">
      <c r="A448" s="12" t="s">
        <v>52</v>
      </c>
      <c r="B448" s="12" t="s">
        <v>515</v>
      </c>
      <c r="C448" s="13" t="str">
        <f aca="false">IF(D448="x",$D$1,"")&amp;IF(E448="x",$E$1,"")&amp;IF(F448="x",$F$1,"")</f>
        <v>infectious_variables</v>
      </c>
      <c r="D448" s="9" t="n">
        <f aca="false">IFERROR(VLOOKUP($A448,instrument_mapping!$A$1:$D$36,COLUMN()-2,0),"")</f>
        <v>0</v>
      </c>
      <c r="E448" s="9" t="n">
        <f aca="false">IFERROR(VLOOKUP($A448,instrument_mapping!$A$1:$D$36,COLUMN()-2,0),"")</f>
        <v>0</v>
      </c>
      <c r="F448" s="9" t="str">
        <f aca="false">IFERROR(VLOOKUP($A448,instrument_mapping!$A$1:$D$36,COLUMN()-2,0),"")</f>
        <v>x</v>
      </c>
    </row>
    <row r="449" customFormat="false" ht="13.8" hidden="false" customHeight="false" outlineLevel="0" collapsed="false">
      <c r="A449" s="12" t="s">
        <v>52</v>
      </c>
      <c r="B449" s="12" t="s">
        <v>516</v>
      </c>
      <c r="C449" s="13" t="str">
        <f aca="false">IF(D449="x",$D$1,"")&amp;IF(E449="x",$E$1,"")&amp;IF(F449="x",$F$1,"")</f>
        <v>infectious_variables</v>
      </c>
      <c r="D449" s="9" t="n">
        <f aca="false">IFERROR(VLOOKUP($A449,instrument_mapping!$A$1:$D$36,COLUMN()-2,0),"")</f>
        <v>0</v>
      </c>
      <c r="E449" s="9" t="n">
        <f aca="false">IFERROR(VLOOKUP($A449,instrument_mapping!$A$1:$D$36,COLUMN()-2,0),"")</f>
        <v>0</v>
      </c>
      <c r="F449" s="9" t="str">
        <f aca="false">IFERROR(VLOOKUP($A449,instrument_mapping!$A$1:$D$36,COLUMN()-2,0),"")</f>
        <v>x</v>
      </c>
    </row>
    <row r="450" customFormat="false" ht="13.8" hidden="false" customHeight="false" outlineLevel="0" collapsed="false">
      <c r="A450" s="12" t="s">
        <v>52</v>
      </c>
      <c r="B450" s="12" t="s">
        <v>517</v>
      </c>
      <c r="C450" s="13" t="str">
        <f aca="false">IF(D450="x",$D$1,"")&amp;IF(E450="x",$E$1,"")&amp;IF(F450="x",$F$1,"")</f>
        <v>infectious_variables</v>
      </c>
      <c r="D450" s="9" t="n">
        <f aca="false">IFERROR(VLOOKUP($A450,instrument_mapping!$A$1:$D$36,COLUMN()-2,0),"")</f>
        <v>0</v>
      </c>
      <c r="E450" s="9" t="n">
        <f aca="false">IFERROR(VLOOKUP($A450,instrument_mapping!$A$1:$D$36,COLUMN()-2,0),"")</f>
        <v>0</v>
      </c>
      <c r="F450" s="9" t="str">
        <f aca="false">IFERROR(VLOOKUP($A450,instrument_mapping!$A$1:$D$36,COLUMN()-2,0),"")</f>
        <v>x</v>
      </c>
    </row>
    <row r="451" customFormat="false" ht="13.8" hidden="false" customHeight="false" outlineLevel="0" collapsed="false">
      <c r="A451" s="12" t="s">
        <v>52</v>
      </c>
      <c r="B451" s="12" t="s">
        <v>518</v>
      </c>
      <c r="C451" s="13" t="str">
        <f aca="false">IF(D451="x",$D$1,"")&amp;IF(E451="x",$E$1,"")&amp;IF(F451="x",$F$1,"")</f>
        <v>infectious_variables</v>
      </c>
      <c r="D451" s="9" t="n">
        <f aca="false">IFERROR(VLOOKUP($A451,instrument_mapping!$A$1:$D$36,COLUMN()-2,0),"")</f>
        <v>0</v>
      </c>
      <c r="E451" s="9" t="n">
        <f aca="false">IFERROR(VLOOKUP($A451,instrument_mapping!$A$1:$D$36,COLUMN()-2,0),"")</f>
        <v>0</v>
      </c>
      <c r="F451" s="9" t="str">
        <f aca="false">IFERROR(VLOOKUP($A451,instrument_mapping!$A$1:$D$36,COLUMN()-2,0),"")</f>
        <v>x</v>
      </c>
    </row>
    <row r="452" customFormat="false" ht="13.8" hidden="false" customHeight="false" outlineLevel="0" collapsed="false">
      <c r="A452" s="12" t="s">
        <v>52</v>
      </c>
      <c r="B452" s="12" t="s">
        <v>519</v>
      </c>
      <c r="C452" s="13" t="str">
        <f aca="false">IF(D452="x",$D$1,"")&amp;IF(E452="x",$E$1,"")&amp;IF(F452="x",$F$1,"")</f>
        <v>infectious_variables</v>
      </c>
      <c r="D452" s="9" t="n">
        <f aca="false">IFERROR(VLOOKUP($A452,instrument_mapping!$A$1:$D$36,COLUMN()-2,0),"")</f>
        <v>0</v>
      </c>
      <c r="E452" s="9" t="n">
        <f aca="false">IFERROR(VLOOKUP($A452,instrument_mapping!$A$1:$D$36,COLUMN()-2,0),"")</f>
        <v>0</v>
      </c>
      <c r="F452" s="9" t="str">
        <f aca="false">IFERROR(VLOOKUP($A452,instrument_mapping!$A$1:$D$36,COLUMN()-2,0),"")</f>
        <v>x</v>
      </c>
    </row>
    <row r="453" customFormat="false" ht="13.8" hidden="false" customHeight="false" outlineLevel="0" collapsed="false">
      <c r="A453" s="12" t="s">
        <v>52</v>
      </c>
      <c r="B453" s="12" t="s">
        <v>520</v>
      </c>
      <c r="C453" s="13" t="str">
        <f aca="false">IF(D453="x",$D$1,"")&amp;IF(E453="x",$E$1,"")&amp;IF(F453="x",$F$1,"")</f>
        <v>infectious_variables</v>
      </c>
      <c r="D453" s="9" t="n">
        <f aca="false">IFERROR(VLOOKUP($A453,instrument_mapping!$A$1:$D$36,COLUMN()-2,0),"")</f>
        <v>0</v>
      </c>
      <c r="E453" s="9" t="n">
        <f aca="false">IFERROR(VLOOKUP($A453,instrument_mapping!$A$1:$D$36,COLUMN()-2,0),"")</f>
        <v>0</v>
      </c>
      <c r="F453" s="9" t="str">
        <f aca="false">IFERROR(VLOOKUP($A453,instrument_mapping!$A$1:$D$36,COLUMN()-2,0),"")</f>
        <v>x</v>
      </c>
    </row>
    <row r="454" customFormat="false" ht="13.8" hidden="false" customHeight="false" outlineLevel="0" collapsed="false">
      <c r="A454" s="12" t="s">
        <v>52</v>
      </c>
      <c r="B454" s="12" t="s">
        <v>521</v>
      </c>
      <c r="C454" s="13" t="str">
        <f aca="false">IF(D454="x",$D$1,"")&amp;IF(E454="x",$E$1,"")&amp;IF(F454="x",$F$1,"")</f>
        <v>infectious_variables</v>
      </c>
      <c r="D454" s="9" t="n">
        <f aca="false">IFERROR(VLOOKUP($A454,instrument_mapping!$A$1:$D$36,COLUMN()-2,0),"")</f>
        <v>0</v>
      </c>
      <c r="E454" s="9" t="n">
        <f aca="false">IFERROR(VLOOKUP($A454,instrument_mapping!$A$1:$D$36,COLUMN()-2,0),"")</f>
        <v>0</v>
      </c>
      <c r="F454" s="9" t="str">
        <f aca="false">IFERROR(VLOOKUP($A454,instrument_mapping!$A$1:$D$36,COLUMN()-2,0),"")</f>
        <v>x</v>
      </c>
    </row>
    <row r="455" customFormat="false" ht="13.8" hidden="false" customHeight="false" outlineLevel="0" collapsed="false">
      <c r="A455" s="12" t="s">
        <v>52</v>
      </c>
      <c r="B455" s="12" t="s">
        <v>522</v>
      </c>
      <c r="C455" s="13" t="str">
        <f aca="false">IF(D455="x",$D$1,"")&amp;IF(E455="x",$E$1,"")&amp;IF(F455="x",$F$1,"")</f>
        <v>infectious_variables</v>
      </c>
      <c r="D455" s="9" t="n">
        <f aca="false">IFERROR(VLOOKUP($A455,instrument_mapping!$A$1:$D$36,COLUMN()-2,0),"")</f>
        <v>0</v>
      </c>
      <c r="E455" s="9" t="n">
        <f aca="false">IFERROR(VLOOKUP($A455,instrument_mapping!$A$1:$D$36,COLUMN()-2,0),"")</f>
        <v>0</v>
      </c>
      <c r="F455" s="9" t="str">
        <f aca="false">IFERROR(VLOOKUP($A455,instrument_mapping!$A$1:$D$36,COLUMN()-2,0),"")</f>
        <v>x</v>
      </c>
    </row>
    <row r="456" customFormat="false" ht="13.8" hidden="false" customHeight="false" outlineLevel="0" collapsed="false">
      <c r="A456" s="12" t="s">
        <v>52</v>
      </c>
      <c r="B456" s="12" t="s">
        <v>523</v>
      </c>
      <c r="C456" s="13" t="str">
        <f aca="false">IF(D456="x",$D$1,"")&amp;IF(E456="x",$E$1,"")&amp;IF(F456="x",$F$1,"")</f>
        <v>infectious_variables</v>
      </c>
      <c r="D456" s="9" t="n">
        <f aca="false">IFERROR(VLOOKUP($A456,instrument_mapping!$A$1:$D$36,COLUMN()-2,0),"")</f>
        <v>0</v>
      </c>
      <c r="E456" s="9" t="n">
        <f aca="false">IFERROR(VLOOKUP($A456,instrument_mapping!$A$1:$D$36,COLUMN()-2,0),"")</f>
        <v>0</v>
      </c>
      <c r="F456" s="9" t="str">
        <f aca="false">IFERROR(VLOOKUP($A456,instrument_mapping!$A$1:$D$36,COLUMN()-2,0),"")</f>
        <v>x</v>
      </c>
    </row>
    <row r="457" customFormat="false" ht="13.8" hidden="false" customHeight="false" outlineLevel="0" collapsed="false">
      <c r="A457" s="12" t="s">
        <v>52</v>
      </c>
      <c r="B457" s="12" t="s">
        <v>524</v>
      </c>
      <c r="C457" s="13" t="str">
        <f aca="false">IF(D457="x",$D$1,"")&amp;IF(E457="x",$E$1,"")&amp;IF(F457="x",$F$1,"")</f>
        <v>infectious_variables</v>
      </c>
      <c r="D457" s="9" t="n">
        <f aca="false">IFERROR(VLOOKUP($A457,instrument_mapping!$A$1:$D$36,COLUMN()-2,0),"")</f>
        <v>0</v>
      </c>
      <c r="E457" s="9" t="n">
        <f aca="false">IFERROR(VLOOKUP($A457,instrument_mapping!$A$1:$D$36,COLUMN()-2,0),"")</f>
        <v>0</v>
      </c>
      <c r="F457" s="9" t="str">
        <f aca="false">IFERROR(VLOOKUP($A457,instrument_mapping!$A$1:$D$36,COLUMN()-2,0),"")</f>
        <v>x</v>
      </c>
    </row>
    <row r="458" customFormat="false" ht="13.8" hidden="false" customHeight="false" outlineLevel="0" collapsed="false">
      <c r="A458" s="12" t="s">
        <v>52</v>
      </c>
      <c r="B458" s="12" t="s">
        <v>525</v>
      </c>
      <c r="C458" s="13" t="str">
        <f aca="false">IF(D458="x",$D$1,"")&amp;IF(E458="x",$E$1,"")&amp;IF(F458="x",$F$1,"")</f>
        <v>infectious_variables</v>
      </c>
      <c r="D458" s="9" t="n">
        <f aca="false">IFERROR(VLOOKUP($A458,instrument_mapping!$A$1:$D$36,COLUMN()-2,0),"")</f>
        <v>0</v>
      </c>
      <c r="E458" s="9" t="n">
        <f aca="false">IFERROR(VLOOKUP($A458,instrument_mapping!$A$1:$D$36,COLUMN()-2,0),"")</f>
        <v>0</v>
      </c>
      <c r="F458" s="9" t="str">
        <f aca="false">IFERROR(VLOOKUP($A458,instrument_mapping!$A$1:$D$36,COLUMN()-2,0),"")</f>
        <v>x</v>
      </c>
    </row>
    <row r="459" customFormat="false" ht="13.8" hidden="false" customHeight="false" outlineLevel="0" collapsed="false">
      <c r="A459" s="12" t="s">
        <v>52</v>
      </c>
      <c r="B459" s="12" t="s">
        <v>526</v>
      </c>
      <c r="C459" s="13" t="str">
        <f aca="false">IF(D459="x",$D$1,"")&amp;IF(E459="x",$E$1,"")&amp;IF(F459="x",$F$1,"")</f>
        <v>infectious_variables</v>
      </c>
      <c r="D459" s="9" t="n">
        <f aca="false">IFERROR(VLOOKUP($A459,instrument_mapping!$A$1:$D$36,COLUMN()-2,0),"")</f>
        <v>0</v>
      </c>
      <c r="E459" s="9" t="n">
        <f aca="false">IFERROR(VLOOKUP($A459,instrument_mapping!$A$1:$D$36,COLUMN()-2,0),"")</f>
        <v>0</v>
      </c>
      <c r="F459" s="9" t="str">
        <f aca="false">IFERROR(VLOOKUP($A459,instrument_mapping!$A$1:$D$36,COLUMN()-2,0),"")</f>
        <v>x</v>
      </c>
    </row>
    <row r="460" customFormat="false" ht="13.8" hidden="false" customHeight="false" outlineLevel="0" collapsed="false">
      <c r="A460" s="12" t="s">
        <v>52</v>
      </c>
      <c r="B460" s="12" t="s">
        <v>527</v>
      </c>
      <c r="C460" s="13" t="str">
        <f aca="false">IF(D460="x",$D$1,"")&amp;IF(E460="x",$E$1,"")&amp;IF(F460="x",$F$1,"")</f>
        <v>infectious_variables</v>
      </c>
      <c r="D460" s="9" t="n">
        <f aca="false">IFERROR(VLOOKUP($A460,instrument_mapping!$A$1:$D$36,COLUMN()-2,0),"")</f>
        <v>0</v>
      </c>
      <c r="E460" s="9" t="n">
        <f aca="false">IFERROR(VLOOKUP($A460,instrument_mapping!$A$1:$D$36,COLUMN()-2,0),"")</f>
        <v>0</v>
      </c>
      <c r="F460" s="9" t="str">
        <f aca="false">IFERROR(VLOOKUP($A460,instrument_mapping!$A$1:$D$36,COLUMN()-2,0),"")</f>
        <v>x</v>
      </c>
    </row>
    <row r="461" customFormat="false" ht="13.8" hidden="false" customHeight="false" outlineLevel="0" collapsed="false">
      <c r="A461" s="12" t="s">
        <v>52</v>
      </c>
      <c r="B461" s="12" t="s">
        <v>528</v>
      </c>
      <c r="C461" s="13" t="str">
        <f aca="false">IF(D461="x",$D$1,"")&amp;IF(E461="x",$E$1,"")&amp;IF(F461="x",$F$1,"")</f>
        <v>infectious_variables</v>
      </c>
      <c r="D461" s="9" t="n">
        <f aca="false">IFERROR(VLOOKUP($A461,instrument_mapping!$A$1:$D$36,COLUMN()-2,0),"")</f>
        <v>0</v>
      </c>
      <c r="E461" s="9" t="n">
        <f aca="false">IFERROR(VLOOKUP($A461,instrument_mapping!$A$1:$D$36,COLUMN()-2,0),"")</f>
        <v>0</v>
      </c>
      <c r="F461" s="9" t="str">
        <f aca="false">IFERROR(VLOOKUP($A461,instrument_mapping!$A$1:$D$36,COLUMN()-2,0),"")</f>
        <v>x</v>
      </c>
    </row>
    <row r="462" customFormat="false" ht="13.8" hidden="false" customHeight="false" outlineLevel="0" collapsed="false">
      <c r="A462" s="12" t="s">
        <v>52</v>
      </c>
      <c r="B462" s="12" t="s">
        <v>529</v>
      </c>
      <c r="C462" s="13" t="str">
        <f aca="false">IF(D462="x",$D$1,"")&amp;IF(E462="x",$E$1,"")&amp;IF(F462="x",$F$1,"")</f>
        <v>infectious_variables</v>
      </c>
      <c r="D462" s="9" t="n">
        <f aca="false">IFERROR(VLOOKUP($A462,instrument_mapping!$A$1:$D$36,COLUMN()-2,0),"")</f>
        <v>0</v>
      </c>
      <c r="E462" s="9" t="n">
        <f aca="false">IFERROR(VLOOKUP($A462,instrument_mapping!$A$1:$D$36,COLUMN()-2,0),"")</f>
        <v>0</v>
      </c>
      <c r="F462" s="9" t="str">
        <f aca="false">IFERROR(VLOOKUP($A462,instrument_mapping!$A$1:$D$36,COLUMN()-2,0),"")</f>
        <v>x</v>
      </c>
    </row>
    <row r="463" customFormat="false" ht="13.8" hidden="false" customHeight="false" outlineLevel="0" collapsed="false">
      <c r="A463" s="12" t="s">
        <v>52</v>
      </c>
      <c r="B463" s="12" t="s">
        <v>530</v>
      </c>
      <c r="C463" s="13" t="str">
        <f aca="false">IF(D463="x",$D$1,"")&amp;IF(E463="x",$E$1,"")&amp;IF(F463="x",$F$1,"")</f>
        <v>infectious_variables</v>
      </c>
      <c r="D463" s="9" t="n">
        <f aca="false">IFERROR(VLOOKUP($A463,instrument_mapping!$A$1:$D$36,COLUMN()-2,0),"")</f>
        <v>0</v>
      </c>
      <c r="E463" s="9" t="n">
        <f aca="false">IFERROR(VLOOKUP($A463,instrument_mapping!$A$1:$D$36,COLUMN()-2,0),"")</f>
        <v>0</v>
      </c>
      <c r="F463" s="9" t="str">
        <f aca="false">IFERROR(VLOOKUP($A463,instrument_mapping!$A$1:$D$36,COLUMN()-2,0),"")</f>
        <v>x</v>
      </c>
    </row>
    <row r="464" customFormat="false" ht="13.8" hidden="false" customHeight="false" outlineLevel="0" collapsed="false">
      <c r="A464" s="12" t="s">
        <v>52</v>
      </c>
      <c r="B464" s="12" t="s">
        <v>531</v>
      </c>
      <c r="C464" s="13" t="str">
        <f aca="false">IF(D464="x",$D$1,"")&amp;IF(E464="x",$E$1,"")&amp;IF(F464="x",$F$1,"")</f>
        <v>infectious_variables</v>
      </c>
      <c r="D464" s="9" t="n">
        <f aca="false">IFERROR(VLOOKUP($A464,instrument_mapping!$A$1:$D$36,COLUMN()-2,0),"")</f>
        <v>0</v>
      </c>
      <c r="E464" s="9" t="n">
        <f aca="false">IFERROR(VLOOKUP($A464,instrument_mapping!$A$1:$D$36,COLUMN()-2,0),"")</f>
        <v>0</v>
      </c>
      <c r="F464" s="9" t="str">
        <f aca="false">IFERROR(VLOOKUP($A464,instrument_mapping!$A$1:$D$36,COLUMN()-2,0),"")</f>
        <v>x</v>
      </c>
    </row>
    <row r="465" customFormat="false" ht="13.8" hidden="false" customHeight="false" outlineLevel="0" collapsed="false">
      <c r="A465" s="12" t="s">
        <v>52</v>
      </c>
      <c r="B465" s="12" t="s">
        <v>532</v>
      </c>
      <c r="C465" s="13" t="str">
        <f aca="false">IF(D465="x",$D$1,"")&amp;IF(E465="x",$E$1,"")&amp;IF(F465="x",$F$1,"")</f>
        <v>infectious_variables</v>
      </c>
      <c r="D465" s="9" t="n">
        <f aca="false">IFERROR(VLOOKUP($A465,instrument_mapping!$A$1:$D$36,COLUMN()-2,0),"")</f>
        <v>0</v>
      </c>
      <c r="E465" s="9" t="n">
        <f aca="false">IFERROR(VLOOKUP($A465,instrument_mapping!$A$1:$D$36,COLUMN()-2,0),"")</f>
        <v>0</v>
      </c>
      <c r="F465" s="9" t="str">
        <f aca="false">IFERROR(VLOOKUP($A465,instrument_mapping!$A$1:$D$36,COLUMN()-2,0),"")</f>
        <v>x</v>
      </c>
    </row>
    <row r="466" customFormat="false" ht="13.8" hidden="false" customHeight="false" outlineLevel="0" collapsed="false">
      <c r="A466" s="12" t="s">
        <v>52</v>
      </c>
      <c r="B466" s="12" t="s">
        <v>533</v>
      </c>
      <c r="C466" s="13" t="str">
        <f aca="false">IF(D466="x",$D$1,"")&amp;IF(E466="x",$E$1,"")&amp;IF(F466="x",$F$1,"")</f>
        <v>infectious_variables</v>
      </c>
      <c r="D466" s="9" t="n">
        <f aca="false">IFERROR(VLOOKUP($A466,instrument_mapping!$A$1:$D$36,COLUMN()-2,0),"")</f>
        <v>0</v>
      </c>
      <c r="E466" s="9" t="n">
        <f aca="false">IFERROR(VLOOKUP($A466,instrument_mapping!$A$1:$D$36,COLUMN()-2,0),"")</f>
        <v>0</v>
      </c>
      <c r="F466" s="9" t="str">
        <f aca="false">IFERROR(VLOOKUP($A466,instrument_mapping!$A$1:$D$36,COLUMN()-2,0),"")</f>
        <v>x</v>
      </c>
    </row>
    <row r="467" customFormat="false" ht="13.8" hidden="false" customHeight="false" outlineLevel="0" collapsed="false">
      <c r="A467" s="12" t="s">
        <v>52</v>
      </c>
      <c r="B467" s="12" t="s">
        <v>534</v>
      </c>
      <c r="C467" s="13" t="str">
        <f aca="false">IF(D467="x",$D$1,"")&amp;IF(E467="x",$E$1,"")&amp;IF(F467="x",$F$1,"")</f>
        <v>infectious_variables</v>
      </c>
      <c r="D467" s="9" t="n">
        <f aca="false">IFERROR(VLOOKUP($A467,instrument_mapping!$A$1:$D$36,COLUMN()-2,0),"")</f>
        <v>0</v>
      </c>
      <c r="E467" s="9" t="n">
        <f aca="false">IFERROR(VLOOKUP($A467,instrument_mapping!$A$1:$D$36,COLUMN()-2,0),"")</f>
        <v>0</v>
      </c>
      <c r="F467" s="9" t="str">
        <f aca="false">IFERROR(VLOOKUP($A467,instrument_mapping!$A$1:$D$36,COLUMN()-2,0),"")</f>
        <v>x</v>
      </c>
    </row>
    <row r="468" customFormat="false" ht="13.8" hidden="false" customHeight="false" outlineLevel="0" collapsed="false">
      <c r="A468" s="12" t="s">
        <v>52</v>
      </c>
      <c r="B468" s="12" t="s">
        <v>535</v>
      </c>
      <c r="C468" s="13" t="str">
        <f aca="false">IF(D468="x",$D$1,"")&amp;IF(E468="x",$E$1,"")&amp;IF(F468="x",$F$1,"")</f>
        <v>infectious_variables</v>
      </c>
      <c r="D468" s="9" t="n">
        <f aca="false">IFERROR(VLOOKUP($A468,instrument_mapping!$A$1:$D$36,COLUMN()-2,0),"")</f>
        <v>0</v>
      </c>
      <c r="E468" s="9" t="n">
        <f aca="false">IFERROR(VLOOKUP($A468,instrument_mapping!$A$1:$D$36,COLUMN()-2,0),"")</f>
        <v>0</v>
      </c>
      <c r="F468" s="9" t="str">
        <f aca="false">IFERROR(VLOOKUP($A468,instrument_mapping!$A$1:$D$36,COLUMN()-2,0),"")</f>
        <v>x</v>
      </c>
    </row>
    <row r="469" customFormat="false" ht="13.8" hidden="false" customHeight="false" outlineLevel="0" collapsed="false">
      <c r="A469" s="12" t="s">
        <v>52</v>
      </c>
      <c r="B469" s="12" t="s">
        <v>536</v>
      </c>
      <c r="C469" s="13" t="str">
        <f aca="false">IF(D469="x",$D$1,"")&amp;IF(E469="x",$E$1,"")&amp;IF(F469="x",$F$1,"")</f>
        <v>infectious_variables</v>
      </c>
      <c r="D469" s="9" t="n">
        <f aca="false">IFERROR(VLOOKUP($A469,instrument_mapping!$A$1:$D$36,COLUMN()-2,0),"")</f>
        <v>0</v>
      </c>
      <c r="E469" s="9" t="n">
        <f aca="false">IFERROR(VLOOKUP($A469,instrument_mapping!$A$1:$D$36,COLUMN()-2,0),"")</f>
        <v>0</v>
      </c>
      <c r="F469" s="9" t="str">
        <f aca="false">IFERROR(VLOOKUP($A469,instrument_mapping!$A$1:$D$36,COLUMN()-2,0),"")</f>
        <v>x</v>
      </c>
    </row>
    <row r="470" customFormat="false" ht="13.8" hidden="false" customHeight="false" outlineLevel="0" collapsed="false">
      <c r="A470" s="12" t="s">
        <v>52</v>
      </c>
      <c r="B470" s="12" t="s">
        <v>537</v>
      </c>
      <c r="C470" s="13" t="str">
        <f aca="false">IF(D470="x",$D$1,"")&amp;IF(E470="x",$E$1,"")&amp;IF(F470="x",$F$1,"")</f>
        <v>infectious_variables</v>
      </c>
      <c r="D470" s="9" t="n">
        <f aca="false">IFERROR(VLOOKUP($A470,instrument_mapping!$A$1:$D$36,COLUMN()-2,0),"")</f>
        <v>0</v>
      </c>
      <c r="E470" s="9" t="n">
        <f aca="false">IFERROR(VLOOKUP($A470,instrument_mapping!$A$1:$D$36,COLUMN()-2,0),"")</f>
        <v>0</v>
      </c>
      <c r="F470" s="9" t="str">
        <f aca="false">IFERROR(VLOOKUP($A470,instrument_mapping!$A$1:$D$36,COLUMN()-2,0),"")</f>
        <v>x</v>
      </c>
    </row>
    <row r="471" customFormat="false" ht="13.8" hidden="false" customHeight="false" outlineLevel="0" collapsed="false">
      <c r="A471" s="12" t="s">
        <v>52</v>
      </c>
      <c r="B471" s="12" t="s">
        <v>538</v>
      </c>
      <c r="C471" s="13" t="str">
        <f aca="false">IF(D471="x",$D$1,"")&amp;IF(E471="x",$E$1,"")&amp;IF(F471="x",$F$1,"")</f>
        <v>infectious_variables</v>
      </c>
      <c r="D471" s="9" t="n">
        <f aca="false">IFERROR(VLOOKUP($A471,instrument_mapping!$A$1:$D$36,COLUMN()-2,0),"")</f>
        <v>0</v>
      </c>
      <c r="E471" s="9" t="n">
        <f aca="false">IFERROR(VLOOKUP($A471,instrument_mapping!$A$1:$D$36,COLUMN()-2,0),"")</f>
        <v>0</v>
      </c>
      <c r="F471" s="9" t="str">
        <f aca="false">IFERROR(VLOOKUP($A471,instrument_mapping!$A$1:$D$36,COLUMN()-2,0),"")</f>
        <v>x</v>
      </c>
    </row>
    <row r="472" customFormat="false" ht="13.8" hidden="false" customHeight="false" outlineLevel="0" collapsed="false">
      <c r="A472" s="12" t="s">
        <v>52</v>
      </c>
      <c r="B472" s="12" t="s">
        <v>539</v>
      </c>
      <c r="C472" s="13" t="str">
        <f aca="false">IF(D472="x",$D$1,"")&amp;IF(E472="x",$E$1,"")&amp;IF(F472="x",$F$1,"")</f>
        <v>infectious_variables</v>
      </c>
      <c r="D472" s="9" t="n">
        <f aca="false">IFERROR(VLOOKUP($A472,instrument_mapping!$A$1:$D$36,COLUMN()-2,0),"")</f>
        <v>0</v>
      </c>
      <c r="E472" s="9" t="n">
        <f aca="false">IFERROR(VLOOKUP($A472,instrument_mapping!$A$1:$D$36,COLUMN()-2,0),"")</f>
        <v>0</v>
      </c>
      <c r="F472" s="9" t="str">
        <f aca="false">IFERROR(VLOOKUP($A472,instrument_mapping!$A$1:$D$36,COLUMN()-2,0),"")</f>
        <v>x</v>
      </c>
    </row>
    <row r="473" customFormat="false" ht="13.8" hidden="false" customHeight="false" outlineLevel="0" collapsed="false">
      <c r="A473" s="12" t="s">
        <v>55</v>
      </c>
      <c r="B473" s="12" t="s">
        <v>540</v>
      </c>
      <c r="C473" s="13" t="str">
        <f aca="false">IF(D473="x",$D$1,"")&amp;IF(E473="x",$E$1,"")&amp;IF(F473="x",$F$1,"")</f>
        <v>infectious_variables</v>
      </c>
      <c r="D473" s="9" t="n">
        <f aca="false">IFERROR(VLOOKUP($A473,instrument_mapping!$A$1:$D$36,COLUMN()-2,0),"")</f>
        <v>0</v>
      </c>
      <c r="E473" s="9" t="n">
        <f aca="false">IFERROR(VLOOKUP($A473,instrument_mapping!$A$1:$D$36,COLUMN()-2,0),"")</f>
        <v>0</v>
      </c>
      <c r="F473" s="9" t="str">
        <f aca="false">IFERROR(VLOOKUP($A473,instrument_mapping!$A$1:$D$36,COLUMN()-2,0),"")</f>
        <v>x</v>
      </c>
    </row>
    <row r="474" customFormat="false" ht="13.8" hidden="false" customHeight="false" outlineLevel="0" collapsed="false">
      <c r="A474" s="12" t="s">
        <v>55</v>
      </c>
      <c r="B474" s="12" t="s">
        <v>541</v>
      </c>
      <c r="C474" s="13" t="str">
        <f aca="false">IF(D474="x",$D$1,"")&amp;IF(E474="x",$E$1,"")&amp;IF(F474="x",$F$1,"")</f>
        <v>infectious_variables</v>
      </c>
      <c r="D474" s="9" t="n">
        <f aca="false">IFERROR(VLOOKUP($A474,instrument_mapping!$A$1:$D$36,COLUMN()-2,0),"")</f>
        <v>0</v>
      </c>
      <c r="E474" s="9" t="n">
        <f aca="false">IFERROR(VLOOKUP($A474,instrument_mapping!$A$1:$D$36,COLUMN()-2,0),"")</f>
        <v>0</v>
      </c>
      <c r="F474" s="9" t="str">
        <f aca="false">IFERROR(VLOOKUP($A474,instrument_mapping!$A$1:$D$36,COLUMN()-2,0),"")</f>
        <v>x</v>
      </c>
    </row>
    <row r="475" customFormat="false" ht="13.8" hidden="false" customHeight="false" outlineLevel="0" collapsed="false">
      <c r="A475" s="12" t="s">
        <v>55</v>
      </c>
      <c r="B475" s="12" t="s">
        <v>542</v>
      </c>
      <c r="C475" s="13" t="str">
        <f aca="false">IF(D475="x",$D$1,"")&amp;IF(E475="x",$E$1,"")&amp;IF(F475="x",$F$1,"")</f>
        <v>infectious_variables</v>
      </c>
      <c r="D475" s="9" t="n">
        <f aca="false">IFERROR(VLOOKUP($A475,instrument_mapping!$A$1:$D$36,COLUMN()-2,0),"")</f>
        <v>0</v>
      </c>
      <c r="E475" s="9" t="n">
        <f aca="false">IFERROR(VLOOKUP($A475,instrument_mapping!$A$1:$D$36,COLUMN()-2,0),"")</f>
        <v>0</v>
      </c>
      <c r="F475" s="9" t="str">
        <f aca="false">IFERROR(VLOOKUP($A475,instrument_mapping!$A$1:$D$36,COLUMN()-2,0),"")</f>
        <v>x</v>
      </c>
    </row>
    <row r="476" customFormat="false" ht="13.8" hidden="false" customHeight="false" outlineLevel="0" collapsed="false">
      <c r="A476" s="12" t="s">
        <v>55</v>
      </c>
      <c r="B476" s="12" t="s">
        <v>543</v>
      </c>
      <c r="C476" s="13" t="str">
        <f aca="false">IF(D476="x",$D$1,"")&amp;IF(E476="x",$E$1,"")&amp;IF(F476="x",$F$1,"")</f>
        <v>infectious_variables</v>
      </c>
      <c r="D476" s="9" t="n">
        <f aca="false">IFERROR(VLOOKUP($A476,instrument_mapping!$A$1:$D$36,COLUMN()-2,0),"")</f>
        <v>0</v>
      </c>
      <c r="E476" s="9" t="n">
        <f aca="false">IFERROR(VLOOKUP($A476,instrument_mapping!$A$1:$D$36,COLUMN()-2,0),"")</f>
        <v>0</v>
      </c>
      <c r="F476" s="9" t="str">
        <f aca="false">IFERROR(VLOOKUP($A476,instrument_mapping!$A$1:$D$36,COLUMN()-2,0),"")</f>
        <v>x</v>
      </c>
    </row>
    <row r="477" customFormat="false" ht="13.8" hidden="false" customHeight="false" outlineLevel="0" collapsed="false">
      <c r="A477" s="12" t="s">
        <v>55</v>
      </c>
      <c r="B477" s="12" t="s">
        <v>544</v>
      </c>
      <c r="C477" s="13" t="str">
        <f aca="false">IF(D477="x",$D$1,"")&amp;IF(E477="x",$E$1,"")&amp;IF(F477="x",$F$1,"")</f>
        <v>infectious_variables</v>
      </c>
      <c r="D477" s="9" t="n">
        <f aca="false">IFERROR(VLOOKUP($A477,instrument_mapping!$A$1:$D$36,COLUMN()-2,0),"")</f>
        <v>0</v>
      </c>
      <c r="E477" s="9" t="n">
        <f aca="false">IFERROR(VLOOKUP($A477,instrument_mapping!$A$1:$D$36,COLUMN()-2,0),"")</f>
        <v>0</v>
      </c>
      <c r="F477" s="9" t="str">
        <f aca="false">IFERROR(VLOOKUP($A477,instrument_mapping!$A$1:$D$36,COLUMN()-2,0),"")</f>
        <v>x</v>
      </c>
    </row>
    <row r="478" customFormat="false" ht="13.8" hidden="false" customHeight="false" outlineLevel="0" collapsed="false">
      <c r="A478" s="12" t="s">
        <v>55</v>
      </c>
      <c r="B478" s="12" t="s">
        <v>545</v>
      </c>
      <c r="C478" s="13" t="str">
        <f aca="false">IF(D478="x",$D$1,"")&amp;IF(E478="x",$E$1,"")&amp;IF(F478="x",$F$1,"")</f>
        <v>infectious_variables</v>
      </c>
      <c r="D478" s="9" t="n">
        <f aca="false">IFERROR(VLOOKUP($A478,instrument_mapping!$A$1:$D$36,COLUMN()-2,0),"")</f>
        <v>0</v>
      </c>
      <c r="E478" s="9" t="n">
        <f aca="false">IFERROR(VLOOKUP($A478,instrument_mapping!$A$1:$D$36,COLUMN()-2,0),"")</f>
        <v>0</v>
      </c>
      <c r="F478" s="9" t="str">
        <f aca="false">IFERROR(VLOOKUP($A478,instrument_mapping!$A$1:$D$36,COLUMN()-2,0),"")</f>
        <v>x</v>
      </c>
    </row>
    <row r="479" customFormat="false" ht="13.8" hidden="false" customHeight="false" outlineLevel="0" collapsed="false">
      <c r="A479" s="12" t="s">
        <v>55</v>
      </c>
      <c r="B479" s="12" t="s">
        <v>546</v>
      </c>
      <c r="C479" s="13" t="str">
        <f aca="false">IF(D479="x",$D$1,"")&amp;IF(E479="x",$E$1,"")&amp;IF(F479="x",$F$1,"")</f>
        <v>infectious_variables</v>
      </c>
      <c r="D479" s="9" t="n">
        <f aca="false">IFERROR(VLOOKUP($A479,instrument_mapping!$A$1:$D$36,COLUMN()-2,0),"")</f>
        <v>0</v>
      </c>
      <c r="E479" s="9" t="n">
        <f aca="false">IFERROR(VLOOKUP($A479,instrument_mapping!$A$1:$D$36,COLUMN()-2,0),"")</f>
        <v>0</v>
      </c>
      <c r="F479" s="9" t="str">
        <f aca="false">IFERROR(VLOOKUP($A479,instrument_mapping!$A$1:$D$36,COLUMN()-2,0),"")</f>
        <v>x</v>
      </c>
    </row>
    <row r="480" customFormat="false" ht="13.8" hidden="false" customHeight="false" outlineLevel="0" collapsed="false">
      <c r="A480" s="12" t="s">
        <v>55</v>
      </c>
      <c r="B480" s="12" t="s">
        <v>547</v>
      </c>
      <c r="C480" s="13" t="str">
        <f aca="false">IF(D480="x",$D$1,"")&amp;IF(E480="x",$E$1,"")&amp;IF(F480="x",$F$1,"")</f>
        <v>infectious_variables</v>
      </c>
      <c r="D480" s="9" t="n">
        <f aca="false">IFERROR(VLOOKUP($A480,instrument_mapping!$A$1:$D$36,COLUMN()-2,0),"")</f>
        <v>0</v>
      </c>
      <c r="E480" s="9" t="n">
        <f aca="false">IFERROR(VLOOKUP($A480,instrument_mapping!$A$1:$D$36,COLUMN()-2,0),"")</f>
        <v>0</v>
      </c>
      <c r="F480" s="9" t="str">
        <f aca="false">IFERROR(VLOOKUP($A480,instrument_mapping!$A$1:$D$36,COLUMN()-2,0),"")</f>
        <v>x</v>
      </c>
    </row>
    <row r="481" customFormat="false" ht="13.8" hidden="false" customHeight="false" outlineLevel="0" collapsed="false">
      <c r="A481" s="12" t="s">
        <v>55</v>
      </c>
      <c r="B481" s="12" t="s">
        <v>548</v>
      </c>
      <c r="C481" s="13" t="str">
        <f aca="false">IF(D481="x",$D$1,"")&amp;IF(E481="x",$E$1,"")&amp;IF(F481="x",$F$1,"")</f>
        <v>infectious_variables</v>
      </c>
      <c r="D481" s="9" t="n">
        <f aca="false">IFERROR(VLOOKUP($A481,instrument_mapping!$A$1:$D$36,COLUMN()-2,0),"")</f>
        <v>0</v>
      </c>
      <c r="E481" s="9" t="n">
        <f aca="false">IFERROR(VLOOKUP($A481,instrument_mapping!$A$1:$D$36,COLUMN()-2,0),"")</f>
        <v>0</v>
      </c>
      <c r="F481" s="9" t="str">
        <f aca="false">IFERROR(VLOOKUP($A481,instrument_mapping!$A$1:$D$36,COLUMN()-2,0),"")</f>
        <v>x</v>
      </c>
    </row>
    <row r="482" customFormat="false" ht="13.8" hidden="false" customHeight="false" outlineLevel="0" collapsed="false">
      <c r="A482" s="12" t="s">
        <v>55</v>
      </c>
      <c r="B482" s="12" t="s">
        <v>549</v>
      </c>
      <c r="C482" s="13" t="str">
        <f aca="false">IF(D482="x",$D$1,"")&amp;IF(E482="x",$E$1,"")&amp;IF(F482="x",$F$1,"")</f>
        <v>infectious_variables</v>
      </c>
      <c r="D482" s="9" t="n">
        <f aca="false">IFERROR(VLOOKUP($A482,instrument_mapping!$A$1:$D$36,COLUMN()-2,0),"")</f>
        <v>0</v>
      </c>
      <c r="E482" s="9" t="n">
        <f aca="false">IFERROR(VLOOKUP($A482,instrument_mapping!$A$1:$D$36,COLUMN()-2,0),"")</f>
        <v>0</v>
      </c>
      <c r="F482" s="9" t="str">
        <f aca="false">IFERROR(VLOOKUP($A482,instrument_mapping!$A$1:$D$36,COLUMN()-2,0),"")</f>
        <v>x</v>
      </c>
    </row>
    <row r="483" customFormat="false" ht="13.8" hidden="false" customHeight="false" outlineLevel="0" collapsed="false">
      <c r="A483" s="12" t="s">
        <v>55</v>
      </c>
      <c r="B483" s="12" t="s">
        <v>550</v>
      </c>
      <c r="C483" s="13" t="str">
        <f aca="false">IF(D483="x",$D$1,"")&amp;IF(E483="x",$E$1,"")&amp;IF(F483="x",$F$1,"")</f>
        <v>infectious_variables</v>
      </c>
      <c r="D483" s="9" t="n">
        <f aca="false">IFERROR(VLOOKUP($A483,instrument_mapping!$A$1:$D$36,COLUMN()-2,0),"")</f>
        <v>0</v>
      </c>
      <c r="E483" s="9" t="n">
        <f aca="false">IFERROR(VLOOKUP($A483,instrument_mapping!$A$1:$D$36,COLUMN()-2,0),"")</f>
        <v>0</v>
      </c>
      <c r="F483" s="9" t="str">
        <f aca="false">IFERROR(VLOOKUP($A483,instrument_mapping!$A$1:$D$36,COLUMN()-2,0),"")</f>
        <v>x</v>
      </c>
    </row>
    <row r="484" customFormat="false" ht="13.8" hidden="false" customHeight="false" outlineLevel="0" collapsed="false">
      <c r="A484" s="12" t="s">
        <v>55</v>
      </c>
      <c r="B484" s="12" t="s">
        <v>551</v>
      </c>
      <c r="C484" s="13" t="str">
        <f aca="false">IF(D484="x",$D$1,"")&amp;IF(E484="x",$E$1,"")&amp;IF(F484="x",$F$1,"")</f>
        <v>infectious_variables</v>
      </c>
      <c r="D484" s="9" t="n">
        <f aca="false">IFERROR(VLOOKUP($A484,instrument_mapping!$A$1:$D$36,COLUMN()-2,0),"")</f>
        <v>0</v>
      </c>
      <c r="E484" s="9" t="n">
        <f aca="false">IFERROR(VLOOKUP($A484,instrument_mapping!$A$1:$D$36,COLUMN()-2,0),"")</f>
        <v>0</v>
      </c>
      <c r="F484" s="9" t="str">
        <f aca="false">IFERROR(VLOOKUP($A484,instrument_mapping!$A$1:$D$36,COLUMN()-2,0),"")</f>
        <v>x</v>
      </c>
    </row>
    <row r="485" customFormat="false" ht="13.8" hidden="false" customHeight="false" outlineLevel="0" collapsed="false">
      <c r="A485" s="12" t="s">
        <v>55</v>
      </c>
      <c r="B485" s="12" t="s">
        <v>552</v>
      </c>
      <c r="C485" s="13" t="str">
        <f aca="false">IF(D485="x",$D$1,"")&amp;IF(E485="x",$E$1,"")&amp;IF(F485="x",$F$1,"")</f>
        <v>infectious_variables</v>
      </c>
      <c r="D485" s="9" t="n">
        <f aca="false">IFERROR(VLOOKUP($A485,instrument_mapping!$A$1:$D$36,COLUMN()-2,0),"")</f>
        <v>0</v>
      </c>
      <c r="E485" s="9" t="n">
        <f aca="false">IFERROR(VLOOKUP($A485,instrument_mapping!$A$1:$D$36,COLUMN()-2,0),"")</f>
        <v>0</v>
      </c>
      <c r="F485" s="9" t="str">
        <f aca="false">IFERROR(VLOOKUP($A485,instrument_mapping!$A$1:$D$36,COLUMN()-2,0),"")</f>
        <v>x</v>
      </c>
    </row>
    <row r="486" customFormat="false" ht="13.8" hidden="false" customHeight="false" outlineLevel="0" collapsed="false">
      <c r="A486" s="12" t="s">
        <v>55</v>
      </c>
      <c r="B486" s="12" t="s">
        <v>553</v>
      </c>
      <c r="C486" s="13" t="str">
        <f aca="false">IF(D486="x",$D$1,"")&amp;IF(E486="x",$E$1,"")&amp;IF(F486="x",$F$1,"")</f>
        <v>infectious_variables</v>
      </c>
      <c r="D486" s="9" t="n">
        <f aca="false">IFERROR(VLOOKUP($A486,instrument_mapping!$A$1:$D$36,COLUMN()-2,0),"")</f>
        <v>0</v>
      </c>
      <c r="E486" s="9" t="n">
        <f aca="false">IFERROR(VLOOKUP($A486,instrument_mapping!$A$1:$D$36,COLUMN()-2,0),"")</f>
        <v>0</v>
      </c>
      <c r="F486" s="9" t="str">
        <f aca="false">IFERROR(VLOOKUP($A486,instrument_mapping!$A$1:$D$36,COLUMN()-2,0),"")</f>
        <v>x</v>
      </c>
    </row>
    <row r="487" customFormat="false" ht="13.8" hidden="false" customHeight="false" outlineLevel="0" collapsed="false">
      <c r="A487" s="12" t="s">
        <v>55</v>
      </c>
      <c r="B487" s="12" t="s">
        <v>554</v>
      </c>
      <c r="C487" s="13" t="str">
        <f aca="false">IF(D487="x",$D$1,"")&amp;IF(E487="x",$E$1,"")&amp;IF(F487="x",$F$1,"")</f>
        <v>infectious_variables</v>
      </c>
      <c r="D487" s="9" t="n">
        <f aca="false">IFERROR(VLOOKUP($A487,instrument_mapping!$A$1:$D$36,COLUMN()-2,0),"")</f>
        <v>0</v>
      </c>
      <c r="E487" s="9" t="n">
        <f aca="false">IFERROR(VLOOKUP($A487,instrument_mapping!$A$1:$D$36,COLUMN()-2,0),"")</f>
        <v>0</v>
      </c>
      <c r="F487" s="9" t="str">
        <f aca="false">IFERROR(VLOOKUP($A487,instrument_mapping!$A$1:$D$36,COLUMN()-2,0),"")</f>
        <v>x</v>
      </c>
    </row>
    <row r="488" customFormat="false" ht="13.8" hidden="false" customHeight="false" outlineLevel="0" collapsed="false">
      <c r="A488" s="12" t="s">
        <v>55</v>
      </c>
      <c r="B488" s="12" t="s">
        <v>555</v>
      </c>
      <c r="C488" s="13" t="str">
        <f aca="false">IF(D488="x",$D$1,"")&amp;IF(E488="x",$E$1,"")&amp;IF(F488="x",$F$1,"")</f>
        <v>infectious_variables</v>
      </c>
      <c r="D488" s="9" t="n">
        <f aca="false">IFERROR(VLOOKUP($A488,instrument_mapping!$A$1:$D$36,COLUMN()-2,0),"")</f>
        <v>0</v>
      </c>
      <c r="E488" s="9" t="n">
        <f aca="false">IFERROR(VLOOKUP($A488,instrument_mapping!$A$1:$D$36,COLUMN()-2,0),"")</f>
        <v>0</v>
      </c>
      <c r="F488" s="9" t="str">
        <f aca="false">IFERROR(VLOOKUP($A488,instrument_mapping!$A$1:$D$36,COLUMN()-2,0),"")</f>
        <v>x</v>
      </c>
    </row>
    <row r="489" customFormat="false" ht="13.8" hidden="false" customHeight="false" outlineLevel="0" collapsed="false">
      <c r="A489" s="12" t="s">
        <v>55</v>
      </c>
      <c r="B489" s="12" t="s">
        <v>556</v>
      </c>
      <c r="C489" s="13" t="str">
        <f aca="false">IF(D489="x",$D$1,"")&amp;IF(E489="x",$E$1,"")&amp;IF(F489="x",$F$1,"")</f>
        <v>infectious_variables</v>
      </c>
      <c r="D489" s="9" t="n">
        <f aca="false">IFERROR(VLOOKUP($A489,instrument_mapping!$A$1:$D$36,COLUMN()-2,0),"")</f>
        <v>0</v>
      </c>
      <c r="E489" s="9" t="n">
        <f aca="false">IFERROR(VLOOKUP($A489,instrument_mapping!$A$1:$D$36,COLUMN()-2,0),"")</f>
        <v>0</v>
      </c>
      <c r="F489" s="9" t="str">
        <f aca="false">IFERROR(VLOOKUP($A489,instrument_mapping!$A$1:$D$36,COLUMN()-2,0),"")</f>
        <v>x</v>
      </c>
    </row>
    <row r="490" customFormat="false" ht="13.8" hidden="false" customHeight="false" outlineLevel="0" collapsed="false">
      <c r="A490" s="12" t="s">
        <v>55</v>
      </c>
      <c r="B490" s="12" t="s">
        <v>557</v>
      </c>
      <c r="C490" s="13" t="str">
        <f aca="false">IF(D490="x",$D$1,"")&amp;IF(E490="x",$E$1,"")&amp;IF(F490="x",$F$1,"")</f>
        <v>infectious_variables</v>
      </c>
      <c r="D490" s="9" t="n">
        <f aca="false">IFERROR(VLOOKUP($A490,instrument_mapping!$A$1:$D$36,COLUMN()-2,0),"")</f>
        <v>0</v>
      </c>
      <c r="E490" s="9" t="n">
        <f aca="false">IFERROR(VLOOKUP($A490,instrument_mapping!$A$1:$D$36,COLUMN()-2,0),"")</f>
        <v>0</v>
      </c>
      <c r="F490" s="9" t="str">
        <f aca="false">IFERROR(VLOOKUP($A490,instrument_mapping!$A$1:$D$36,COLUMN()-2,0),"")</f>
        <v>x</v>
      </c>
    </row>
    <row r="491" customFormat="false" ht="13.8" hidden="false" customHeight="false" outlineLevel="0" collapsed="false">
      <c r="A491" s="12" t="s">
        <v>55</v>
      </c>
      <c r="B491" s="12" t="s">
        <v>558</v>
      </c>
      <c r="C491" s="13" t="str">
        <f aca="false">IF(D491="x",$D$1,"")&amp;IF(E491="x",$E$1,"")&amp;IF(F491="x",$F$1,"")</f>
        <v>infectious_variables</v>
      </c>
      <c r="D491" s="9" t="n">
        <f aca="false">IFERROR(VLOOKUP($A491,instrument_mapping!$A$1:$D$36,COLUMN()-2,0),"")</f>
        <v>0</v>
      </c>
      <c r="E491" s="9" t="n">
        <f aca="false">IFERROR(VLOOKUP($A491,instrument_mapping!$A$1:$D$36,COLUMN()-2,0),"")</f>
        <v>0</v>
      </c>
      <c r="F491" s="9" t="str">
        <f aca="false">IFERROR(VLOOKUP($A491,instrument_mapping!$A$1:$D$36,COLUMN()-2,0),"")</f>
        <v>x</v>
      </c>
    </row>
    <row r="492" customFormat="false" ht="13.8" hidden="false" customHeight="false" outlineLevel="0" collapsed="false">
      <c r="A492" s="12" t="s">
        <v>55</v>
      </c>
      <c r="B492" s="12" t="s">
        <v>559</v>
      </c>
      <c r="C492" s="13" t="str">
        <f aca="false">IF(D492="x",$D$1,"")&amp;IF(E492="x",$E$1,"")&amp;IF(F492="x",$F$1,"")</f>
        <v>infectious_variables</v>
      </c>
      <c r="D492" s="9" t="n">
        <f aca="false">IFERROR(VLOOKUP($A492,instrument_mapping!$A$1:$D$36,COLUMN()-2,0),"")</f>
        <v>0</v>
      </c>
      <c r="E492" s="9" t="n">
        <f aca="false">IFERROR(VLOOKUP($A492,instrument_mapping!$A$1:$D$36,COLUMN()-2,0),"")</f>
        <v>0</v>
      </c>
      <c r="F492" s="9" t="str">
        <f aca="false">IFERROR(VLOOKUP($A492,instrument_mapping!$A$1:$D$36,COLUMN()-2,0),"")</f>
        <v>x</v>
      </c>
    </row>
    <row r="493" customFormat="false" ht="13.8" hidden="false" customHeight="false" outlineLevel="0" collapsed="false">
      <c r="A493" s="12" t="s">
        <v>56</v>
      </c>
      <c r="B493" s="12" t="s">
        <v>560</v>
      </c>
      <c r="C493" s="13" t="str">
        <f aca="false">IF(D493="x",$D$1,"")&amp;IF(E493="x",$E$1,"")&amp;IF(F493="x",$F$1,"")</f>
        <v>base_last</v>
      </c>
      <c r="D493" s="9" t="n">
        <f aca="false">IFERROR(VLOOKUP($A493,instrument_mapping!$A$1:$D$36,COLUMN()-2,0),"")</f>
        <v>0</v>
      </c>
      <c r="E493" s="9" t="str">
        <f aca="false">IFERROR(VLOOKUP($A493,instrument_mapping!$A$1:$D$36,COLUMN()-2,0),"")</f>
        <v>x</v>
      </c>
      <c r="F493" s="9" t="n">
        <f aca="false">IFERROR(VLOOKUP($A493,instrument_mapping!$A$1:$D$36,COLUMN()-2,0),"")</f>
        <v>0</v>
      </c>
    </row>
    <row r="494" customFormat="false" ht="13.8" hidden="false" customHeight="false" outlineLevel="0" collapsed="false">
      <c r="A494" s="12" t="s">
        <v>56</v>
      </c>
      <c r="B494" s="12" t="s">
        <v>561</v>
      </c>
      <c r="C494" s="13" t="str">
        <f aca="false">IF(D494="x",$D$1,"")&amp;IF(E494="x",$E$1,"")&amp;IF(F494="x",$F$1,"")</f>
        <v>base_last</v>
      </c>
      <c r="D494" s="9" t="n">
        <f aca="false">IFERROR(VLOOKUP($A494,instrument_mapping!$A$1:$D$36,COLUMN()-2,0),"")</f>
        <v>0</v>
      </c>
      <c r="E494" s="9" t="str">
        <f aca="false">IFERROR(VLOOKUP($A494,instrument_mapping!$A$1:$D$36,COLUMN()-2,0),"")</f>
        <v>x</v>
      </c>
      <c r="F494" s="9" t="n">
        <f aca="false">IFERROR(VLOOKUP($A494,instrument_mapping!$A$1:$D$36,COLUMN()-2,0),"")</f>
        <v>0</v>
      </c>
    </row>
    <row r="495" customFormat="false" ht="13.8" hidden="false" customHeight="false" outlineLevel="0" collapsed="false">
      <c r="A495" s="12" t="s">
        <v>56</v>
      </c>
      <c r="B495" s="12" t="s">
        <v>562</v>
      </c>
      <c r="C495" s="13" t="str">
        <f aca="false">IF(D495="x",$D$1,"")&amp;IF(E495="x",$E$1,"")&amp;IF(F495="x",$F$1,"")</f>
        <v>base_last</v>
      </c>
      <c r="D495" s="9" t="n">
        <f aca="false">IFERROR(VLOOKUP($A495,instrument_mapping!$A$1:$D$36,COLUMN()-2,0),"")</f>
        <v>0</v>
      </c>
      <c r="E495" s="9" t="str">
        <f aca="false">IFERROR(VLOOKUP($A495,instrument_mapping!$A$1:$D$36,COLUMN()-2,0),"")</f>
        <v>x</v>
      </c>
      <c r="F495" s="9" t="n">
        <f aca="false">IFERROR(VLOOKUP($A495,instrument_mapping!$A$1:$D$36,COLUMN()-2,0),"")</f>
        <v>0</v>
      </c>
    </row>
    <row r="496" customFormat="false" ht="13.8" hidden="false" customHeight="false" outlineLevel="0" collapsed="false">
      <c r="A496" s="12" t="s">
        <v>57</v>
      </c>
      <c r="B496" s="12" t="s">
        <v>563</v>
      </c>
      <c r="C496" s="13" t="str">
        <f aca="false">IF(D496="x",$D$1,"")&amp;IF(E496="x",$E$1,"")&amp;IF(F496="x",$F$1,"")</f>
        <v>base_last</v>
      </c>
      <c r="D496" s="9" t="n">
        <f aca="false">IFERROR(VLOOKUP($A496,instrument_mapping!$A$1:$D$36,COLUMN()-2,0),"")</f>
        <v>0</v>
      </c>
      <c r="E496" s="9" t="str">
        <f aca="false">IFERROR(VLOOKUP($A496,instrument_mapping!$A$1:$D$36,COLUMN()-2,0),"")</f>
        <v>x</v>
      </c>
      <c r="F496" s="9" t="n">
        <f aca="false">IFERROR(VLOOKUP($A496,instrument_mapping!$A$1:$D$36,COLUMN()-2,0),"")</f>
        <v>0</v>
      </c>
    </row>
    <row r="497" customFormat="false" ht="13.8" hidden="false" customHeight="false" outlineLevel="0" collapsed="false">
      <c r="A497" s="12" t="s">
        <v>57</v>
      </c>
      <c r="B497" s="12" t="s">
        <v>564</v>
      </c>
      <c r="C497" s="13" t="str">
        <f aca="false">IF(D497="x",$D$1,"")&amp;IF(E497="x",$E$1,"")&amp;IF(F497="x",$F$1,"")</f>
        <v>base_last</v>
      </c>
      <c r="D497" s="9" t="n">
        <f aca="false">IFERROR(VLOOKUP($A497,instrument_mapping!$A$1:$D$36,COLUMN()-2,0),"")</f>
        <v>0</v>
      </c>
      <c r="E497" s="9" t="str">
        <f aca="false">IFERROR(VLOOKUP($A497,instrument_mapping!$A$1:$D$36,COLUMN()-2,0),"")</f>
        <v>x</v>
      </c>
      <c r="F497" s="9" t="n">
        <f aca="false">IFERROR(VLOOKUP($A497,instrument_mapping!$A$1:$D$36,COLUMN()-2,0),"")</f>
        <v>0</v>
      </c>
    </row>
    <row r="498" customFormat="false" ht="13.8" hidden="false" customHeight="false" outlineLevel="0" collapsed="false">
      <c r="A498" s="12" t="s">
        <v>57</v>
      </c>
      <c r="B498" s="12" t="s">
        <v>565</v>
      </c>
      <c r="C498" s="13" t="str">
        <f aca="false">IF(D498="x",$D$1,"")&amp;IF(E498="x",$E$1,"")&amp;IF(F498="x",$F$1,"")</f>
        <v>base_last</v>
      </c>
      <c r="D498" s="9" t="n">
        <f aca="false">IFERROR(VLOOKUP($A498,instrument_mapping!$A$1:$D$36,COLUMN()-2,0),"")</f>
        <v>0</v>
      </c>
      <c r="E498" s="9" t="str">
        <f aca="false">IFERROR(VLOOKUP($A498,instrument_mapping!$A$1:$D$36,COLUMN()-2,0),"")</f>
        <v>x</v>
      </c>
      <c r="F498" s="9" t="n">
        <f aca="false">IFERROR(VLOOKUP($A498,instrument_mapping!$A$1:$D$36,COLUMN()-2,0),"")</f>
        <v>0</v>
      </c>
    </row>
    <row r="499" customFormat="false" ht="13.8" hidden="false" customHeight="false" outlineLevel="0" collapsed="false">
      <c r="A499" s="12" t="s">
        <v>57</v>
      </c>
      <c r="B499" s="12" t="s">
        <v>566</v>
      </c>
      <c r="C499" s="13" t="str">
        <f aca="false">IF(D499="x",$D$1,"")&amp;IF(E499="x",$E$1,"")&amp;IF(F499="x",$F$1,"")</f>
        <v>base_last</v>
      </c>
      <c r="D499" s="9" t="n">
        <f aca="false">IFERROR(VLOOKUP($A499,instrument_mapping!$A$1:$D$36,COLUMN()-2,0),"")</f>
        <v>0</v>
      </c>
      <c r="E499" s="9" t="str">
        <f aca="false">IFERROR(VLOOKUP($A499,instrument_mapping!$A$1:$D$36,COLUMN()-2,0),"")</f>
        <v>x</v>
      </c>
      <c r="F499" s="9" t="n">
        <f aca="false">IFERROR(VLOOKUP($A499,instrument_mapping!$A$1:$D$36,COLUMN()-2,0),"")</f>
        <v>0</v>
      </c>
    </row>
    <row r="500" customFormat="false" ht="13.8" hidden="false" customHeight="false" outlineLevel="0" collapsed="false">
      <c r="A500" s="12" t="s">
        <v>57</v>
      </c>
      <c r="B500" s="12" t="s">
        <v>567</v>
      </c>
      <c r="C500" s="13" t="str">
        <f aca="false">IF(D500="x",$D$1,"")&amp;IF(E500="x",$E$1,"")&amp;IF(F500="x",$F$1,"")</f>
        <v>base_last</v>
      </c>
      <c r="D500" s="9" t="n">
        <f aca="false">IFERROR(VLOOKUP($A500,instrument_mapping!$A$1:$D$36,COLUMN()-2,0),"")</f>
        <v>0</v>
      </c>
      <c r="E500" s="9" t="str">
        <f aca="false">IFERROR(VLOOKUP($A500,instrument_mapping!$A$1:$D$36,COLUMN()-2,0),"")</f>
        <v>x</v>
      </c>
      <c r="F500" s="9" t="n">
        <f aca="false">IFERROR(VLOOKUP($A500,instrument_mapping!$A$1:$D$36,COLUMN()-2,0),"")</f>
        <v>0</v>
      </c>
    </row>
    <row r="501" customFormat="false" ht="13.8" hidden="false" customHeight="false" outlineLevel="0" collapsed="false">
      <c r="A501" s="12" t="s">
        <v>57</v>
      </c>
      <c r="B501" s="12" t="s">
        <v>568</v>
      </c>
      <c r="C501" s="13" t="str">
        <f aca="false">IF(D501="x",$D$1,"")&amp;IF(E501="x",$E$1,"")&amp;IF(F501="x",$F$1,"")</f>
        <v>base_last</v>
      </c>
      <c r="D501" s="9" t="n">
        <f aca="false">IFERROR(VLOOKUP($A501,instrument_mapping!$A$1:$D$36,COLUMN()-2,0),"")</f>
        <v>0</v>
      </c>
      <c r="E501" s="9" t="str">
        <f aca="false">IFERROR(VLOOKUP($A501,instrument_mapping!$A$1:$D$36,COLUMN()-2,0),"")</f>
        <v>x</v>
      </c>
      <c r="F501" s="9" t="n">
        <f aca="false">IFERROR(VLOOKUP($A501,instrument_mapping!$A$1:$D$36,COLUMN()-2,0),"")</f>
        <v>0</v>
      </c>
    </row>
    <row r="502" customFormat="false" ht="13.8" hidden="false" customHeight="false" outlineLevel="0" collapsed="false">
      <c r="A502" s="12" t="s">
        <v>57</v>
      </c>
      <c r="B502" s="12" t="s">
        <v>569</v>
      </c>
      <c r="C502" s="13" t="str">
        <f aca="false">IF(D502="x",$D$1,"")&amp;IF(E502="x",$E$1,"")&amp;IF(F502="x",$F$1,"")</f>
        <v>base_last</v>
      </c>
      <c r="D502" s="9" t="n">
        <f aca="false">IFERROR(VLOOKUP($A502,instrument_mapping!$A$1:$D$36,COLUMN()-2,0),"")</f>
        <v>0</v>
      </c>
      <c r="E502" s="9" t="str">
        <f aca="false">IFERROR(VLOOKUP($A502,instrument_mapping!$A$1:$D$36,COLUMN()-2,0),"")</f>
        <v>x</v>
      </c>
      <c r="F502" s="9" t="n">
        <f aca="false">IFERROR(VLOOKUP($A502,instrument_mapping!$A$1:$D$36,COLUMN()-2,0),"")</f>
        <v>0</v>
      </c>
    </row>
    <row r="503" customFormat="false" ht="13.8" hidden="false" customHeight="false" outlineLevel="0" collapsed="false">
      <c r="A503" s="12" t="s">
        <v>57</v>
      </c>
      <c r="B503" s="12" t="s">
        <v>570</v>
      </c>
      <c r="C503" s="13" t="str">
        <f aca="false">IF(D503="x",$D$1,"")&amp;IF(E503="x",$E$1,"")&amp;IF(F503="x",$F$1,"")</f>
        <v>base_last</v>
      </c>
      <c r="D503" s="9" t="n">
        <f aca="false">IFERROR(VLOOKUP($A503,instrument_mapping!$A$1:$D$36,COLUMN()-2,0),"")</f>
        <v>0</v>
      </c>
      <c r="E503" s="9" t="str">
        <f aca="false">IFERROR(VLOOKUP($A503,instrument_mapping!$A$1:$D$36,COLUMN()-2,0),"")</f>
        <v>x</v>
      </c>
      <c r="F503" s="9" t="n">
        <f aca="false">IFERROR(VLOOKUP($A503,instrument_mapping!$A$1:$D$36,COLUMN()-2,0),"")</f>
        <v>0</v>
      </c>
    </row>
    <row r="504" customFormat="false" ht="13.8" hidden="false" customHeight="false" outlineLevel="0" collapsed="false">
      <c r="A504" s="12" t="s">
        <v>56</v>
      </c>
      <c r="B504" s="12" t="s">
        <v>571</v>
      </c>
      <c r="C504" s="13" t="str">
        <f aca="false">IF(D504="x",$D$1,"")&amp;IF(E504="x",$E$1,"")&amp;IF(F504="x",$F$1,"")</f>
        <v>base_last</v>
      </c>
      <c r="D504" s="9" t="n">
        <f aca="false">IFERROR(VLOOKUP($A504,instrument_mapping!$A$1:$D$36,COLUMN()-2,0),"")</f>
        <v>0</v>
      </c>
      <c r="E504" s="9" t="str">
        <f aca="false">IFERROR(VLOOKUP($A504,instrument_mapping!$A$1:$D$36,COLUMN()-2,0),"")</f>
        <v>x</v>
      </c>
      <c r="F504" s="9" t="n">
        <f aca="false">IFERROR(VLOOKUP($A504,instrument_mapping!$A$1:$D$36,COLUMN()-2,0),"")</f>
        <v>0</v>
      </c>
    </row>
    <row r="505" customFormat="false" ht="13.8" hidden="false" customHeight="false" outlineLevel="0" collapsed="false">
      <c r="A505" s="12" t="s">
        <v>56</v>
      </c>
      <c r="B505" s="12" t="s">
        <v>572</v>
      </c>
      <c r="C505" s="13" t="str">
        <f aca="false">IF(D505="x",$D$1,"")&amp;IF(E505="x",$E$1,"")&amp;IF(F505="x",$F$1,"")</f>
        <v>base_last</v>
      </c>
      <c r="D505" s="9" t="n">
        <f aca="false">IFERROR(VLOOKUP($A505,instrument_mapping!$A$1:$D$36,COLUMN()-2,0),"")</f>
        <v>0</v>
      </c>
      <c r="E505" s="9" t="str">
        <f aca="false">IFERROR(VLOOKUP($A505,instrument_mapping!$A$1:$D$36,COLUMN()-2,0),"")</f>
        <v>x</v>
      </c>
      <c r="F505" s="9" t="n">
        <f aca="false">IFERROR(VLOOKUP($A505,instrument_mapping!$A$1:$D$36,COLUMN()-2,0),"")</f>
        <v>0</v>
      </c>
    </row>
    <row r="506" customFormat="false" ht="13.8" hidden="false" customHeight="false" outlineLevel="0" collapsed="false">
      <c r="A506" s="12" t="s">
        <v>56</v>
      </c>
      <c r="B506" s="12" t="s">
        <v>573</v>
      </c>
      <c r="C506" s="13" t="str">
        <f aca="false">IF(D506="x",$D$1,"")&amp;IF(E506="x",$E$1,"")&amp;IF(F506="x",$F$1,"")</f>
        <v>base_last</v>
      </c>
      <c r="D506" s="9" t="n">
        <f aca="false">IFERROR(VLOOKUP($A506,instrument_mapping!$A$1:$D$36,COLUMN()-2,0),"")</f>
        <v>0</v>
      </c>
      <c r="E506" s="9" t="str">
        <f aca="false">IFERROR(VLOOKUP($A506,instrument_mapping!$A$1:$D$36,COLUMN()-2,0),"")</f>
        <v>x</v>
      </c>
      <c r="F506" s="9" t="n">
        <f aca="false">IFERROR(VLOOKUP($A506,instrument_mapping!$A$1:$D$36,COLUMN()-2,0),"")</f>
        <v>0</v>
      </c>
    </row>
    <row r="507" customFormat="false" ht="13.8" hidden="false" customHeight="false" outlineLevel="0" collapsed="false">
      <c r="A507" s="12" t="s">
        <v>56</v>
      </c>
      <c r="B507" s="12" t="s">
        <v>574</v>
      </c>
      <c r="C507" s="13" t="str">
        <f aca="false">IF(D507="x",$D$1,"")&amp;IF(E507="x",$E$1,"")&amp;IF(F507="x",$F$1,"")</f>
        <v>base_last</v>
      </c>
      <c r="D507" s="9" t="n">
        <f aca="false">IFERROR(VLOOKUP($A507,instrument_mapping!$A$1:$D$36,COLUMN()-2,0),"")</f>
        <v>0</v>
      </c>
      <c r="E507" s="9" t="str">
        <f aca="false">IFERROR(VLOOKUP($A507,instrument_mapping!$A$1:$D$36,COLUMN()-2,0),"")</f>
        <v>x</v>
      </c>
      <c r="F507" s="9" t="n">
        <f aca="false">IFERROR(VLOOKUP($A507,instrument_mapping!$A$1:$D$36,COLUMN()-2,0),"")</f>
        <v>0</v>
      </c>
    </row>
    <row r="508" customFormat="false" ht="13.8" hidden="false" customHeight="false" outlineLevel="0" collapsed="false">
      <c r="A508" s="12" t="s">
        <v>56</v>
      </c>
      <c r="B508" s="12" t="s">
        <v>575</v>
      </c>
      <c r="C508" s="13" t="str">
        <f aca="false">IF(D508="x",$D$1,"")&amp;IF(E508="x",$E$1,"")&amp;IF(F508="x",$F$1,"")</f>
        <v>base_last</v>
      </c>
      <c r="D508" s="9" t="n">
        <f aca="false">IFERROR(VLOOKUP($A508,instrument_mapping!$A$1:$D$36,COLUMN()-2,0),"")</f>
        <v>0</v>
      </c>
      <c r="E508" s="9" t="str">
        <f aca="false">IFERROR(VLOOKUP($A508,instrument_mapping!$A$1:$D$36,COLUMN()-2,0),"")</f>
        <v>x</v>
      </c>
      <c r="F508" s="9" t="n">
        <f aca="false">IFERROR(VLOOKUP($A508,instrument_mapping!$A$1:$D$36,COLUMN()-2,0),"")</f>
        <v>0</v>
      </c>
    </row>
    <row r="509" customFormat="false" ht="13.8" hidden="false" customHeight="false" outlineLevel="0" collapsed="false">
      <c r="A509" s="12" t="s">
        <v>56</v>
      </c>
      <c r="B509" s="12" t="s">
        <v>576</v>
      </c>
      <c r="C509" s="13" t="str">
        <f aca="false">IF(D509="x",$D$1,"")&amp;IF(E509="x",$E$1,"")&amp;IF(F509="x",$F$1,"")</f>
        <v>base_last</v>
      </c>
      <c r="D509" s="9" t="n">
        <f aca="false">IFERROR(VLOOKUP($A509,instrument_mapping!$A$1:$D$36,COLUMN()-2,0),"")</f>
        <v>0</v>
      </c>
      <c r="E509" s="9" t="str">
        <f aca="false">IFERROR(VLOOKUP($A509,instrument_mapping!$A$1:$D$36,COLUMN()-2,0),"")</f>
        <v>x</v>
      </c>
      <c r="F509" s="9" t="n">
        <f aca="false">IFERROR(VLOOKUP($A509,instrument_mapping!$A$1:$D$36,COLUMN()-2,0),"")</f>
        <v>0</v>
      </c>
    </row>
    <row r="510" customFormat="false" ht="13.8" hidden="false" customHeight="false" outlineLevel="0" collapsed="false">
      <c r="A510" s="12" t="s">
        <v>56</v>
      </c>
      <c r="B510" s="12" t="s">
        <v>577</v>
      </c>
      <c r="C510" s="13" t="str">
        <f aca="false">IF(D510="x",$D$1,"")&amp;IF(E510="x",$E$1,"")&amp;IF(F510="x",$F$1,"")</f>
        <v>base_last</v>
      </c>
      <c r="D510" s="9" t="n">
        <f aca="false">IFERROR(VLOOKUP($A510,instrument_mapping!$A$1:$D$36,COLUMN()-2,0),"")</f>
        <v>0</v>
      </c>
      <c r="E510" s="9" t="str">
        <f aca="false">IFERROR(VLOOKUP($A510,instrument_mapping!$A$1:$D$36,COLUMN()-2,0),"")</f>
        <v>x</v>
      </c>
      <c r="F510" s="9" t="n">
        <f aca="false">IFERROR(VLOOKUP($A510,instrument_mapping!$A$1:$D$36,COLUMN()-2,0),"")</f>
        <v>0</v>
      </c>
    </row>
    <row r="511" customFormat="false" ht="13.8" hidden="false" customHeight="false" outlineLevel="0" collapsed="false">
      <c r="A511" s="12" t="s">
        <v>56</v>
      </c>
      <c r="B511" s="12" t="s">
        <v>578</v>
      </c>
      <c r="C511" s="13" t="str">
        <f aca="false">IF(D511="x",$D$1,"")&amp;IF(E511="x",$E$1,"")&amp;IF(F511="x",$F$1,"")</f>
        <v>base_last</v>
      </c>
      <c r="D511" s="9" t="n">
        <f aca="false">IFERROR(VLOOKUP($A511,instrument_mapping!$A$1:$D$36,COLUMN()-2,0),"")</f>
        <v>0</v>
      </c>
      <c r="E511" s="9" t="str">
        <f aca="false">IFERROR(VLOOKUP($A511,instrument_mapping!$A$1:$D$36,COLUMN()-2,0),"")</f>
        <v>x</v>
      </c>
      <c r="F511" s="9" t="n">
        <f aca="false">IFERROR(VLOOKUP($A511,instrument_mapping!$A$1:$D$36,COLUMN()-2,0),"")</f>
        <v>0</v>
      </c>
    </row>
    <row r="512" customFormat="false" ht="13.8" hidden="false" customHeight="false" outlineLevel="0" collapsed="false">
      <c r="A512" s="12" t="s">
        <v>56</v>
      </c>
      <c r="B512" s="12" t="s">
        <v>579</v>
      </c>
      <c r="C512" s="13" t="str">
        <f aca="false">IF(D512="x",$D$1,"")&amp;IF(E512="x",$E$1,"")&amp;IF(F512="x",$F$1,"")</f>
        <v>base_last</v>
      </c>
      <c r="D512" s="9" t="n">
        <f aca="false">IFERROR(VLOOKUP($A512,instrument_mapping!$A$1:$D$36,COLUMN()-2,0),"")</f>
        <v>0</v>
      </c>
      <c r="E512" s="9" t="str">
        <f aca="false">IFERROR(VLOOKUP($A512,instrument_mapping!$A$1:$D$36,COLUMN()-2,0),"")</f>
        <v>x</v>
      </c>
      <c r="F512" s="9" t="n">
        <f aca="false">IFERROR(VLOOKUP($A512,instrument_mapping!$A$1:$D$36,COLUMN()-2,0),"")</f>
        <v>0</v>
      </c>
    </row>
    <row r="513" customFormat="false" ht="13.8" hidden="false" customHeight="false" outlineLevel="0" collapsed="false">
      <c r="A513" s="12" t="s">
        <v>56</v>
      </c>
      <c r="B513" s="12" t="s">
        <v>580</v>
      </c>
      <c r="C513" s="13" t="str">
        <f aca="false">IF(D513="x",$D$1,"")&amp;IF(E513="x",$E$1,"")&amp;IF(F513="x",$F$1,"")</f>
        <v>base_last</v>
      </c>
      <c r="D513" s="9" t="n">
        <f aca="false">IFERROR(VLOOKUP($A513,instrument_mapping!$A$1:$D$36,COLUMN()-2,0),"")</f>
        <v>0</v>
      </c>
      <c r="E513" s="9" t="str">
        <f aca="false">IFERROR(VLOOKUP($A513,instrument_mapping!$A$1:$D$36,COLUMN()-2,0),"")</f>
        <v>x</v>
      </c>
      <c r="F513" s="9" t="n">
        <f aca="false">IFERROR(VLOOKUP($A513,instrument_mapping!$A$1:$D$36,COLUMN()-2,0),"")</f>
        <v>0</v>
      </c>
    </row>
    <row r="514" customFormat="false" ht="13.8" hidden="false" customHeight="false" outlineLevel="0" collapsed="false">
      <c r="A514" s="12" t="s">
        <v>56</v>
      </c>
      <c r="B514" s="12" t="s">
        <v>581</v>
      </c>
      <c r="C514" s="13" t="str">
        <f aca="false">IF(D514="x",$D$1,"")&amp;IF(E514="x",$E$1,"")&amp;IF(F514="x",$F$1,"")</f>
        <v>base_last</v>
      </c>
      <c r="D514" s="9" t="n">
        <f aca="false">IFERROR(VLOOKUP($A514,instrument_mapping!$A$1:$D$36,COLUMN()-2,0),"")</f>
        <v>0</v>
      </c>
      <c r="E514" s="9" t="str">
        <f aca="false">IFERROR(VLOOKUP($A514,instrument_mapping!$A$1:$D$36,COLUMN()-2,0),"")</f>
        <v>x</v>
      </c>
      <c r="F514" s="9" t="n">
        <f aca="false">IFERROR(VLOOKUP($A514,instrument_mapping!$A$1:$D$36,COLUMN()-2,0),"")</f>
        <v>0</v>
      </c>
    </row>
    <row r="515" customFormat="false" ht="13.8" hidden="false" customHeight="false" outlineLevel="0" collapsed="false">
      <c r="A515" s="12" t="s">
        <v>56</v>
      </c>
      <c r="B515" s="12" t="s">
        <v>582</v>
      </c>
      <c r="C515" s="13" t="str">
        <f aca="false">IF(D515="x",$D$1,"")&amp;IF(E515="x",$E$1,"")&amp;IF(F515="x",$F$1,"")</f>
        <v>base_last</v>
      </c>
      <c r="D515" s="9" t="n">
        <f aca="false">IFERROR(VLOOKUP($A515,instrument_mapping!$A$1:$D$36,COLUMN()-2,0),"")</f>
        <v>0</v>
      </c>
      <c r="E515" s="9" t="str">
        <f aca="false">IFERROR(VLOOKUP($A515,instrument_mapping!$A$1:$D$36,COLUMN()-2,0),"")</f>
        <v>x</v>
      </c>
      <c r="F515" s="9" t="n">
        <f aca="false">IFERROR(VLOOKUP($A515,instrument_mapping!$A$1:$D$36,COLUMN()-2,0),"")</f>
        <v>0</v>
      </c>
    </row>
    <row r="516" customFormat="false" ht="13.8" hidden="false" customHeight="false" outlineLevel="0" collapsed="false">
      <c r="A516" s="12" t="s">
        <v>56</v>
      </c>
      <c r="B516" s="12" t="s">
        <v>583</v>
      </c>
      <c r="C516" s="13" t="str">
        <f aca="false">IF(D516="x",$D$1,"")&amp;IF(E516="x",$E$1,"")&amp;IF(F516="x",$F$1,"")</f>
        <v>base_last</v>
      </c>
      <c r="D516" s="9" t="n">
        <f aca="false">IFERROR(VLOOKUP($A516,instrument_mapping!$A$1:$D$36,COLUMN()-2,0),"")</f>
        <v>0</v>
      </c>
      <c r="E516" s="9" t="str">
        <f aca="false">IFERROR(VLOOKUP($A516,instrument_mapping!$A$1:$D$36,COLUMN()-2,0),"")</f>
        <v>x</v>
      </c>
      <c r="F516" s="9" t="n">
        <f aca="false">IFERROR(VLOOKUP($A516,instrument_mapping!$A$1:$D$36,COLUMN()-2,0),"")</f>
        <v>0</v>
      </c>
    </row>
    <row r="517" customFormat="false" ht="13.8" hidden="false" customHeight="false" outlineLevel="0" collapsed="false">
      <c r="A517" s="12" t="s">
        <v>56</v>
      </c>
      <c r="B517" s="12" t="s">
        <v>584</v>
      </c>
      <c r="C517" s="13" t="str">
        <f aca="false">IF(D517="x",$D$1,"")&amp;IF(E517="x",$E$1,"")&amp;IF(F517="x",$F$1,"")</f>
        <v>base_last</v>
      </c>
      <c r="D517" s="9" t="n">
        <f aca="false">IFERROR(VLOOKUP($A517,instrument_mapping!$A$1:$D$36,COLUMN()-2,0),"")</f>
        <v>0</v>
      </c>
      <c r="E517" s="9" t="str">
        <f aca="false">IFERROR(VLOOKUP($A517,instrument_mapping!$A$1:$D$36,COLUMN()-2,0),"")</f>
        <v>x</v>
      </c>
      <c r="F517" s="9" t="n">
        <f aca="false">IFERROR(VLOOKUP($A517,instrument_mapping!$A$1:$D$36,COLUMN()-2,0),"")</f>
        <v>0</v>
      </c>
    </row>
    <row r="518" customFormat="false" ht="13.8" hidden="false" customHeight="false" outlineLevel="0" collapsed="false">
      <c r="A518" s="12" t="s">
        <v>56</v>
      </c>
      <c r="B518" s="12" t="s">
        <v>585</v>
      </c>
      <c r="C518" s="13" t="str">
        <f aca="false">IF(D518="x",$D$1,"")&amp;IF(E518="x",$E$1,"")&amp;IF(F518="x",$F$1,"")</f>
        <v>base_last</v>
      </c>
      <c r="D518" s="9" t="n">
        <f aca="false">IFERROR(VLOOKUP($A518,instrument_mapping!$A$1:$D$36,COLUMN()-2,0),"")</f>
        <v>0</v>
      </c>
      <c r="E518" s="9" t="str">
        <f aca="false">IFERROR(VLOOKUP($A518,instrument_mapping!$A$1:$D$36,COLUMN()-2,0),"")</f>
        <v>x</v>
      </c>
      <c r="F518" s="9" t="n">
        <f aca="false">IFERROR(VLOOKUP($A518,instrument_mapping!$A$1:$D$36,COLUMN()-2,0),"")</f>
        <v>0</v>
      </c>
    </row>
    <row r="519" customFormat="false" ht="13.8" hidden="false" customHeight="false" outlineLevel="0" collapsed="false">
      <c r="A519" s="12" t="s">
        <v>56</v>
      </c>
      <c r="B519" s="12" t="s">
        <v>586</v>
      </c>
      <c r="C519" s="13" t="str">
        <f aca="false">IF(D519="x",$D$1,"")&amp;IF(E519="x",$E$1,"")&amp;IF(F519="x",$F$1,"")</f>
        <v>base_last</v>
      </c>
      <c r="D519" s="9" t="n">
        <f aca="false">IFERROR(VLOOKUP($A519,instrument_mapping!$A$1:$D$36,COLUMN()-2,0),"")</f>
        <v>0</v>
      </c>
      <c r="E519" s="9" t="str">
        <f aca="false">IFERROR(VLOOKUP($A519,instrument_mapping!$A$1:$D$36,COLUMN()-2,0),"")</f>
        <v>x</v>
      </c>
      <c r="F519" s="9" t="n">
        <f aca="false">IFERROR(VLOOKUP($A519,instrument_mapping!$A$1:$D$36,COLUMN()-2,0),"")</f>
        <v>0</v>
      </c>
    </row>
    <row r="520" customFormat="false" ht="13.8" hidden="false" customHeight="false" outlineLevel="0" collapsed="false">
      <c r="A520" s="12" t="s">
        <v>56</v>
      </c>
      <c r="B520" s="12" t="s">
        <v>587</v>
      </c>
      <c r="C520" s="13" t="str">
        <f aca="false">IF(D520="x",$D$1,"")&amp;IF(E520="x",$E$1,"")&amp;IF(F520="x",$F$1,"")</f>
        <v>base_last</v>
      </c>
      <c r="D520" s="9" t="n">
        <f aca="false">IFERROR(VLOOKUP($A520,instrument_mapping!$A$1:$D$36,COLUMN()-2,0),"")</f>
        <v>0</v>
      </c>
      <c r="E520" s="9" t="str">
        <f aca="false">IFERROR(VLOOKUP($A520,instrument_mapping!$A$1:$D$36,COLUMN()-2,0),"")</f>
        <v>x</v>
      </c>
      <c r="F520" s="9" t="n">
        <f aca="false">IFERROR(VLOOKUP($A520,instrument_mapping!$A$1:$D$36,COLUMN()-2,0),"")</f>
        <v>0</v>
      </c>
    </row>
    <row r="521" customFormat="false" ht="13.8" hidden="false" customHeight="false" outlineLevel="0" collapsed="false">
      <c r="A521" s="12" t="s">
        <v>56</v>
      </c>
      <c r="B521" s="12" t="s">
        <v>588</v>
      </c>
      <c r="C521" s="13" t="str">
        <f aca="false">IF(D521="x",$D$1,"")&amp;IF(E521="x",$E$1,"")&amp;IF(F521="x",$F$1,"")</f>
        <v>base_last</v>
      </c>
      <c r="D521" s="9" t="n">
        <f aca="false">IFERROR(VLOOKUP($A521,instrument_mapping!$A$1:$D$36,COLUMN()-2,0),"")</f>
        <v>0</v>
      </c>
      <c r="E521" s="9" t="str">
        <f aca="false">IFERROR(VLOOKUP($A521,instrument_mapping!$A$1:$D$36,COLUMN()-2,0),"")</f>
        <v>x</v>
      </c>
      <c r="F521" s="9" t="n">
        <f aca="false">IFERROR(VLOOKUP($A521,instrument_mapping!$A$1:$D$36,COLUMN()-2,0),"")</f>
        <v>0</v>
      </c>
    </row>
    <row r="522" customFormat="false" ht="13.8" hidden="false" customHeight="false" outlineLevel="0" collapsed="false">
      <c r="A522" s="12" t="s">
        <v>56</v>
      </c>
      <c r="B522" s="12" t="s">
        <v>589</v>
      </c>
      <c r="C522" s="13" t="str">
        <f aca="false">IF(D522="x",$D$1,"")&amp;IF(E522="x",$E$1,"")&amp;IF(F522="x",$F$1,"")</f>
        <v>base_last</v>
      </c>
      <c r="D522" s="9" t="n">
        <f aca="false">IFERROR(VLOOKUP($A522,instrument_mapping!$A$1:$D$36,COLUMN()-2,0),"")</f>
        <v>0</v>
      </c>
      <c r="E522" s="9" t="str">
        <f aca="false">IFERROR(VLOOKUP($A522,instrument_mapping!$A$1:$D$36,COLUMN()-2,0),"")</f>
        <v>x</v>
      </c>
      <c r="F522" s="9" t="n">
        <f aca="false">IFERROR(VLOOKUP($A522,instrument_mapping!$A$1:$D$36,COLUMN()-2,0),"")</f>
        <v>0</v>
      </c>
    </row>
    <row r="523" customFormat="false" ht="13.8" hidden="false" customHeight="false" outlineLevel="0" collapsed="false">
      <c r="A523" s="12" t="s">
        <v>56</v>
      </c>
      <c r="B523" s="12" t="s">
        <v>590</v>
      </c>
      <c r="C523" s="13" t="str">
        <f aca="false">IF(D523="x",$D$1,"")&amp;IF(E523="x",$E$1,"")&amp;IF(F523="x",$F$1,"")</f>
        <v>base_last</v>
      </c>
      <c r="D523" s="9" t="n">
        <f aca="false">IFERROR(VLOOKUP($A523,instrument_mapping!$A$1:$D$36,COLUMN()-2,0),"")</f>
        <v>0</v>
      </c>
      <c r="E523" s="9" t="str">
        <f aca="false">IFERROR(VLOOKUP($A523,instrument_mapping!$A$1:$D$36,COLUMN()-2,0),"")</f>
        <v>x</v>
      </c>
      <c r="F523" s="9" t="n">
        <f aca="false">IFERROR(VLOOKUP($A523,instrument_mapping!$A$1:$D$36,COLUMN()-2,0),"")</f>
        <v>0</v>
      </c>
    </row>
    <row r="524" customFormat="false" ht="13.8" hidden="false" customHeight="false" outlineLevel="0" collapsed="false">
      <c r="A524" s="12" t="s">
        <v>56</v>
      </c>
      <c r="B524" s="12" t="s">
        <v>591</v>
      </c>
      <c r="C524" s="13" t="str">
        <f aca="false">IF(D524="x",$D$1,"")&amp;IF(E524="x",$E$1,"")&amp;IF(F524="x",$F$1,"")</f>
        <v>base_last</v>
      </c>
      <c r="D524" s="9" t="n">
        <f aca="false">IFERROR(VLOOKUP($A524,instrument_mapping!$A$1:$D$36,COLUMN()-2,0),"")</f>
        <v>0</v>
      </c>
      <c r="E524" s="9" t="str">
        <f aca="false">IFERROR(VLOOKUP($A524,instrument_mapping!$A$1:$D$36,COLUMN()-2,0),"")</f>
        <v>x</v>
      </c>
      <c r="F524" s="9" t="n">
        <f aca="false">IFERROR(VLOOKUP($A524,instrument_mapping!$A$1:$D$36,COLUMN()-2,0),"")</f>
        <v>0</v>
      </c>
    </row>
    <row r="525" customFormat="false" ht="13.8" hidden="false" customHeight="false" outlineLevel="0" collapsed="false">
      <c r="A525" s="12" t="s">
        <v>56</v>
      </c>
      <c r="B525" s="12" t="s">
        <v>592</v>
      </c>
      <c r="C525" s="13" t="str">
        <f aca="false">IF(D525="x",$D$1,"")&amp;IF(E525="x",$E$1,"")&amp;IF(F525="x",$F$1,"")</f>
        <v>base_last</v>
      </c>
      <c r="D525" s="9" t="n">
        <f aca="false">IFERROR(VLOOKUP($A525,instrument_mapping!$A$1:$D$36,COLUMN()-2,0),"")</f>
        <v>0</v>
      </c>
      <c r="E525" s="9" t="str">
        <f aca="false">IFERROR(VLOOKUP($A525,instrument_mapping!$A$1:$D$36,COLUMN()-2,0),"")</f>
        <v>x</v>
      </c>
      <c r="F525" s="9" t="n">
        <f aca="false">IFERROR(VLOOKUP($A525,instrument_mapping!$A$1:$D$36,COLUMN()-2,0),"")</f>
        <v>0</v>
      </c>
    </row>
    <row r="526" customFormat="false" ht="13.8" hidden="false" customHeight="false" outlineLevel="0" collapsed="false">
      <c r="A526" s="12" t="s">
        <v>56</v>
      </c>
      <c r="B526" s="12" t="s">
        <v>593</v>
      </c>
      <c r="C526" s="13" t="str">
        <f aca="false">IF(D526="x",$D$1,"")&amp;IF(E526="x",$E$1,"")&amp;IF(F526="x",$F$1,"")</f>
        <v>base_last</v>
      </c>
      <c r="D526" s="9" t="n">
        <f aca="false">IFERROR(VLOOKUP($A526,instrument_mapping!$A$1:$D$36,COLUMN()-2,0),"")</f>
        <v>0</v>
      </c>
      <c r="E526" s="9" t="str">
        <f aca="false">IFERROR(VLOOKUP($A526,instrument_mapping!$A$1:$D$36,COLUMN()-2,0),"")</f>
        <v>x</v>
      </c>
      <c r="F526" s="9" t="n">
        <f aca="false">IFERROR(VLOOKUP($A526,instrument_mapping!$A$1:$D$36,COLUMN()-2,0),"")</f>
        <v>0</v>
      </c>
    </row>
    <row r="527" customFormat="false" ht="13.8" hidden="false" customHeight="false" outlineLevel="0" collapsed="false">
      <c r="A527" s="12" t="s">
        <v>56</v>
      </c>
      <c r="B527" s="12" t="s">
        <v>594</v>
      </c>
      <c r="C527" s="13" t="str">
        <f aca="false">IF(D527="x",$D$1,"")&amp;IF(E527="x",$E$1,"")&amp;IF(F527="x",$F$1,"")</f>
        <v>base_last</v>
      </c>
      <c r="D527" s="9" t="n">
        <f aca="false">IFERROR(VLOOKUP($A527,instrument_mapping!$A$1:$D$36,COLUMN()-2,0),"")</f>
        <v>0</v>
      </c>
      <c r="E527" s="9" t="str">
        <f aca="false">IFERROR(VLOOKUP($A527,instrument_mapping!$A$1:$D$36,COLUMN()-2,0),"")</f>
        <v>x</v>
      </c>
      <c r="F527" s="9" t="n">
        <f aca="false">IFERROR(VLOOKUP($A527,instrument_mapping!$A$1:$D$36,COLUMN()-2,0),"")</f>
        <v>0</v>
      </c>
    </row>
    <row r="528" customFormat="false" ht="13.8" hidden="false" customHeight="false" outlineLevel="0" collapsed="false">
      <c r="A528" s="12" t="s">
        <v>56</v>
      </c>
      <c r="B528" s="12" t="s">
        <v>595</v>
      </c>
      <c r="C528" s="13" t="str">
        <f aca="false">IF(D528="x",$D$1,"")&amp;IF(E528="x",$E$1,"")&amp;IF(F528="x",$F$1,"")</f>
        <v>base_last</v>
      </c>
      <c r="D528" s="9" t="n">
        <f aca="false">IFERROR(VLOOKUP($A528,instrument_mapping!$A$1:$D$36,COLUMN()-2,0),"")</f>
        <v>0</v>
      </c>
      <c r="E528" s="9" t="str">
        <f aca="false">IFERROR(VLOOKUP($A528,instrument_mapping!$A$1:$D$36,COLUMN()-2,0),"")</f>
        <v>x</v>
      </c>
      <c r="F528" s="9" t="n">
        <f aca="false">IFERROR(VLOOKUP($A528,instrument_mapping!$A$1:$D$36,COLUMN()-2,0),"")</f>
        <v>0</v>
      </c>
    </row>
    <row r="529" customFormat="false" ht="13.8" hidden="false" customHeight="false" outlineLevel="0" collapsed="false">
      <c r="A529" s="12" t="s">
        <v>56</v>
      </c>
      <c r="B529" s="12" t="s">
        <v>596</v>
      </c>
      <c r="C529" s="13" t="str">
        <f aca="false">IF(D529="x",$D$1,"")&amp;IF(E529="x",$E$1,"")&amp;IF(F529="x",$F$1,"")</f>
        <v>base_last</v>
      </c>
      <c r="D529" s="9" t="n">
        <f aca="false">IFERROR(VLOOKUP($A529,instrument_mapping!$A$1:$D$36,COLUMN()-2,0),"")</f>
        <v>0</v>
      </c>
      <c r="E529" s="9" t="str">
        <f aca="false">IFERROR(VLOOKUP($A529,instrument_mapping!$A$1:$D$36,COLUMN()-2,0),"")</f>
        <v>x</v>
      </c>
      <c r="F529" s="9" t="n">
        <f aca="false">IFERROR(VLOOKUP($A529,instrument_mapping!$A$1:$D$36,COLUMN()-2,0),"")</f>
        <v>0</v>
      </c>
    </row>
    <row r="530" customFormat="false" ht="13.8" hidden="false" customHeight="false" outlineLevel="0" collapsed="false">
      <c r="A530" s="12" t="s">
        <v>56</v>
      </c>
      <c r="B530" s="12" t="s">
        <v>597</v>
      </c>
      <c r="C530" s="13" t="str">
        <f aca="false">IF(D530="x",$D$1,"")&amp;IF(E530="x",$E$1,"")&amp;IF(F530="x",$F$1,"")</f>
        <v>base_last</v>
      </c>
      <c r="D530" s="9" t="n">
        <f aca="false">IFERROR(VLOOKUP($A530,instrument_mapping!$A$1:$D$36,COLUMN()-2,0),"")</f>
        <v>0</v>
      </c>
      <c r="E530" s="9" t="str">
        <f aca="false">IFERROR(VLOOKUP($A530,instrument_mapping!$A$1:$D$36,COLUMN()-2,0),"")</f>
        <v>x</v>
      </c>
      <c r="F530" s="9" t="n">
        <f aca="false">IFERROR(VLOOKUP($A530,instrument_mapping!$A$1:$D$36,COLUMN()-2,0),"")</f>
        <v>0</v>
      </c>
    </row>
    <row r="531" customFormat="false" ht="13.8" hidden="false" customHeight="false" outlineLevel="0" collapsed="false">
      <c r="A531" s="12" t="s">
        <v>56</v>
      </c>
      <c r="B531" s="12" t="s">
        <v>598</v>
      </c>
      <c r="C531" s="13" t="str">
        <f aca="false">IF(D531="x",$D$1,"")&amp;IF(E531="x",$E$1,"")&amp;IF(F531="x",$F$1,"")</f>
        <v>base_last</v>
      </c>
      <c r="D531" s="9" t="n">
        <f aca="false">IFERROR(VLOOKUP($A531,instrument_mapping!$A$1:$D$36,COLUMN()-2,0),"")</f>
        <v>0</v>
      </c>
      <c r="E531" s="9" t="str">
        <f aca="false">IFERROR(VLOOKUP($A531,instrument_mapping!$A$1:$D$36,COLUMN()-2,0),"")</f>
        <v>x</v>
      </c>
      <c r="F531" s="9" t="n">
        <f aca="false">IFERROR(VLOOKUP($A531,instrument_mapping!$A$1:$D$36,COLUMN()-2,0),"")</f>
        <v>0</v>
      </c>
    </row>
    <row r="532" customFormat="false" ht="13.8" hidden="false" customHeight="false" outlineLevel="0" collapsed="false">
      <c r="A532" s="12" t="s">
        <v>56</v>
      </c>
      <c r="B532" s="12" t="s">
        <v>599</v>
      </c>
      <c r="C532" s="13" t="str">
        <f aca="false">IF(D532="x",$D$1,"")&amp;IF(E532="x",$E$1,"")&amp;IF(F532="x",$F$1,"")</f>
        <v>base_last</v>
      </c>
      <c r="D532" s="9" t="n">
        <f aca="false">IFERROR(VLOOKUP($A532,instrument_mapping!$A$1:$D$36,COLUMN()-2,0),"")</f>
        <v>0</v>
      </c>
      <c r="E532" s="9" t="str">
        <f aca="false">IFERROR(VLOOKUP($A532,instrument_mapping!$A$1:$D$36,COLUMN()-2,0),"")</f>
        <v>x</v>
      </c>
      <c r="F532" s="9" t="n">
        <f aca="false">IFERROR(VLOOKUP($A532,instrument_mapping!$A$1:$D$36,COLUMN()-2,0),"")</f>
        <v>0</v>
      </c>
    </row>
    <row r="533" customFormat="false" ht="13.8" hidden="false" customHeight="false" outlineLevel="0" collapsed="false">
      <c r="A533" s="12" t="s">
        <v>56</v>
      </c>
      <c r="B533" s="12" t="s">
        <v>600</v>
      </c>
      <c r="C533" s="13" t="str">
        <f aca="false">IF(D533="x",$D$1,"")&amp;IF(E533="x",$E$1,"")&amp;IF(F533="x",$F$1,"")</f>
        <v>base_last</v>
      </c>
      <c r="D533" s="9" t="n">
        <f aca="false">IFERROR(VLOOKUP($A533,instrument_mapping!$A$1:$D$36,COLUMN()-2,0),"")</f>
        <v>0</v>
      </c>
      <c r="E533" s="9" t="str">
        <f aca="false">IFERROR(VLOOKUP($A533,instrument_mapping!$A$1:$D$36,COLUMN()-2,0),"")</f>
        <v>x</v>
      </c>
      <c r="F533" s="9" t="n">
        <f aca="false">IFERROR(VLOOKUP($A533,instrument_mapping!$A$1:$D$36,COLUMN()-2,0),"")</f>
        <v>0</v>
      </c>
    </row>
    <row r="534" customFormat="false" ht="13.8" hidden="false" customHeight="false" outlineLevel="0" collapsed="false">
      <c r="A534" s="12" t="s">
        <v>56</v>
      </c>
      <c r="B534" s="12" t="s">
        <v>601</v>
      </c>
      <c r="C534" s="13" t="str">
        <f aca="false">IF(D534="x",$D$1,"")&amp;IF(E534="x",$E$1,"")&amp;IF(F534="x",$F$1,"")</f>
        <v>base_last</v>
      </c>
      <c r="D534" s="9" t="n">
        <f aca="false">IFERROR(VLOOKUP($A534,instrument_mapping!$A$1:$D$36,COLUMN()-2,0),"")</f>
        <v>0</v>
      </c>
      <c r="E534" s="9" t="str">
        <f aca="false">IFERROR(VLOOKUP($A534,instrument_mapping!$A$1:$D$36,COLUMN()-2,0),"")</f>
        <v>x</v>
      </c>
      <c r="F534" s="9" t="n">
        <f aca="false">IFERROR(VLOOKUP($A534,instrument_mapping!$A$1:$D$36,COLUMN()-2,0),"")</f>
        <v>0</v>
      </c>
    </row>
    <row r="535" customFormat="false" ht="13.8" hidden="false" customHeight="false" outlineLevel="0" collapsed="false">
      <c r="A535" s="12" t="s">
        <v>56</v>
      </c>
      <c r="B535" s="12" t="s">
        <v>602</v>
      </c>
      <c r="C535" s="13" t="str">
        <f aca="false">IF(D535="x",$D$1,"")&amp;IF(E535="x",$E$1,"")&amp;IF(F535="x",$F$1,"")</f>
        <v>base_last</v>
      </c>
      <c r="D535" s="9" t="n">
        <f aca="false">IFERROR(VLOOKUP($A535,instrument_mapping!$A$1:$D$36,COLUMN()-2,0),"")</f>
        <v>0</v>
      </c>
      <c r="E535" s="9" t="str">
        <f aca="false">IFERROR(VLOOKUP($A535,instrument_mapping!$A$1:$D$36,COLUMN()-2,0),"")</f>
        <v>x</v>
      </c>
      <c r="F535" s="9" t="n">
        <f aca="false">IFERROR(VLOOKUP($A535,instrument_mapping!$A$1:$D$36,COLUMN()-2,0),"")</f>
        <v>0</v>
      </c>
    </row>
    <row r="536" customFormat="false" ht="13.8" hidden="false" customHeight="false" outlineLevel="0" collapsed="false">
      <c r="A536" s="12" t="s">
        <v>56</v>
      </c>
      <c r="B536" s="12" t="s">
        <v>603</v>
      </c>
      <c r="C536" s="13" t="str">
        <f aca="false">IF(D536="x",$D$1,"")&amp;IF(E536="x",$E$1,"")&amp;IF(F536="x",$F$1,"")</f>
        <v>base_last</v>
      </c>
      <c r="D536" s="9" t="n">
        <f aca="false">IFERROR(VLOOKUP($A536,instrument_mapping!$A$1:$D$36,COLUMN()-2,0),"")</f>
        <v>0</v>
      </c>
      <c r="E536" s="9" t="str">
        <f aca="false">IFERROR(VLOOKUP($A536,instrument_mapping!$A$1:$D$36,COLUMN()-2,0),"")</f>
        <v>x</v>
      </c>
      <c r="F536" s="9" t="n">
        <f aca="false">IFERROR(VLOOKUP($A536,instrument_mapping!$A$1:$D$36,COLUMN()-2,0),"")</f>
        <v>0</v>
      </c>
    </row>
    <row r="537" customFormat="false" ht="13.8" hidden="false" customHeight="false" outlineLevel="0" collapsed="false">
      <c r="A537" s="12" t="s">
        <v>56</v>
      </c>
      <c r="B537" s="12" t="s">
        <v>604</v>
      </c>
      <c r="C537" s="13" t="str">
        <f aca="false">IF(D537="x",$D$1,"")&amp;IF(E537="x",$E$1,"")&amp;IF(F537="x",$F$1,"")</f>
        <v>base_last</v>
      </c>
      <c r="D537" s="9" t="n">
        <f aca="false">IFERROR(VLOOKUP($A537,instrument_mapping!$A$1:$D$36,COLUMN()-2,0),"")</f>
        <v>0</v>
      </c>
      <c r="E537" s="9" t="str">
        <f aca="false">IFERROR(VLOOKUP($A537,instrument_mapping!$A$1:$D$36,COLUMN()-2,0),"")</f>
        <v>x</v>
      </c>
      <c r="F537" s="9" t="n">
        <f aca="false">IFERROR(VLOOKUP($A537,instrument_mapping!$A$1:$D$36,COLUMN()-2,0),"")</f>
        <v>0</v>
      </c>
    </row>
    <row r="538" customFormat="false" ht="13.8" hidden="false" customHeight="false" outlineLevel="0" collapsed="false">
      <c r="A538" s="12" t="s">
        <v>56</v>
      </c>
      <c r="B538" s="12" t="s">
        <v>605</v>
      </c>
      <c r="C538" s="13" t="str">
        <f aca="false">IF(D538="x",$D$1,"")&amp;IF(E538="x",$E$1,"")&amp;IF(F538="x",$F$1,"")</f>
        <v>base_last</v>
      </c>
      <c r="D538" s="9" t="n">
        <f aca="false">IFERROR(VLOOKUP($A538,instrument_mapping!$A$1:$D$36,COLUMN()-2,0),"")</f>
        <v>0</v>
      </c>
      <c r="E538" s="9" t="str">
        <f aca="false">IFERROR(VLOOKUP($A538,instrument_mapping!$A$1:$D$36,COLUMN()-2,0),"")</f>
        <v>x</v>
      </c>
      <c r="F538" s="9" t="n">
        <f aca="false">IFERROR(VLOOKUP($A538,instrument_mapping!$A$1:$D$36,COLUMN()-2,0),"")</f>
        <v>0</v>
      </c>
    </row>
    <row r="539" customFormat="false" ht="13.8" hidden="false" customHeight="false" outlineLevel="0" collapsed="false">
      <c r="A539" s="12" t="s">
        <v>56</v>
      </c>
      <c r="B539" s="12" t="s">
        <v>606</v>
      </c>
      <c r="C539" s="13" t="str">
        <f aca="false">IF(D539="x",$D$1,"")&amp;IF(E539="x",$E$1,"")&amp;IF(F539="x",$F$1,"")</f>
        <v>base_last</v>
      </c>
      <c r="D539" s="9" t="n">
        <f aca="false">IFERROR(VLOOKUP($A539,instrument_mapping!$A$1:$D$36,COLUMN()-2,0),"")</f>
        <v>0</v>
      </c>
      <c r="E539" s="9" t="str">
        <f aca="false">IFERROR(VLOOKUP($A539,instrument_mapping!$A$1:$D$36,COLUMN()-2,0),"")</f>
        <v>x</v>
      </c>
      <c r="F539" s="9" t="n">
        <f aca="false">IFERROR(VLOOKUP($A539,instrument_mapping!$A$1:$D$36,COLUMN()-2,0),"")</f>
        <v>0</v>
      </c>
    </row>
    <row r="540" customFormat="false" ht="13.8" hidden="false" customHeight="false" outlineLevel="0" collapsed="false">
      <c r="A540" s="12" t="s">
        <v>56</v>
      </c>
      <c r="B540" s="12" t="s">
        <v>607</v>
      </c>
      <c r="C540" s="13" t="str">
        <f aca="false">IF(D540="x",$D$1,"")&amp;IF(E540="x",$E$1,"")&amp;IF(F540="x",$F$1,"")</f>
        <v>base_last</v>
      </c>
      <c r="D540" s="9" t="n">
        <f aca="false">IFERROR(VLOOKUP($A540,instrument_mapping!$A$1:$D$36,COLUMN()-2,0),"")</f>
        <v>0</v>
      </c>
      <c r="E540" s="9" t="str">
        <f aca="false">IFERROR(VLOOKUP($A540,instrument_mapping!$A$1:$D$36,COLUMN()-2,0),"")</f>
        <v>x</v>
      </c>
      <c r="F540" s="9" t="n">
        <f aca="false">IFERROR(VLOOKUP($A540,instrument_mapping!$A$1:$D$36,COLUMN()-2,0),"")</f>
        <v>0</v>
      </c>
    </row>
    <row r="541" customFormat="false" ht="13.8" hidden="false" customHeight="false" outlineLevel="0" collapsed="false">
      <c r="A541" s="12" t="s">
        <v>56</v>
      </c>
      <c r="B541" s="12" t="s">
        <v>608</v>
      </c>
      <c r="C541" s="13" t="str">
        <f aca="false">IF(D541="x",$D$1,"")&amp;IF(E541="x",$E$1,"")&amp;IF(F541="x",$F$1,"")</f>
        <v>base_last</v>
      </c>
      <c r="D541" s="9" t="n">
        <f aca="false">IFERROR(VLOOKUP($A541,instrument_mapping!$A$1:$D$36,COLUMN()-2,0),"")</f>
        <v>0</v>
      </c>
      <c r="E541" s="9" t="str">
        <f aca="false">IFERROR(VLOOKUP($A541,instrument_mapping!$A$1:$D$36,COLUMN()-2,0),"")</f>
        <v>x</v>
      </c>
      <c r="F541" s="9" t="n">
        <f aca="false">IFERROR(VLOOKUP($A541,instrument_mapping!$A$1:$D$36,COLUMN()-2,0),"")</f>
        <v>0</v>
      </c>
    </row>
    <row r="542" customFormat="false" ht="13.8" hidden="false" customHeight="false" outlineLevel="0" collapsed="false">
      <c r="A542" s="12" t="s">
        <v>56</v>
      </c>
      <c r="B542" s="12" t="s">
        <v>609</v>
      </c>
      <c r="C542" s="13" t="str">
        <f aca="false">IF(D542="x",$D$1,"")&amp;IF(E542="x",$E$1,"")&amp;IF(F542="x",$F$1,"")</f>
        <v>base_last</v>
      </c>
      <c r="D542" s="9" t="n">
        <f aca="false">IFERROR(VLOOKUP($A542,instrument_mapping!$A$1:$D$36,COLUMN()-2,0),"")</f>
        <v>0</v>
      </c>
      <c r="E542" s="9" t="str">
        <f aca="false">IFERROR(VLOOKUP($A542,instrument_mapping!$A$1:$D$36,COLUMN()-2,0),"")</f>
        <v>x</v>
      </c>
      <c r="F542" s="9" t="n">
        <f aca="false">IFERROR(VLOOKUP($A542,instrument_mapping!$A$1:$D$36,COLUMN()-2,0),"")</f>
        <v>0</v>
      </c>
    </row>
    <row r="543" customFormat="false" ht="13.8" hidden="false" customHeight="false" outlineLevel="0" collapsed="false">
      <c r="A543" s="12" t="s">
        <v>56</v>
      </c>
      <c r="B543" s="12" t="s">
        <v>610</v>
      </c>
      <c r="C543" s="13" t="str">
        <f aca="false">IF(D543="x",$D$1,"")&amp;IF(E543="x",$E$1,"")&amp;IF(F543="x",$F$1,"")</f>
        <v>base_last</v>
      </c>
      <c r="D543" s="9" t="n">
        <f aca="false">IFERROR(VLOOKUP($A543,instrument_mapping!$A$1:$D$36,COLUMN()-2,0),"")</f>
        <v>0</v>
      </c>
      <c r="E543" s="9" t="str">
        <f aca="false">IFERROR(VLOOKUP($A543,instrument_mapping!$A$1:$D$36,COLUMN()-2,0),"")</f>
        <v>x</v>
      </c>
      <c r="F543" s="9" t="n">
        <f aca="false">IFERROR(VLOOKUP($A543,instrument_mapping!$A$1:$D$36,COLUMN()-2,0),"")</f>
        <v>0</v>
      </c>
    </row>
    <row r="544" customFormat="false" ht="13.8" hidden="false" customHeight="false" outlineLevel="0" collapsed="false">
      <c r="A544" s="12" t="s">
        <v>56</v>
      </c>
      <c r="B544" s="12" t="s">
        <v>611</v>
      </c>
      <c r="C544" s="13" t="str">
        <f aca="false">IF(D544="x",$D$1,"")&amp;IF(E544="x",$E$1,"")&amp;IF(F544="x",$F$1,"")</f>
        <v>base_last</v>
      </c>
      <c r="D544" s="9" t="n">
        <f aca="false">IFERROR(VLOOKUP($A544,instrument_mapping!$A$1:$D$36,COLUMN()-2,0),"")</f>
        <v>0</v>
      </c>
      <c r="E544" s="9" t="str">
        <f aca="false">IFERROR(VLOOKUP($A544,instrument_mapping!$A$1:$D$36,COLUMN()-2,0),"")</f>
        <v>x</v>
      </c>
      <c r="F544" s="9" t="n">
        <f aca="false">IFERROR(VLOOKUP($A544,instrument_mapping!$A$1:$D$36,COLUMN()-2,0),"")</f>
        <v>0</v>
      </c>
    </row>
    <row r="545" customFormat="false" ht="13.8" hidden="false" customHeight="false" outlineLevel="0" collapsed="false">
      <c r="A545" s="12" t="s">
        <v>56</v>
      </c>
      <c r="B545" s="12" t="s">
        <v>612</v>
      </c>
      <c r="C545" s="13" t="str">
        <f aca="false">IF(D545="x",$D$1,"")&amp;IF(E545="x",$E$1,"")&amp;IF(F545="x",$F$1,"")</f>
        <v>base_last</v>
      </c>
      <c r="D545" s="9" t="n">
        <f aca="false">IFERROR(VLOOKUP($A545,instrument_mapping!$A$1:$D$36,COLUMN()-2,0),"")</f>
        <v>0</v>
      </c>
      <c r="E545" s="9" t="str">
        <f aca="false">IFERROR(VLOOKUP($A545,instrument_mapping!$A$1:$D$36,COLUMN()-2,0),"")</f>
        <v>x</v>
      </c>
      <c r="F545" s="9" t="n">
        <f aca="false">IFERROR(VLOOKUP($A545,instrument_mapping!$A$1:$D$36,COLUMN()-2,0),"")</f>
        <v>0</v>
      </c>
    </row>
    <row r="546" customFormat="false" ht="13.8" hidden="false" customHeight="false" outlineLevel="0" collapsed="false">
      <c r="A546" s="12" t="s">
        <v>56</v>
      </c>
      <c r="B546" s="12" t="s">
        <v>613</v>
      </c>
      <c r="C546" s="13" t="str">
        <f aca="false">IF(D546="x",$D$1,"")&amp;IF(E546="x",$E$1,"")&amp;IF(F546="x",$F$1,"")</f>
        <v>base_last</v>
      </c>
      <c r="D546" s="9" t="n">
        <f aca="false">IFERROR(VLOOKUP($A546,instrument_mapping!$A$1:$D$36,COLUMN()-2,0),"")</f>
        <v>0</v>
      </c>
      <c r="E546" s="9" t="str">
        <f aca="false">IFERROR(VLOOKUP($A546,instrument_mapping!$A$1:$D$36,COLUMN()-2,0),"")</f>
        <v>x</v>
      </c>
      <c r="F546" s="9" t="n">
        <f aca="false">IFERROR(VLOOKUP($A546,instrument_mapping!$A$1:$D$36,COLUMN()-2,0),"")</f>
        <v>0</v>
      </c>
    </row>
    <row r="547" customFormat="false" ht="13.8" hidden="false" customHeight="false" outlineLevel="0" collapsed="false">
      <c r="A547" s="12" t="s">
        <v>56</v>
      </c>
      <c r="B547" s="12" t="s">
        <v>614</v>
      </c>
      <c r="C547" s="13" t="str">
        <f aca="false">IF(D547="x",$D$1,"")&amp;IF(E547="x",$E$1,"")&amp;IF(F547="x",$F$1,"")</f>
        <v>base_last</v>
      </c>
      <c r="D547" s="9" t="n">
        <f aca="false">IFERROR(VLOOKUP($A547,instrument_mapping!$A$1:$D$36,COLUMN()-2,0),"")</f>
        <v>0</v>
      </c>
      <c r="E547" s="9" t="str">
        <f aca="false">IFERROR(VLOOKUP($A547,instrument_mapping!$A$1:$D$36,COLUMN()-2,0),"")</f>
        <v>x</v>
      </c>
      <c r="F547" s="9" t="n">
        <f aca="false">IFERROR(VLOOKUP($A547,instrument_mapping!$A$1:$D$36,COLUMN()-2,0),"")</f>
        <v>0</v>
      </c>
    </row>
    <row r="548" customFormat="false" ht="13.8" hidden="false" customHeight="false" outlineLevel="0" collapsed="false">
      <c r="A548" s="12" t="s">
        <v>56</v>
      </c>
      <c r="B548" s="12" t="s">
        <v>615</v>
      </c>
      <c r="C548" s="13" t="str">
        <f aca="false">IF(D548="x",$D$1,"")&amp;IF(E548="x",$E$1,"")&amp;IF(F548="x",$F$1,"")</f>
        <v>base_last</v>
      </c>
      <c r="D548" s="9" t="n">
        <f aca="false">IFERROR(VLOOKUP($A548,instrument_mapping!$A$1:$D$36,COLUMN()-2,0),"")</f>
        <v>0</v>
      </c>
      <c r="E548" s="9" t="str">
        <f aca="false">IFERROR(VLOOKUP($A548,instrument_mapping!$A$1:$D$36,COLUMN()-2,0),"")</f>
        <v>x</v>
      </c>
      <c r="F548" s="9" t="n">
        <f aca="false">IFERROR(VLOOKUP($A548,instrument_mapping!$A$1:$D$36,COLUMN()-2,0),"")</f>
        <v>0</v>
      </c>
    </row>
    <row r="549" customFormat="false" ht="13.8" hidden="false" customHeight="false" outlineLevel="0" collapsed="false">
      <c r="A549" s="12" t="s">
        <v>56</v>
      </c>
      <c r="B549" s="12" t="s">
        <v>616</v>
      </c>
      <c r="C549" s="13" t="str">
        <f aca="false">IF(D549="x",$D$1,"")&amp;IF(E549="x",$E$1,"")&amp;IF(F549="x",$F$1,"")</f>
        <v>base_last</v>
      </c>
      <c r="D549" s="9" t="n">
        <f aca="false">IFERROR(VLOOKUP($A549,instrument_mapping!$A$1:$D$36,COLUMN()-2,0),"")</f>
        <v>0</v>
      </c>
      <c r="E549" s="9" t="str">
        <f aca="false">IFERROR(VLOOKUP($A549,instrument_mapping!$A$1:$D$36,COLUMN()-2,0),"")</f>
        <v>x</v>
      </c>
      <c r="F549" s="9" t="n">
        <f aca="false">IFERROR(VLOOKUP($A549,instrument_mapping!$A$1:$D$36,COLUMN()-2,0),"")</f>
        <v>0</v>
      </c>
    </row>
    <row r="550" customFormat="false" ht="13.8" hidden="false" customHeight="false" outlineLevel="0" collapsed="false">
      <c r="A550" s="12" t="s">
        <v>56</v>
      </c>
      <c r="B550" s="12" t="s">
        <v>617</v>
      </c>
      <c r="C550" s="13" t="str">
        <f aca="false">IF(D550="x",$D$1,"")&amp;IF(E550="x",$E$1,"")&amp;IF(F550="x",$F$1,"")</f>
        <v>base_last</v>
      </c>
      <c r="D550" s="9" t="n">
        <f aca="false">IFERROR(VLOOKUP($A550,instrument_mapping!$A$1:$D$36,COLUMN()-2,0),"")</f>
        <v>0</v>
      </c>
      <c r="E550" s="9" t="str">
        <f aca="false">IFERROR(VLOOKUP($A550,instrument_mapping!$A$1:$D$36,COLUMN()-2,0),"")</f>
        <v>x</v>
      </c>
      <c r="F550" s="9" t="n">
        <f aca="false">IFERROR(VLOOKUP($A550,instrument_mapping!$A$1:$D$36,COLUMN()-2,0),"")</f>
        <v>0</v>
      </c>
    </row>
    <row r="551" customFormat="false" ht="13.8" hidden="false" customHeight="false" outlineLevel="0" collapsed="false">
      <c r="A551" s="12" t="s">
        <v>56</v>
      </c>
      <c r="B551" s="12" t="s">
        <v>618</v>
      </c>
      <c r="C551" s="13" t="str">
        <f aca="false">IF(D551="x",$D$1,"")&amp;IF(E551="x",$E$1,"")&amp;IF(F551="x",$F$1,"")</f>
        <v>base_last</v>
      </c>
      <c r="D551" s="9" t="n">
        <f aca="false">IFERROR(VLOOKUP($A551,instrument_mapping!$A$1:$D$36,COLUMN()-2,0),"")</f>
        <v>0</v>
      </c>
      <c r="E551" s="9" t="str">
        <f aca="false">IFERROR(VLOOKUP($A551,instrument_mapping!$A$1:$D$36,COLUMN()-2,0),"")</f>
        <v>x</v>
      </c>
      <c r="F551" s="9" t="n">
        <f aca="false">IFERROR(VLOOKUP($A551,instrument_mapping!$A$1:$D$36,COLUMN()-2,0),"")</f>
        <v>0</v>
      </c>
    </row>
    <row r="552" customFormat="false" ht="13.8" hidden="false" customHeight="false" outlineLevel="0" collapsed="false">
      <c r="A552" s="12" t="s">
        <v>56</v>
      </c>
      <c r="B552" s="12" t="s">
        <v>619</v>
      </c>
      <c r="C552" s="13" t="str">
        <f aca="false">IF(D552="x",$D$1,"")&amp;IF(E552="x",$E$1,"")&amp;IF(F552="x",$F$1,"")</f>
        <v>base_last</v>
      </c>
      <c r="D552" s="9" t="n">
        <f aca="false">IFERROR(VLOOKUP($A552,instrument_mapping!$A$1:$D$36,COLUMN()-2,0),"")</f>
        <v>0</v>
      </c>
      <c r="E552" s="9" t="str">
        <f aca="false">IFERROR(VLOOKUP($A552,instrument_mapping!$A$1:$D$36,COLUMN()-2,0),"")</f>
        <v>x</v>
      </c>
      <c r="F552" s="9" t="n">
        <f aca="false">IFERROR(VLOOKUP($A552,instrument_mapping!$A$1:$D$36,COLUMN()-2,0),"")</f>
        <v>0</v>
      </c>
    </row>
    <row r="553" customFormat="false" ht="13.8" hidden="false" customHeight="false" outlineLevel="0" collapsed="false">
      <c r="A553" s="12" t="s">
        <v>56</v>
      </c>
      <c r="B553" s="12" t="s">
        <v>620</v>
      </c>
      <c r="C553" s="13" t="str">
        <f aca="false">IF(D553="x",$D$1,"")&amp;IF(E553="x",$E$1,"")&amp;IF(F553="x",$F$1,"")</f>
        <v>base_last</v>
      </c>
      <c r="D553" s="9" t="n">
        <f aca="false">IFERROR(VLOOKUP($A553,instrument_mapping!$A$1:$D$36,COLUMN()-2,0),"")</f>
        <v>0</v>
      </c>
      <c r="E553" s="9" t="str">
        <f aca="false">IFERROR(VLOOKUP($A553,instrument_mapping!$A$1:$D$36,COLUMN()-2,0),"")</f>
        <v>x</v>
      </c>
      <c r="F553" s="9" t="n">
        <f aca="false">IFERROR(VLOOKUP($A553,instrument_mapping!$A$1:$D$36,COLUMN()-2,0),"")</f>
        <v>0</v>
      </c>
    </row>
    <row r="554" customFormat="false" ht="13.8" hidden="false" customHeight="false" outlineLevel="0" collapsed="false">
      <c r="A554" s="12" t="s">
        <v>56</v>
      </c>
      <c r="B554" s="12" t="s">
        <v>621</v>
      </c>
      <c r="C554" s="13" t="str">
        <f aca="false">IF(D554="x",$D$1,"")&amp;IF(E554="x",$E$1,"")&amp;IF(F554="x",$F$1,"")</f>
        <v>base_last</v>
      </c>
      <c r="D554" s="9" t="n">
        <f aca="false">IFERROR(VLOOKUP($A554,instrument_mapping!$A$1:$D$36,COLUMN()-2,0),"")</f>
        <v>0</v>
      </c>
      <c r="E554" s="9" t="str">
        <f aca="false">IFERROR(VLOOKUP($A554,instrument_mapping!$A$1:$D$36,COLUMN()-2,0),"")</f>
        <v>x</v>
      </c>
      <c r="F554" s="9" t="n">
        <f aca="false">IFERROR(VLOOKUP($A554,instrument_mapping!$A$1:$D$36,COLUMN()-2,0),"")</f>
        <v>0</v>
      </c>
    </row>
    <row r="555" customFormat="false" ht="13.8" hidden="false" customHeight="false" outlineLevel="0" collapsed="false">
      <c r="A555" s="12" t="s">
        <v>56</v>
      </c>
      <c r="B555" s="12" t="s">
        <v>622</v>
      </c>
      <c r="C555" s="13" t="str">
        <f aca="false">IF(D555="x",$D$1,"")&amp;IF(E555="x",$E$1,"")&amp;IF(F555="x",$F$1,"")</f>
        <v>base_last</v>
      </c>
      <c r="D555" s="9" t="n">
        <f aca="false">IFERROR(VLOOKUP($A555,instrument_mapping!$A$1:$D$36,COLUMN()-2,0),"")</f>
        <v>0</v>
      </c>
      <c r="E555" s="9" t="str">
        <f aca="false">IFERROR(VLOOKUP($A555,instrument_mapping!$A$1:$D$36,COLUMN()-2,0),"")</f>
        <v>x</v>
      </c>
      <c r="F555" s="9" t="n">
        <f aca="false">IFERROR(VLOOKUP($A555,instrument_mapping!$A$1:$D$36,COLUMN()-2,0),"")</f>
        <v>0</v>
      </c>
    </row>
    <row r="556" customFormat="false" ht="13.8" hidden="false" customHeight="false" outlineLevel="0" collapsed="false">
      <c r="A556" s="12" t="s">
        <v>56</v>
      </c>
      <c r="B556" s="12" t="s">
        <v>623</v>
      </c>
      <c r="C556" s="13" t="str">
        <f aca="false">IF(D556="x",$D$1,"")&amp;IF(E556="x",$E$1,"")&amp;IF(F556="x",$F$1,"")</f>
        <v>base_last</v>
      </c>
      <c r="D556" s="9" t="n">
        <f aca="false">IFERROR(VLOOKUP($A556,instrument_mapping!$A$1:$D$36,COLUMN()-2,0),"")</f>
        <v>0</v>
      </c>
      <c r="E556" s="9" t="str">
        <f aca="false">IFERROR(VLOOKUP($A556,instrument_mapping!$A$1:$D$36,COLUMN()-2,0),"")</f>
        <v>x</v>
      </c>
      <c r="F556" s="9" t="n">
        <f aca="false">IFERROR(VLOOKUP($A556,instrument_mapping!$A$1:$D$36,COLUMN()-2,0),"")</f>
        <v>0</v>
      </c>
    </row>
    <row r="557" customFormat="false" ht="13.8" hidden="false" customHeight="false" outlineLevel="0" collapsed="false">
      <c r="A557" s="12" t="s">
        <v>56</v>
      </c>
      <c r="B557" s="12" t="s">
        <v>624</v>
      </c>
      <c r="C557" s="13" t="str">
        <f aca="false">IF(D557="x",$D$1,"")&amp;IF(E557="x",$E$1,"")&amp;IF(F557="x",$F$1,"")</f>
        <v>base_last</v>
      </c>
      <c r="D557" s="9" t="n">
        <f aca="false">IFERROR(VLOOKUP($A557,instrument_mapping!$A$1:$D$36,COLUMN()-2,0),"")</f>
        <v>0</v>
      </c>
      <c r="E557" s="9" t="str">
        <f aca="false">IFERROR(VLOOKUP($A557,instrument_mapping!$A$1:$D$36,COLUMN()-2,0),"")</f>
        <v>x</v>
      </c>
      <c r="F557" s="9" t="n">
        <f aca="false">IFERROR(VLOOKUP($A557,instrument_mapping!$A$1:$D$36,COLUMN()-2,0),"")</f>
        <v>0</v>
      </c>
    </row>
    <row r="558" customFormat="false" ht="13.8" hidden="false" customHeight="false" outlineLevel="0" collapsed="false">
      <c r="A558" s="12" t="s">
        <v>56</v>
      </c>
      <c r="B558" s="12" t="s">
        <v>625</v>
      </c>
      <c r="C558" s="13" t="str">
        <f aca="false">IF(D558="x",$D$1,"")&amp;IF(E558="x",$E$1,"")&amp;IF(F558="x",$F$1,"")</f>
        <v>base_last</v>
      </c>
      <c r="D558" s="9" t="n">
        <f aca="false">IFERROR(VLOOKUP($A558,instrument_mapping!$A$1:$D$36,COLUMN()-2,0),"")</f>
        <v>0</v>
      </c>
      <c r="E558" s="9" t="str">
        <f aca="false">IFERROR(VLOOKUP($A558,instrument_mapping!$A$1:$D$36,COLUMN()-2,0),"")</f>
        <v>x</v>
      </c>
      <c r="F558" s="9" t="n">
        <f aca="false">IFERROR(VLOOKUP($A558,instrument_mapping!$A$1:$D$36,COLUMN()-2,0),"")</f>
        <v>0</v>
      </c>
    </row>
    <row r="559" customFormat="false" ht="13.8" hidden="false" customHeight="false" outlineLevel="0" collapsed="false">
      <c r="A559" s="12" t="s">
        <v>56</v>
      </c>
      <c r="B559" s="12" t="s">
        <v>626</v>
      </c>
      <c r="C559" s="13" t="str">
        <f aca="false">IF(D559="x",$D$1,"")&amp;IF(E559="x",$E$1,"")&amp;IF(F559="x",$F$1,"")</f>
        <v>base_last</v>
      </c>
      <c r="D559" s="9" t="n">
        <f aca="false">IFERROR(VLOOKUP($A559,instrument_mapping!$A$1:$D$36,COLUMN()-2,0),"")</f>
        <v>0</v>
      </c>
      <c r="E559" s="9" t="str">
        <f aca="false">IFERROR(VLOOKUP($A559,instrument_mapping!$A$1:$D$36,COLUMN()-2,0),"")</f>
        <v>x</v>
      </c>
      <c r="F559" s="9" t="n">
        <f aca="false">IFERROR(VLOOKUP($A559,instrument_mapping!$A$1:$D$36,COLUMN()-2,0),"")</f>
        <v>0</v>
      </c>
    </row>
    <row r="560" customFormat="false" ht="13.8" hidden="false" customHeight="false" outlineLevel="0" collapsed="false">
      <c r="A560" s="12" t="s">
        <v>56</v>
      </c>
      <c r="B560" s="12" t="s">
        <v>627</v>
      </c>
      <c r="C560" s="13" t="str">
        <f aca="false">IF(D560="x",$D$1,"")&amp;IF(E560="x",$E$1,"")&amp;IF(F560="x",$F$1,"")</f>
        <v>base_last</v>
      </c>
      <c r="D560" s="9" t="n">
        <f aca="false">IFERROR(VLOOKUP($A560,instrument_mapping!$A$1:$D$36,COLUMN()-2,0),"")</f>
        <v>0</v>
      </c>
      <c r="E560" s="9" t="str">
        <f aca="false">IFERROR(VLOOKUP($A560,instrument_mapping!$A$1:$D$36,COLUMN()-2,0),"")</f>
        <v>x</v>
      </c>
      <c r="F560" s="9" t="n">
        <f aca="false">IFERROR(VLOOKUP($A560,instrument_mapping!$A$1:$D$36,COLUMN()-2,0),"")</f>
        <v>0</v>
      </c>
    </row>
    <row r="561" customFormat="false" ht="13.8" hidden="false" customHeight="false" outlineLevel="0" collapsed="false">
      <c r="A561" s="12" t="s">
        <v>56</v>
      </c>
      <c r="B561" s="12" t="s">
        <v>628</v>
      </c>
      <c r="C561" s="13" t="str">
        <f aca="false">IF(D561="x",$D$1,"")&amp;IF(E561="x",$E$1,"")&amp;IF(F561="x",$F$1,"")</f>
        <v>base_last</v>
      </c>
      <c r="D561" s="9" t="n">
        <f aca="false">IFERROR(VLOOKUP($A561,instrument_mapping!$A$1:$D$36,COLUMN()-2,0),"")</f>
        <v>0</v>
      </c>
      <c r="E561" s="9" t="str">
        <f aca="false">IFERROR(VLOOKUP($A561,instrument_mapping!$A$1:$D$36,COLUMN()-2,0),"")</f>
        <v>x</v>
      </c>
      <c r="F561" s="9" t="n">
        <f aca="false">IFERROR(VLOOKUP($A561,instrument_mapping!$A$1:$D$36,COLUMN()-2,0),"")</f>
        <v>0</v>
      </c>
    </row>
    <row r="562" customFormat="false" ht="13.8" hidden="false" customHeight="false" outlineLevel="0" collapsed="false">
      <c r="A562" s="12" t="s">
        <v>56</v>
      </c>
      <c r="B562" s="12" t="s">
        <v>629</v>
      </c>
      <c r="C562" s="13" t="str">
        <f aca="false">IF(D562="x",$D$1,"")&amp;IF(E562="x",$E$1,"")&amp;IF(F562="x",$F$1,"")</f>
        <v>base_last</v>
      </c>
      <c r="D562" s="9" t="n">
        <f aca="false">IFERROR(VLOOKUP($A562,instrument_mapping!$A$1:$D$36,COLUMN()-2,0),"")</f>
        <v>0</v>
      </c>
      <c r="E562" s="9" t="str">
        <f aca="false">IFERROR(VLOOKUP($A562,instrument_mapping!$A$1:$D$36,COLUMN()-2,0),"")</f>
        <v>x</v>
      </c>
      <c r="F562" s="9" t="n">
        <f aca="false">IFERROR(VLOOKUP($A562,instrument_mapping!$A$1:$D$36,COLUMN()-2,0),"")</f>
        <v>0</v>
      </c>
    </row>
    <row r="563" customFormat="false" ht="13.8" hidden="false" customHeight="false" outlineLevel="0" collapsed="false">
      <c r="A563" s="12" t="s">
        <v>56</v>
      </c>
      <c r="B563" s="12" t="s">
        <v>630</v>
      </c>
      <c r="C563" s="13" t="str">
        <f aca="false">IF(D563="x",$D$1,"")&amp;IF(E563="x",$E$1,"")&amp;IF(F563="x",$F$1,"")</f>
        <v>base_last</v>
      </c>
      <c r="D563" s="9" t="n">
        <f aca="false">IFERROR(VLOOKUP($A563,instrument_mapping!$A$1:$D$36,COLUMN()-2,0),"")</f>
        <v>0</v>
      </c>
      <c r="E563" s="9" t="str">
        <f aca="false">IFERROR(VLOOKUP($A563,instrument_mapping!$A$1:$D$36,COLUMN()-2,0),"")</f>
        <v>x</v>
      </c>
      <c r="F563" s="9" t="n">
        <f aca="false">IFERROR(VLOOKUP($A563,instrument_mapping!$A$1:$D$36,COLUMN()-2,0),"")</f>
        <v>0</v>
      </c>
    </row>
    <row r="564" customFormat="false" ht="13.8" hidden="false" customHeight="false" outlineLevel="0" collapsed="false">
      <c r="A564" s="12" t="s">
        <v>56</v>
      </c>
      <c r="B564" s="12" t="s">
        <v>631</v>
      </c>
      <c r="C564" s="13" t="str">
        <f aca="false">IF(D564="x",$D$1,"")&amp;IF(E564="x",$E$1,"")&amp;IF(F564="x",$F$1,"")</f>
        <v>base_last</v>
      </c>
      <c r="D564" s="9" t="n">
        <f aca="false">IFERROR(VLOOKUP($A564,instrument_mapping!$A$1:$D$36,COLUMN()-2,0),"")</f>
        <v>0</v>
      </c>
      <c r="E564" s="9" t="str">
        <f aca="false">IFERROR(VLOOKUP($A564,instrument_mapping!$A$1:$D$36,COLUMN()-2,0),"")</f>
        <v>x</v>
      </c>
      <c r="F564" s="9" t="n">
        <f aca="false">IFERROR(VLOOKUP($A564,instrument_mapping!$A$1:$D$36,COLUMN()-2,0),"")</f>
        <v>0</v>
      </c>
    </row>
    <row r="565" customFormat="false" ht="13.8" hidden="false" customHeight="false" outlineLevel="0" collapsed="false">
      <c r="A565" s="12" t="s">
        <v>56</v>
      </c>
      <c r="B565" s="12" t="s">
        <v>632</v>
      </c>
      <c r="C565" s="13" t="str">
        <f aca="false">IF(D565="x",$D$1,"")&amp;IF(E565="x",$E$1,"")&amp;IF(F565="x",$F$1,"")</f>
        <v>base_last</v>
      </c>
      <c r="D565" s="9" t="n">
        <f aca="false">IFERROR(VLOOKUP($A565,instrument_mapping!$A$1:$D$36,COLUMN()-2,0),"")</f>
        <v>0</v>
      </c>
      <c r="E565" s="9" t="str">
        <f aca="false">IFERROR(VLOOKUP($A565,instrument_mapping!$A$1:$D$36,COLUMN()-2,0),"")</f>
        <v>x</v>
      </c>
      <c r="F565" s="9" t="n">
        <f aca="false">IFERROR(VLOOKUP($A565,instrument_mapping!$A$1:$D$36,COLUMN()-2,0),"")</f>
        <v>0</v>
      </c>
    </row>
    <row r="566" customFormat="false" ht="13.8" hidden="false" customHeight="false" outlineLevel="0" collapsed="false">
      <c r="A566" s="12" t="s">
        <v>56</v>
      </c>
      <c r="B566" s="12" t="s">
        <v>633</v>
      </c>
      <c r="C566" s="13" t="str">
        <f aca="false">IF(D566="x",$D$1,"")&amp;IF(E566="x",$E$1,"")&amp;IF(F566="x",$F$1,"")</f>
        <v>base_last</v>
      </c>
      <c r="D566" s="9" t="n">
        <f aca="false">IFERROR(VLOOKUP($A566,instrument_mapping!$A$1:$D$36,COLUMN()-2,0),"")</f>
        <v>0</v>
      </c>
      <c r="E566" s="9" t="str">
        <f aca="false">IFERROR(VLOOKUP($A566,instrument_mapping!$A$1:$D$36,COLUMN()-2,0),"")</f>
        <v>x</v>
      </c>
      <c r="F566" s="9" t="n">
        <f aca="false">IFERROR(VLOOKUP($A566,instrument_mapping!$A$1:$D$36,COLUMN()-2,0),"")</f>
        <v>0</v>
      </c>
    </row>
    <row r="567" customFormat="false" ht="13.8" hidden="false" customHeight="false" outlineLevel="0" collapsed="false">
      <c r="A567" s="12" t="s">
        <v>56</v>
      </c>
      <c r="B567" s="12" t="s">
        <v>634</v>
      </c>
      <c r="C567" s="13" t="str">
        <f aca="false">IF(D567="x",$D$1,"")&amp;IF(E567="x",$E$1,"")&amp;IF(F567="x",$F$1,"")</f>
        <v>base_last</v>
      </c>
      <c r="D567" s="9" t="n">
        <f aca="false">IFERROR(VLOOKUP($A567,instrument_mapping!$A$1:$D$36,COLUMN()-2,0),"")</f>
        <v>0</v>
      </c>
      <c r="E567" s="9" t="str">
        <f aca="false">IFERROR(VLOOKUP($A567,instrument_mapping!$A$1:$D$36,COLUMN()-2,0),"")</f>
        <v>x</v>
      </c>
      <c r="F567" s="9" t="n">
        <f aca="false">IFERROR(VLOOKUP($A567,instrument_mapping!$A$1:$D$36,COLUMN()-2,0),"")</f>
        <v>0</v>
      </c>
    </row>
    <row r="568" customFormat="false" ht="13.8" hidden="false" customHeight="false" outlineLevel="0" collapsed="false">
      <c r="A568" s="12" t="s">
        <v>56</v>
      </c>
      <c r="B568" s="12" t="s">
        <v>635</v>
      </c>
      <c r="C568" s="13" t="str">
        <f aca="false">IF(D568="x",$D$1,"")&amp;IF(E568="x",$E$1,"")&amp;IF(F568="x",$F$1,"")</f>
        <v>base_last</v>
      </c>
      <c r="D568" s="9" t="n">
        <f aca="false">IFERROR(VLOOKUP($A568,instrument_mapping!$A$1:$D$36,COLUMN()-2,0),"")</f>
        <v>0</v>
      </c>
      <c r="E568" s="9" t="str">
        <f aca="false">IFERROR(VLOOKUP($A568,instrument_mapping!$A$1:$D$36,COLUMN()-2,0),"")</f>
        <v>x</v>
      </c>
      <c r="F568" s="9" t="n">
        <f aca="false">IFERROR(VLOOKUP($A568,instrument_mapping!$A$1:$D$36,COLUMN()-2,0),"")</f>
        <v>0</v>
      </c>
    </row>
    <row r="569" customFormat="false" ht="13.8" hidden="false" customHeight="false" outlineLevel="0" collapsed="false">
      <c r="A569" s="12" t="s">
        <v>56</v>
      </c>
      <c r="B569" s="12" t="s">
        <v>636</v>
      </c>
      <c r="C569" s="13" t="str">
        <f aca="false">IF(D569="x",$D$1,"")&amp;IF(E569="x",$E$1,"")&amp;IF(F569="x",$F$1,"")</f>
        <v>base_last</v>
      </c>
      <c r="D569" s="9" t="n">
        <f aca="false">IFERROR(VLOOKUP($A569,instrument_mapping!$A$1:$D$36,COLUMN()-2,0),"")</f>
        <v>0</v>
      </c>
      <c r="E569" s="9" t="str">
        <f aca="false">IFERROR(VLOOKUP($A569,instrument_mapping!$A$1:$D$36,COLUMN()-2,0),"")</f>
        <v>x</v>
      </c>
      <c r="F569" s="9" t="n">
        <f aca="false">IFERROR(VLOOKUP($A569,instrument_mapping!$A$1:$D$36,COLUMN()-2,0),"")</f>
        <v>0</v>
      </c>
    </row>
    <row r="570" customFormat="false" ht="13.8" hidden="false" customHeight="false" outlineLevel="0" collapsed="false">
      <c r="A570" s="12" t="s">
        <v>56</v>
      </c>
      <c r="B570" s="12" t="s">
        <v>637</v>
      </c>
      <c r="C570" s="13" t="str">
        <f aca="false">IF(D570="x",$D$1,"")&amp;IF(E570="x",$E$1,"")&amp;IF(F570="x",$F$1,"")</f>
        <v>base_last</v>
      </c>
      <c r="D570" s="9" t="n">
        <f aca="false">IFERROR(VLOOKUP($A570,instrument_mapping!$A$1:$D$36,COLUMN()-2,0),"")</f>
        <v>0</v>
      </c>
      <c r="E570" s="9" t="str">
        <f aca="false">IFERROR(VLOOKUP($A570,instrument_mapping!$A$1:$D$36,COLUMN()-2,0),"")</f>
        <v>x</v>
      </c>
      <c r="F570" s="9" t="n">
        <f aca="false">IFERROR(VLOOKUP($A570,instrument_mapping!$A$1:$D$36,COLUMN()-2,0),"")</f>
        <v>0</v>
      </c>
    </row>
    <row r="571" customFormat="false" ht="13.8" hidden="false" customHeight="false" outlineLevel="0" collapsed="false">
      <c r="A571" s="12" t="s">
        <v>56</v>
      </c>
      <c r="B571" s="12" t="s">
        <v>638</v>
      </c>
      <c r="C571" s="13" t="str">
        <f aca="false">IF(D571="x",$D$1,"")&amp;IF(E571="x",$E$1,"")&amp;IF(F571="x",$F$1,"")</f>
        <v>base_last</v>
      </c>
      <c r="D571" s="9" t="n">
        <f aca="false">IFERROR(VLOOKUP($A571,instrument_mapping!$A$1:$D$36,COLUMN()-2,0),"")</f>
        <v>0</v>
      </c>
      <c r="E571" s="9" t="str">
        <f aca="false">IFERROR(VLOOKUP($A571,instrument_mapping!$A$1:$D$36,COLUMN()-2,0),"")</f>
        <v>x</v>
      </c>
      <c r="F571" s="9" t="n">
        <f aca="false">IFERROR(VLOOKUP($A571,instrument_mapping!$A$1:$D$36,COLUMN()-2,0),"")</f>
        <v>0</v>
      </c>
    </row>
    <row r="572" customFormat="false" ht="13.8" hidden="false" customHeight="false" outlineLevel="0" collapsed="false">
      <c r="A572" s="12" t="s">
        <v>56</v>
      </c>
      <c r="B572" s="12" t="s">
        <v>639</v>
      </c>
      <c r="C572" s="13" t="str">
        <f aca="false">IF(D572="x",$D$1,"")&amp;IF(E572="x",$E$1,"")&amp;IF(F572="x",$F$1,"")</f>
        <v>base_last</v>
      </c>
      <c r="D572" s="9" t="n">
        <f aca="false">IFERROR(VLOOKUP($A572,instrument_mapping!$A$1:$D$36,COLUMN()-2,0),"")</f>
        <v>0</v>
      </c>
      <c r="E572" s="9" t="str">
        <f aca="false">IFERROR(VLOOKUP($A572,instrument_mapping!$A$1:$D$36,COLUMN()-2,0),"")</f>
        <v>x</v>
      </c>
      <c r="F572" s="9" t="n">
        <f aca="false">IFERROR(VLOOKUP($A572,instrument_mapping!$A$1:$D$36,COLUMN()-2,0),"")</f>
        <v>0</v>
      </c>
    </row>
    <row r="573" customFormat="false" ht="13.8" hidden="false" customHeight="false" outlineLevel="0" collapsed="false">
      <c r="A573" s="12" t="s">
        <v>56</v>
      </c>
      <c r="B573" s="12" t="s">
        <v>640</v>
      </c>
      <c r="C573" s="13" t="str">
        <f aca="false">IF(D573="x",$D$1,"")&amp;IF(E573="x",$E$1,"")&amp;IF(F573="x",$F$1,"")</f>
        <v>base_last</v>
      </c>
      <c r="D573" s="9" t="n">
        <f aca="false">IFERROR(VLOOKUP($A573,instrument_mapping!$A$1:$D$36,COLUMN()-2,0),"")</f>
        <v>0</v>
      </c>
      <c r="E573" s="9" t="str">
        <f aca="false">IFERROR(VLOOKUP($A573,instrument_mapping!$A$1:$D$36,COLUMN()-2,0),"")</f>
        <v>x</v>
      </c>
      <c r="F573" s="9" t="n">
        <f aca="false">IFERROR(VLOOKUP($A573,instrument_mapping!$A$1:$D$36,COLUMN()-2,0),"")</f>
        <v>0</v>
      </c>
    </row>
    <row r="574" customFormat="false" ht="13.8" hidden="false" customHeight="false" outlineLevel="0" collapsed="false">
      <c r="A574" s="12" t="s">
        <v>56</v>
      </c>
      <c r="B574" s="12" t="s">
        <v>641</v>
      </c>
      <c r="C574" s="13" t="str">
        <f aca="false">IF(D574="x",$D$1,"")&amp;IF(E574="x",$E$1,"")&amp;IF(F574="x",$F$1,"")</f>
        <v>base_last</v>
      </c>
      <c r="D574" s="9" t="n">
        <f aca="false">IFERROR(VLOOKUP($A574,instrument_mapping!$A$1:$D$36,COLUMN()-2,0),"")</f>
        <v>0</v>
      </c>
      <c r="E574" s="9" t="str">
        <f aca="false">IFERROR(VLOOKUP($A574,instrument_mapping!$A$1:$D$36,COLUMN()-2,0),"")</f>
        <v>x</v>
      </c>
      <c r="F574" s="9" t="n">
        <f aca="false">IFERROR(VLOOKUP($A574,instrument_mapping!$A$1:$D$36,COLUMN()-2,0),"")</f>
        <v>0</v>
      </c>
    </row>
    <row r="575" customFormat="false" ht="13.8" hidden="false" customHeight="false" outlineLevel="0" collapsed="false">
      <c r="A575" s="12" t="s">
        <v>56</v>
      </c>
      <c r="B575" s="12" t="s">
        <v>642</v>
      </c>
      <c r="C575" s="13" t="str">
        <f aca="false">IF(D575="x",$D$1,"")&amp;IF(E575="x",$E$1,"")&amp;IF(F575="x",$F$1,"")</f>
        <v>base_last</v>
      </c>
      <c r="D575" s="9" t="n">
        <f aca="false">IFERROR(VLOOKUP($A575,instrument_mapping!$A$1:$D$36,COLUMN()-2,0),"")</f>
        <v>0</v>
      </c>
      <c r="E575" s="9" t="str">
        <f aca="false">IFERROR(VLOOKUP($A575,instrument_mapping!$A$1:$D$36,COLUMN()-2,0),"")</f>
        <v>x</v>
      </c>
      <c r="F575" s="9" t="n">
        <f aca="false">IFERROR(VLOOKUP($A575,instrument_mapping!$A$1:$D$36,COLUMN()-2,0),"")</f>
        <v>0</v>
      </c>
    </row>
    <row r="576" customFormat="false" ht="13.8" hidden="false" customHeight="false" outlineLevel="0" collapsed="false">
      <c r="A576" s="12" t="s">
        <v>56</v>
      </c>
      <c r="B576" s="12" t="s">
        <v>643</v>
      </c>
      <c r="C576" s="13" t="str">
        <f aca="false">IF(D576="x",$D$1,"")&amp;IF(E576="x",$E$1,"")&amp;IF(F576="x",$F$1,"")</f>
        <v>base_last</v>
      </c>
      <c r="D576" s="9" t="n">
        <f aca="false">IFERROR(VLOOKUP($A576,instrument_mapping!$A$1:$D$36,COLUMN()-2,0),"")</f>
        <v>0</v>
      </c>
      <c r="E576" s="9" t="str">
        <f aca="false">IFERROR(VLOOKUP($A576,instrument_mapping!$A$1:$D$36,COLUMN()-2,0),"")</f>
        <v>x</v>
      </c>
      <c r="F576" s="9" t="n">
        <f aca="false">IFERROR(VLOOKUP($A576,instrument_mapping!$A$1:$D$36,COLUMN()-2,0),"")</f>
        <v>0</v>
      </c>
    </row>
    <row r="577" customFormat="false" ht="13.8" hidden="false" customHeight="false" outlineLevel="0" collapsed="false">
      <c r="A577" s="12" t="s">
        <v>56</v>
      </c>
      <c r="B577" s="12" t="s">
        <v>644</v>
      </c>
      <c r="C577" s="13" t="str">
        <f aca="false">IF(D577="x",$D$1,"")&amp;IF(E577="x",$E$1,"")&amp;IF(F577="x",$F$1,"")</f>
        <v>base_last</v>
      </c>
      <c r="D577" s="9" t="n">
        <f aca="false">IFERROR(VLOOKUP($A577,instrument_mapping!$A$1:$D$36,COLUMN()-2,0),"")</f>
        <v>0</v>
      </c>
      <c r="E577" s="9" t="str">
        <f aca="false">IFERROR(VLOOKUP($A577,instrument_mapping!$A$1:$D$36,COLUMN()-2,0),"")</f>
        <v>x</v>
      </c>
      <c r="F577" s="9" t="n">
        <f aca="false">IFERROR(VLOOKUP($A577,instrument_mapping!$A$1:$D$36,COLUMN()-2,0),"")</f>
        <v>0</v>
      </c>
    </row>
    <row r="578" customFormat="false" ht="13.8" hidden="false" customHeight="false" outlineLevel="0" collapsed="false">
      <c r="A578" s="12" t="s">
        <v>56</v>
      </c>
      <c r="B578" s="12" t="s">
        <v>645</v>
      </c>
      <c r="C578" s="13" t="str">
        <f aca="false">IF(D578="x",$D$1,"")&amp;IF(E578="x",$E$1,"")&amp;IF(F578="x",$F$1,"")</f>
        <v>base_last</v>
      </c>
      <c r="D578" s="9" t="n">
        <f aca="false">IFERROR(VLOOKUP($A578,instrument_mapping!$A$1:$D$36,COLUMN()-2,0),"")</f>
        <v>0</v>
      </c>
      <c r="E578" s="9" t="str">
        <f aca="false">IFERROR(VLOOKUP($A578,instrument_mapping!$A$1:$D$36,COLUMN()-2,0),"")</f>
        <v>x</v>
      </c>
      <c r="F578" s="9" t="n">
        <f aca="false">IFERROR(VLOOKUP($A578,instrument_mapping!$A$1:$D$36,COLUMN()-2,0),"")</f>
        <v>0</v>
      </c>
    </row>
    <row r="579" customFormat="false" ht="13.8" hidden="false" customHeight="false" outlineLevel="0" collapsed="false">
      <c r="A579" s="12" t="s">
        <v>56</v>
      </c>
      <c r="B579" s="12" t="s">
        <v>646</v>
      </c>
      <c r="C579" s="13" t="str">
        <f aca="false">IF(D579="x",$D$1,"")&amp;IF(E579="x",$E$1,"")&amp;IF(F579="x",$F$1,"")</f>
        <v>base_last</v>
      </c>
      <c r="D579" s="9" t="n">
        <f aca="false">IFERROR(VLOOKUP($A579,instrument_mapping!$A$1:$D$36,COLUMN()-2,0),"")</f>
        <v>0</v>
      </c>
      <c r="E579" s="9" t="str">
        <f aca="false">IFERROR(VLOOKUP($A579,instrument_mapping!$A$1:$D$36,COLUMN()-2,0),"")</f>
        <v>x</v>
      </c>
      <c r="F579" s="9" t="n">
        <f aca="false">IFERROR(VLOOKUP($A579,instrument_mapping!$A$1:$D$36,COLUMN()-2,0),"")</f>
        <v>0</v>
      </c>
    </row>
    <row r="580" customFormat="false" ht="13.8" hidden="false" customHeight="false" outlineLevel="0" collapsed="false">
      <c r="A580" s="12" t="s">
        <v>56</v>
      </c>
      <c r="B580" s="12" t="s">
        <v>647</v>
      </c>
      <c r="C580" s="13" t="str">
        <f aca="false">IF(D580="x",$D$1,"")&amp;IF(E580="x",$E$1,"")&amp;IF(F580="x",$F$1,"")</f>
        <v>base_last</v>
      </c>
      <c r="D580" s="9" t="n">
        <f aca="false">IFERROR(VLOOKUP($A580,instrument_mapping!$A$1:$D$36,COLUMN()-2,0),"")</f>
        <v>0</v>
      </c>
      <c r="E580" s="9" t="str">
        <f aca="false">IFERROR(VLOOKUP($A580,instrument_mapping!$A$1:$D$36,COLUMN()-2,0),"")</f>
        <v>x</v>
      </c>
      <c r="F580" s="9" t="n">
        <f aca="false">IFERROR(VLOOKUP($A580,instrument_mapping!$A$1:$D$36,COLUMN()-2,0),"")</f>
        <v>0</v>
      </c>
    </row>
    <row r="581" customFormat="false" ht="13.8" hidden="false" customHeight="false" outlineLevel="0" collapsed="false">
      <c r="A581" s="12" t="s">
        <v>56</v>
      </c>
      <c r="B581" s="12" t="s">
        <v>648</v>
      </c>
      <c r="C581" s="13" t="str">
        <f aca="false">IF(D581="x",$D$1,"")&amp;IF(E581="x",$E$1,"")&amp;IF(F581="x",$F$1,"")</f>
        <v>base_last</v>
      </c>
      <c r="D581" s="9" t="n">
        <f aca="false">IFERROR(VLOOKUP($A581,instrument_mapping!$A$1:$D$36,COLUMN()-2,0),"")</f>
        <v>0</v>
      </c>
      <c r="E581" s="9" t="str">
        <f aca="false">IFERROR(VLOOKUP($A581,instrument_mapping!$A$1:$D$36,COLUMN()-2,0),"")</f>
        <v>x</v>
      </c>
      <c r="F581" s="9" t="n">
        <f aca="false">IFERROR(VLOOKUP($A581,instrument_mapping!$A$1:$D$36,COLUMN()-2,0),"")</f>
        <v>0</v>
      </c>
    </row>
    <row r="582" customFormat="false" ht="13.8" hidden="false" customHeight="false" outlineLevel="0" collapsed="false">
      <c r="A582" s="12" t="s">
        <v>56</v>
      </c>
      <c r="B582" s="12" t="s">
        <v>649</v>
      </c>
      <c r="C582" s="13" t="str">
        <f aca="false">IF(D582="x",$D$1,"")&amp;IF(E582="x",$E$1,"")&amp;IF(F582="x",$F$1,"")</f>
        <v>base_last</v>
      </c>
      <c r="D582" s="9" t="n">
        <f aca="false">IFERROR(VLOOKUP($A582,instrument_mapping!$A$1:$D$36,COLUMN()-2,0),"")</f>
        <v>0</v>
      </c>
      <c r="E582" s="9" t="str">
        <f aca="false">IFERROR(VLOOKUP($A582,instrument_mapping!$A$1:$D$36,COLUMN()-2,0),"")</f>
        <v>x</v>
      </c>
      <c r="F582" s="9" t="n">
        <f aca="false">IFERROR(VLOOKUP($A582,instrument_mapping!$A$1:$D$36,COLUMN()-2,0),"")</f>
        <v>0</v>
      </c>
    </row>
    <row r="583" customFormat="false" ht="13.8" hidden="false" customHeight="false" outlineLevel="0" collapsed="false">
      <c r="A583" s="12" t="s">
        <v>56</v>
      </c>
      <c r="B583" s="12" t="s">
        <v>650</v>
      </c>
      <c r="C583" s="13" t="str">
        <f aca="false">IF(D583="x",$D$1,"")&amp;IF(E583="x",$E$1,"")&amp;IF(F583="x",$F$1,"")</f>
        <v>base_last</v>
      </c>
      <c r="D583" s="9" t="n">
        <f aca="false">IFERROR(VLOOKUP($A583,instrument_mapping!$A$1:$D$36,COLUMN()-2,0),"")</f>
        <v>0</v>
      </c>
      <c r="E583" s="9" t="str">
        <f aca="false">IFERROR(VLOOKUP($A583,instrument_mapping!$A$1:$D$36,COLUMN()-2,0),"")</f>
        <v>x</v>
      </c>
      <c r="F583" s="9" t="n">
        <f aca="false">IFERROR(VLOOKUP($A583,instrument_mapping!$A$1:$D$36,COLUMN()-2,0),"")</f>
        <v>0</v>
      </c>
    </row>
    <row r="584" customFormat="false" ht="13.8" hidden="false" customHeight="false" outlineLevel="0" collapsed="false">
      <c r="A584" s="12" t="s">
        <v>56</v>
      </c>
      <c r="B584" s="12" t="s">
        <v>651</v>
      </c>
      <c r="C584" s="13" t="str">
        <f aca="false">IF(D584="x",$D$1,"")&amp;IF(E584="x",$E$1,"")&amp;IF(F584="x",$F$1,"")</f>
        <v>base_last</v>
      </c>
      <c r="D584" s="9" t="n">
        <f aca="false">IFERROR(VLOOKUP($A584,instrument_mapping!$A$1:$D$36,COLUMN()-2,0),"")</f>
        <v>0</v>
      </c>
      <c r="E584" s="9" t="str">
        <f aca="false">IFERROR(VLOOKUP($A584,instrument_mapping!$A$1:$D$36,COLUMN()-2,0),"")</f>
        <v>x</v>
      </c>
      <c r="F584" s="9" t="n">
        <f aca="false">IFERROR(VLOOKUP($A584,instrument_mapping!$A$1:$D$36,COLUMN()-2,0),"")</f>
        <v>0</v>
      </c>
    </row>
    <row r="585" customFormat="false" ht="13.8" hidden="false" customHeight="false" outlineLevel="0" collapsed="false">
      <c r="A585" s="12" t="s">
        <v>56</v>
      </c>
      <c r="B585" s="12" t="s">
        <v>652</v>
      </c>
      <c r="C585" s="13" t="str">
        <f aca="false">IF(D585="x",$D$1,"")&amp;IF(E585="x",$E$1,"")&amp;IF(F585="x",$F$1,"")</f>
        <v>base_last</v>
      </c>
      <c r="D585" s="9" t="n">
        <f aca="false">IFERROR(VLOOKUP($A585,instrument_mapping!$A$1:$D$36,COLUMN()-2,0),"")</f>
        <v>0</v>
      </c>
      <c r="E585" s="9" t="str">
        <f aca="false">IFERROR(VLOOKUP($A585,instrument_mapping!$A$1:$D$36,COLUMN()-2,0),"")</f>
        <v>x</v>
      </c>
      <c r="F585" s="9" t="n">
        <f aca="false">IFERROR(VLOOKUP($A585,instrument_mapping!$A$1:$D$36,COLUMN()-2,0),"")</f>
        <v>0</v>
      </c>
    </row>
    <row r="586" customFormat="false" ht="13.8" hidden="false" customHeight="false" outlineLevel="0" collapsed="false">
      <c r="A586" s="12" t="s">
        <v>56</v>
      </c>
      <c r="B586" s="12" t="s">
        <v>653</v>
      </c>
      <c r="C586" s="13" t="str">
        <f aca="false">IF(D586="x",$D$1,"")&amp;IF(E586="x",$E$1,"")&amp;IF(F586="x",$F$1,"")</f>
        <v>base_last</v>
      </c>
      <c r="D586" s="9" t="n">
        <f aca="false">IFERROR(VLOOKUP($A586,instrument_mapping!$A$1:$D$36,COLUMN()-2,0),"")</f>
        <v>0</v>
      </c>
      <c r="E586" s="9" t="str">
        <f aca="false">IFERROR(VLOOKUP($A586,instrument_mapping!$A$1:$D$36,COLUMN()-2,0),"")</f>
        <v>x</v>
      </c>
      <c r="F586" s="9" t="n">
        <f aca="false">IFERROR(VLOOKUP($A586,instrument_mapping!$A$1:$D$36,COLUMN()-2,0),"")</f>
        <v>0</v>
      </c>
    </row>
    <row r="587" customFormat="false" ht="13.8" hidden="false" customHeight="false" outlineLevel="0" collapsed="false">
      <c r="A587" s="12" t="s">
        <v>56</v>
      </c>
      <c r="B587" s="12" t="s">
        <v>654</v>
      </c>
      <c r="C587" s="13" t="str">
        <f aca="false">IF(D587="x",$D$1,"")&amp;IF(E587="x",$E$1,"")&amp;IF(F587="x",$F$1,"")</f>
        <v>base_last</v>
      </c>
      <c r="D587" s="9" t="n">
        <f aca="false">IFERROR(VLOOKUP($A587,instrument_mapping!$A$1:$D$36,COLUMN()-2,0),"")</f>
        <v>0</v>
      </c>
      <c r="E587" s="9" t="str">
        <f aca="false">IFERROR(VLOOKUP($A587,instrument_mapping!$A$1:$D$36,COLUMN()-2,0),"")</f>
        <v>x</v>
      </c>
      <c r="F587" s="9" t="n">
        <f aca="false">IFERROR(VLOOKUP($A587,instrument_mapping!$A$1:$D$36,COLUMN()-2,0),"")</f>
        <v>0</v>
      </c>
    </row>
    <row r="588" customFormat="false" ht="13.8" hidden="false" customHeight="false" outlineLevel="0" collapsed="false">
      <c r="A588" s="12" t="s">
        <v>56</v>
      </c>
      <c r="B588" s="12" t="s">
        <v>655</v>
      </c>
      <c r="C588" s="13" t="str">
        <f aca="false">IF(D588="x",$D$1,"")&amp;IF(E588="x",$E$1,"")&amp;IF(F588="x",$F$1,"")</f>
        <v>base_last</v>
      </c>
      <c r="D588" s="9" t="n">
        <f aca="false">IFERROR(VLOOKUP($A588,instrument_mapping!$A$1:$D$36,COLUMN()-2,0),"")</f>
        <v>0</v>
      </c>
      <c r="E588" s="9" t="str">
        <f aca="false">IFERROR(VLOOKUP($A588,instrument_mapping!$A$1:$D$36,COLUMN()-2,0),"")</f>
        <v>x</v>
      </c>
      <c r="F588" s="9" t="n">
        <f aca="false">IFERROR(VLOOKUP($A588,instrument_mapping!$A$1:$D$36,COLUMN()-2,0),"")</f>
        <v>0</v>
      </c>
    </row>
    <row r="589" customFormat="false" ht="13.8" hidden="false" customHeight="false" outlineLevel="0" collapsed="false">
      <c r="A589" s="12" t="s">
        <v>56</v>
      </c>
      <c r="B589" s="12" t="s">
        <v>656</v>
      </c>
      <c r="C589" s="13" t="str">
        <f aca="false">IF(D589="x",$D$1,"")&amp;IF(E589="x",$E$1,"")&amp;IF(F589="x",$F$1,"")</f>
        <v>base_last</v>
      </c>
      <c r="D589" s="9" t="n">
        <f aca="false">IFERROR(VLOOKUP($A589,instrument_mapping!$A$1:$D$36,COLUMN()-2,0),"")</f>
        <v>0</v>
      </c>
      <c r="E589" s="9" t="str">
        <f aca="false">IFERROR(VLOOKUP($A589,instrument_mapping!$A$1:$D$36,COLUMN()-2,0),"")</f>
        <v>x</v>
      </c>
      <c r="F589" s="9" t="n">
        <f aca="false">IFERROR(VLOOKUP($A589,instrument_mapping!$A$1:$D$36,COLUMN()-2,0),"")</f>
        <v>0</v>
      </c>
    </row>
    <row r="590" customFormat="false" ht="13.8" hidden="false" customHeight="false" outlineLevel="0" collapsed="false">
      <c r="A590" s="12" t="s">
        <v>56</v>
      </c>
      <c r="B590" s="12" t="s">
        <v>657</v>
      </c>
      <c r="C590" s="13" t="str">
        <f aca="false">IF(D590="x",$D$1,"")&amp;IF(E590="x",$E$1,"")&amp;IF(F590="x",$F$1,"")</f>
        <v>base_last</v>
      </c>
      <c r="D590" s="9" t="n">
        <f aca="false">IFERROR(VLOOKUP($A590,instrument_mapping!$A$1:$D$36,COLUMN()-2,0),"")</f>
        <v>0</v>
      </c>
      <c r="E590" s="9" t="str">
        <f aca="false">IFERROR(VLOOKUP($A590,instrument_mapping!$A$1:$D$36,COLUMN()-2,0),"")</f>
        <v>x</v>
      </c>
      <c r="F590" s="9" t="n">
        <f aca="false">IFERROR(VLOOKUP($A590,instrument_mapping!$A$1:$D$36,COLUMN()-2,0),"")</f>
        <v>0</v>
      </c>
    </row>
    <row r="591" customFormat="false" ht="13.8" hidden="false" customHeight="false" outlineLevel="0" collapsed="false">
      <c r="A591" s="12" t="s">
        <v>56</v>
      </c>
      <c r="B591" s="12" t="s">
        <v>658</v>
      </c>
      <c r="C591" s="13" t="str">
        <f aca="false">IF(D591="x",$D$1,"")&amp;IF(E591="x",$E$1,"")&amp;IF(F591="x",$F$1,"")</f>
        <v>base_last</v>
      </c>
      <c r="D591" s="9" t="n">
        <f aca="false">IFERROR(VLOOKUP($A591,instrument_mapping!$A$1:$D$36,COLUMN()-2,0),"")</f>
        <v>0</v>
      </c>
      <c r="E591" s="9" t="str">
        <f aca="false">IFERROR(VLOOKUP($A591,instrument_mapping!$A$1:$D$36,COLUMN()-2,0),"")</f>
        <v>x</v>
      </c>
      <c r="F591" s="9" t="n">
        <f aca="false">IFERROR(VLOOKUP($A591,instrument_mapping!$A$1:$D$36,COLUMN()-2,0),"")</f>
        <v>0</v>
      </c>
    </row>
    <row r="592" customFormat="false" ht="13.8" hidden="false" customHeight="false" outlineLevel="0" collapsed="false">
      <c r="A592" s="12" t="s">
        <v>56</v>
      </c>
      <c r="B592" s="12" t="s">
        <v>659</v>
      </c>
      <c r="C592" s="13" t="str">
        <f aca="false">IF(D592="x",$D$1,"")&amp;IF(E592="x",$E$1,"")&amp;IF(F592="x",$F$1,"")</f>
        <v>base_last</v>
      </c>
      <c r="D592" s="9" t="n">
        <f aca="false">IFERROR(VLOOKUP($A592,instrument_mapping!$A$1:$D$36,COLUMN()-2,0),"")</f>
        <v>0</v>
      </c>
      <c r="E592" s="9" t="str">
        <f aca="false">IFERROR(VLOOKUP($A592,instrument_mapping!$A$1:$D$36,COLUMN()-2,0),"")</f>
        <v>x</v>
      </c>
      <c r="F592" s="9" t="n">
        <f aca="false">IFERROR(VLOOKUP($A592,instrument_mapping!$A$1:$D$36,COLUMN()-2,0),"")</f>
        <v>0</v>
      </c>
    </row>
    <row r="593" customFormat="false" ht="13.8" hidden="false" customHeight="false" outlineLevel="0" collapsed="false">
      <c r="A593" s="12" t="s">
        <v>56</v>
      </c>
      <c r="B593" s="12" t="s">
        <v>660</v>
      </c>
      <c r="C593" s="13" t="str">
        <f aca="false">IF(D593="x",$D$1,"")&amp;IF(E593="x",$E$1,"")&amp;IF(F593="x",$F$1,"")</f>
        <v>base_last</v>
      </c>
      <c r="D593" s="9" t="n">
        <f aca="false">IFERROR(VLOOKUP($A593,instrument_mapping!$A$1:$D$36,COLUMN()-2,0),"")</f>
        <v>0</v>
      </c>
      <c r="E593" s="9" t="str">
        <f aca="false">IFERROR(VLOOKUP($A593,instrument_mapping!$A$1:$D$36,COLUMN()-2,0),"")</f>
        <v>x</v>
      </c>
      <c r="F593" s="9" t="n">
        <f aca="false">IFERROR(VLOOKUP($A593,instrument_mapping!$A$1:$D$36,COLUMN()-2,0),"")</f>
        <v>0</v>
      </c>
    </row>
    <row r="594" customFormat="false" ht="13.8" hidden="false" customHeight="false" outlineLevel="0" collapsed="false">
      <c r="A594" s="12" t="s">
        <v>56</v>
      </c>
      <c r="B594" s="12" t="s">
        <v>661</v>
      </c>
      <c r="C594" s="13" t="str">
        <f aca="false">IF(D594="x",$D$1,"")&amp;IF(E594="x",$E$1,"")&amp;IF(F594="x",$F$1,"")</f>
        <v>base_last</v>
      </c>
      <c r="D594" s="9" t="n">
        <f aca="false">IFERROR(VLOOKUP($A594,instrument_mapping!$A$1:$D$36,COLUMN()-2,0),"")</f>
        <v>0</v>
      </c>
      <c r="E594" s="9" t="str">
        <f aca="false">IFERROR(VLOOKUP($A594,instrument_mapping!$A$1:$D$36,COLUMN()-2,0),"")</f>
        <v>x</v>
      </c>
      <c r="F594" s="9" t="n">
        <f aca="false">IFERROR(VLOOKUP($A594,instrument_mapping!$A$1:$D$36,COLUMN()-2,0),"")</f>
        <v>0</v>
      </c>
    </row>
    <row r="595" customFormat="false" ht="13.8" hidden="false" customHeight="false" outlineLevel="0" collapsed="false">
      <c r="A595" s="12" t="s">
        <v>56</v>
      </c>
      <c r="B595" s="12" t="s">
        <v>662</v>
      </c>
      <c r="C595" s="13" t="str">
        <f aca="false">IF(D595="x",$D$1,"")&amp;IF(E595="x",$E$1,"")&amp;IF(F595="x",$F$1,"")</f>
        <v>base_last</v>
      </c>
      <c r="D595" s="9" t="n">
        <f aca="false">IFERROR(VLOOKUP($A595,instrument_mapping!$A$1:$D$36,COLUMN()-2,0),"")</f>
        <v>0</v>
      </c>
      <c r="E595" s="9" t="str">
        <f aca="false">IFERROR(VLOOKUP($A595,instrument_mapping!$A$1:$D$36,COLUMN()-2,0),"")</f>
        <v>x</v>
      </c>
      <c r="F595" s="9" t="n">
        <f aca="false">IFERROR(VLOOKUP($A595,instrument_mapping!$A$1:$D$36,COLUMN()-2,0),"")</f>
        <v>0</v>
      </c>
    </row>
    <row r="596" customFormat="false" ht="13.8" hidden="false" customHeight="false" outlineLevel="0" collapsed="false">
      <c r="A596" s="12" t="s">
        <v>56</v>
      </c>
      <c r="B596" s="12" t="s">
        <v>663</v>
      </c>
      <c r="C596" s="13" t="str">
        <f aca="false">IF(D596="x",$D$1,"")&amp;IF(E596="x",$E$1,"")&amp;IF(F596="x",$F$1,"")</f>
        <v>base_last</v>
      </c>
      <c r="D596" s="9" t="n">
        <f aca="false">IFERROR(VLOOKUP($A596,instrument_mapping!$A$1:$D$36,COLUMN()-2,0),"")</f>
        <v>0</v>
      </c>
      <c r="E596" s="9" t="str">
        <f aca="false">IFERROR(VLOOKUP($A596,instrument_mapping!$A$1:$D$36,COLUMN()-2,0),"")</f>
        <v>x</v>
      </c>
      <c r="F596" s="9" t="n">
        <f aca="false">IFERROR(VLOOKUP($A596,instrument_mapping!$A$1:$D$36,COLUMN()-2,0),"")</f>
        <v>0</v>
      </c>
    </row>
    <row r="597" customFormat="false" ht="13.8" hidden="false" customHeight="false" outlineLevel="0" collapsed="false">
      <c r="A597" s="12" t="s">
        <v>56</v>
      </c>
      <c r="B597" s="12" t="s">
        <v>664</v>
      </c>
      <c r="C597" s="13" t="str">
        <f aca="false">IF(D597="x",$D$1,"")&amp;IF(E597="x",$E$1,"")&amp;IF(F597="x",$F$1,"")</f>
        <v>base_last</v>
      </c>
      <c r="D597" s="9" t="n">
        <f aca="false">IFERROR(VLOOKUP($A597,instrument_mapping!$A$1:$D$36,COLUMN()-2,0),"")</f>
        <v>0</v>
      </c>
      <c r="E597" s="9" t="str">
        <f aca="false">IFERROR(VLOOKUP($A597,instrument_mapping!$A$1:$D$36,COLUMN()-2,0),"")</f>
        <v>x</v>
      </c>
      <c r="F597" s="9" t="n">
        <f aca="false">IFERROR(VLOOKUP($A597,instrument_mapping!$A$1:$D$36,COLUMN()-2,0),"")</f>
        <v>0</v>
      </c>
    </row>
    <row r="598" customFormat="false" ht="13.8" hidden="false" customHeight="false" outlineLevel="0" collapsed="false">
      <c r="A598" s="12" t="s">
        <v>56</v>
      </c>
      <c r="B598" s="12" t="s">
        <v>665</v>
      </c>
      <c r="C598" s="13" t="str">
        <f aca="false">IF(D598="x",$D$1,"")&amp;IF(E598="x",$E$1,"")&amp;IF(F598="x",$F$1,"")</f>
        <v>base_last</v>
      </c>
      <c r="D598" s="9" t="n">
        <f aca="false">IFERROR(VLOOKUP($A598,instrument_mapping!$A$1:$D$36,COLUMN()-2,0),"")</f>
        <v>0</v>
      </c>
      <c r="E598" s="9" t="str">
        <f aca="false">IFERROR(VLOOKUP($A598,instrument_mapping!$A$1:$D$36,COLUMN()-2,0),"")</f>
        <v>x</v>
      </c>
      <c r="F598" s="9" t="n">
        <f aca="false">IFERROR(VLOOKUP($A598,instrument_mapping!$A$1:$D$36,COLUMN()-2,0),"")</f>
        <v>0</v>
      </c>
    </row>
    <row r="599" customFormat="false" ht="13.8" hidden="false" customHeight="false" outlineLevel="0" collapsed="false">
      <c r="A599" s="12" t="s">
        <v>56</v>
      </c>
      <c r="B599" s="12" t="s">
        <v>666</v>
      </c>
      <c r="C599" s="13" t="str">
        <f aca="false">IF(D599="x",$D$1,"")&amp;IF(E599="x",$E$1,"")&amp;IF(F599="x",$F$1,"")</f>
        <v>base_last</v>
      </c>
      <c r="D599" s="9" t="n">
        <f aca="false">IFERROR(VLOOKUP($A599,instrument_mapping!$A$1:$D$36,COLUMN()-2,0),"")</f>
        <v>0</v>
      </c>
      <c r="E599" s="9" t="str">
        <f aca="false">IFERROR(VLOOKUP($A599,instrument_mapping!$A$1:$D$36,COLUMN()-2,0),"")</f>
        <v>x</v>
      </c>
      <c r="F599" s="9" t="n">
        <f aca="false">IFERROR(VLOOKUP($A599,instrument_mapping!$A$1:$D$36,COLUMN()-2,0),"")</f>
        <v>0</v>
      </c>
    </row>
    <row r="600" customFormat="false" ht="13.8" hidden="false" customHeight="false" outlineLevel="0" collapsed="false">
      <c r="A600" s="12" t="s">
        <v>56</v>
      </c>
      <c r="B600" s="12" t="s">
        <v>667</v>
      </c>
      <c r="C600" s="13" t="str">
        <f aca="false">IF(D600="x",$D$1,"")&amp;IF(E600="x",$E$1,"")&amp;IF(F600="x",$F$1,"")</f>
        <v>base_last</v>
      </c>
      <c r="D600" s="9" t="n">
        <f aca="false">IFERROR(VLOOKUP($A600,instrument_mapping!$A$1:$D$36,COLUMN()-2,0),"")</f>
        <v>0</v>
      </c>
      <c r="E600" s="9" t="str">
        <f aca="false">IFERROR(VLOOKUP($A600,instrument_mapping!$A$1:$D$36,COLUMN()-2,0),"")</f>
        <v>x</v>
      </c>
      <c r="F600" s="9" t="n">
        <f aca="false">IFERROR(VLOOKUP($A600,instrument_mapping!$A$1:$D$36,COLUMN()-2,0),"")</f>
        <v>0</v>
      </c>
    </row>
    <row r="601" customFormat="false" ht="13.8" hidden="false" customHeight="false" outlineLevel="0" collapsed="false">
      <c r="A601" s="12" t="s">
        <v>56</v>
      </c>
      <c r="B601" s="12" t="s">
        <v>668</v>
      </c>
      <c r="C601" s="13" t="str">
        <f aca="false">IF(D601="x",$D$1,"")&amp;IF(E601="x",$E$1,"")&amp;IF(F601="x",$F$1,"")</f>
        <v>base_last</v>
      </c>
      <c r="D601" s="9" t="n">
        <f aca="false">IFERROR(VLOOKUP($A601,instrument_mapping!$A$1:$D$36,COLUMN()-2,0),"")</f>
        <v>0</v>
      </c>
      <c r="E601" s="9" t="str">
        <f aca="false">IFERROR(VLOOKUP($A601,instrument_mapping!$A$1:$D$36,COLUMN()-2,0),"")</f>
        <v>x</v>
      </c>
      <c r="F601" s="9" t="n">
        <f aca="false">IFERROR(VLOOKUP($A601,instrument_mapping!$A$1:$D$36,COLUMN()-2,0),"")</f>
        <v>0</v>
      </c>
    </row>
    <row r="602" customFormat="false" ht="13.8" hidden="false" customHeight="false" outlineLevel="0" collapsed="false">
      <c r="A602" s="12" t="s">
        <v>56</v>
      </c>
      <c r="B602" s="12" t="s">
        <v>669</v>
      </c>
      <c r="C602" s="13" t="str">
        <f aca="false">IF(D602="x",$D$1,"")&amp;IF(E602="x",$E$1,"")&amp;IF(F602="x",$F$1,"")</f>
        <v>base_last</v>
      </c>
      <c r="D602" s="9" t="n">
        <f aca="false">IFERROR(VLOOKUP($A602,instrument_mapping!$A$1:$D$36,COLUMN()-2,0),"")</f>
        <v>0</v>
      </c>
      <c r="E602" s="9" t="str">
        <f aca="false">IFERROR(VLOOKUP($A602,instrument_mapping!$A$1:$D$36,COLUMN()-2,0),"")</f>
        <v>x</v>
      </c>
      <c r="F602" s="9" t="n">
        <f aca="false">IFERROR(VLOOKUP($A602,instrument_mapping!$A$1:$D$36,COLUMN()-2,0),"")</f>
        <v>0</v>
      </c>
    </row>
    <row r="603" customFormat="false" ht="13.8" hidden="false" customHeight="false" outlineLevel="0" collapsed="false">
      <c r="A603" s="12" t="s">
        <v>56</v>
      </c>
      <c r="B603" s="12" t="s">
        <v>670</v>
      </c>
      <c r="C603" s="13" t="str">
        <f aca="false">IF(D603="x",$D$1,"")&amp;IF(E603="x",$E$1,"")&amp;IF(F603="x",$F$1,"")</f>
        <v>base_last</v>
      </c>
      <c r="D603" s="9" t="n">
        <f aca="false">IFERROR(VLOOKUP($A603,instrument_mapping!$A$1:$D$36,COLUMN()-2,0),"")</f>
        <v>0</v>
      </c>
      <c r="E603" s="9" t="str">
        <f aca="false">IFERROR(VLOOKUP($A603,instrument_mapping!$A$1:$D$36,COLUMN()-2,0),"")</f>
        <v>x</v>
      </c>
      <c r="F603" s="9" t="n">
        <f aca="false">IFERROR(VLOOKUP($A603,instrument_mapping!$A$1:$D$36,COLUMN()-2,0),"")</f>
        <v>0</v>
      </c>
    </row>
    <row r="604" customFormat="false" ht="13.8" hidden="false" customHeight="false" outlineLevel="0" collapsed="false">
      <c r="A604" s="12" t="s">
        <v>56</v>
      </c>
      <c r="B604" s="12" t="s">
        <v>671</v>
      </c>
      <c r="C604" s="13" t="str">
        <f aca="false">IF(D604="x",$D$1,"")&amp;IF(E604="x",$E$1,"")&amp;IF(F604="x",$F$1,"")</f>
        <v>base_last</v>
      </c>
      <c r="D604" s="9" t="n">
        <f aca="false">IFERROR(VLOOKUP($A604,instrument_mapping!$A$1:$D$36,COLUMN()-2,0),"")</f>
        <v>0</v>
      </c>
      <c r="E604" s="9" t="str">
        <f aca="false">IFERROR(VLOOKUP($A604,instrument_mapping!$A$1:$D$36,COLUMN()-2,0),"")</f>
        <v>x</v>
      </c>
      <c r="F604" s="9" t="n">
        <f aca="false">IFERROR(VLOOKUP($A604,instrument_mapping!$A$1:$D$36,COLUMN()-2,0),"")</f>
        <v>0</v>
      </c>
    </row>
    <row r="605" customFormat="false" ht="13.8" hidden="false" customHeight="false" outlineLevel="0" collapsed="false">
      <c r="A605" s="12" t="s">
        <v>56</v>
      </c>
      <c r="B605" s="12" t="s">
        <v>672</v>
      </c>
      <c r="C605" s="13" t="str">
        <f aca="false">IF(D605="x",$D$1,"")&amp;IF(E605="x",$E$1,"")&amp;IF(F605="x",$F$1,"")</f>
        <v>base_last</v>
      </c>
      <c r="D605" s="9" t="n">
        <f aca="false">IFERROR(VLOOKUP($A605,instrument_mapping!$A$1:$D$36,COLUMN()-2,0),"")</f>
        <v>0</v>
      </c>
      <c r="E605" s="9" t="str">
        <f aca="false">IFERROR(VLOOKUP($A605,instrument_mapping!$A$1:$D$36,COLUMN()-2,0),"")</f>
        <v>x</v>
      </c>
      <c r="F605" s="9" t="n">
        <f aca="false">IFERROR(VLOOKUP($A605,instrument_mapping!$A$1:$D$36,COLUMN()-2,0),"")</f>
        <v>0</v>
      </c>
    </row>
    <row r="606" customFormat="false" ht="13.8" hidden="false" customHeight="false" outlineLevel="0" collapsed="false">
      <c r="A606" s="12" t="s">
        <v>56</v>
      </c>
      <c r="B606" s="12" t="s">
        <v>673</v>
      </c>
      <c r="C606" s="13" t="str">
        <f aca="false">IF(D606="x",$D$1,"")&amp;IF(E606="x",$E$1,"")&amp;IF(F606="x",$F$1,"")</f>
        <v>base_last</v>
      </c>
      <c r="D606" s="9" t="n">
        <f aca="false">IFERROR(VLOOKUP($A606,instrument_mapping!$A$1:$D$36,COLUMN()-2,0),"")</f>
        <v>0</v>
      </c>
      <c r="E606" s="9" t="str">
        <f aca="false">IFERROR(VLOOKUP($A606,instrument_mapping!$A$1:$D$36,COLUMN()-2,0),"")</f>
        <v>x</v>
      </c>
      <c r="F606" s="9" t="n">
        <f aca="false">IFERROR(VLOOKUP($A606,instrument_mapping!$A$1:$D$36,COLUMN()-2,0),"")</f>
        <v>0</v>
      </c>
    </row>
    <row r="607" customFormat="false" ht="13.8" hidden="false" customHeight="false" outlineLevel="0" collapsed="false">
      <c r="A607" s="12" t="s">
        <v>57</v>
      </c>
      <c r="B607" s="12" t="s">
        <v>674</v>
      </c>
      <c r="C607" s="13" t="str">
        <f aca="false">IF(D607="x",$D$1,"")&amp;IF(E607="x",$E$1,"")&amp;IF(F607="x",$F$1,"")</f>
        <v>base_last</v>
      </c>
      <c r="D607" s="9" t="n">
        <f aca="false">IFERROR(VLOOKUP($A607,instrument_mapping!$A$1:$D$36,COLUMN()-2,0),"")</f>
        <v>0</v>
      </c>
      <c r="E607" s="9" t="str">
        <f aca="false">IFERROR(VLOOKUP($A607,instrument_mapping!$A$1:$D$36,COLUMN()-2,0),"")</f>
        <v>x</v>
      </c>
      <c r="F607" s="9" t="n">
        <f aca="false">IFERROR(VLOOKUP($A607,instrument_mapping!$A$1:$D$36,COLUMN()-2,0),"")</f>
        <v>0</v>
      </c>
    </row>
    <row r="608" customFormat="false" ht="13.8" hidden="false" customHeight="false" outlineLevel="0" collapsed="false">
      <c r="A608" s="12" t="s">
        <v>57</v>
      </c>
      <c r="B608" s="12" t="s">
        <v>675</v>
      </c>
      <c r="C608" s="13" t="str">
        <f aca="false">IF(D608="x",$D$1,"")&amp;IF(E608="x",$E$1,"")&amp;IF(F608="x",$F$1,"")</f>
        <v>base_last</v>
      </c>
      <c r="D608" s="9" t="n">
        <f aca="false">IFERROR(VLOOKUP($A608,instrument_mapping!$A$1:$D$36,COLUMN()-2,0),"")</f>
        <v>0</v>
      </c>
      <c r="E608" s="9" t="str">
        <f aca="false">IFERROR(VLOOKUP($A608,instrument_mapping!$A$1:$D$36,COLUMN()-2,0),"")</f>
        <v>x</v>
      </c>
      <c r="F608" s="9" t="n">
        <f aca="false">IFERROR(VLOOKUP($A608,instrument_mapping!$A$1:$D$36,COLUMN()-2,0),"")</f>
        <v>0</v>
      </c>
    </row>
    <row r="609" customFormat="false" ht="13.8" hidden="false" customHeight="false" outlineLevel="0" collapsed="false">
      <c r="A609" s="12" t="s">
        <v>57</v>
      </c>
      <c r="B609" s="12" t="s">
        <v>676</v>
      </c>
      <c r="C609" s="13" t="str">
        <f aca="false">IF(D609="x",$D$1,"")&amp;IF(E609="x",$E$1,"")&amp;IF(F609="x",$F$1,"")</f>
        <v>base_last</v>
      </c>
      <c r="D609" s="9" t="n">
        <f aca="false">IFERROR(VLOOKUP($A609,instrument_mapping!$A$1:$D$36,COLUMN()-2,0),"")</f>
        <v>0</v>
      </c>
      <c r="E609" s="9" t="str">
        <f aca="false">IFERROR(VLOOKUP($A609,instrument_mapping!$A$1:$D$36,COLUMN()-2,0),"")</f>
        <v>x</v>
      </c>
      <c r="F609" s="9" t="n">
        <f aca="false">IFERROR(VLOOKUP($A609,instrument_mapping!$A$1:$D$36,COLUMN()-2,0),"")</f>
        <v>0</v>
      </c>
    </row>
    <row r="610" customFormat="false" ht="13.8" hidden="false" customHeight="false" outlineLevel="0" collapsed="false">
      <c r="A610" s="12" t="s">
        <v>57</v>
      </c>
      <c r="B610" s="12" t="s">
        <v>677</v>
      </c>
      <c r="C610" s="13" t="str">
        <f aca="false">IF(D610="x",$D$1,"")&amp;IF(E610="x",$E$1,"")&amp;IF(F610="x",$F$1,"")</f>
        <v>base_last</v>
      </c>
      <c r="D610" s="9" t="n">
        <f aca="false">IFERROR(VLOOKUP($A610,instrument_mapping!$A$1:$D$36,COLUMN()-2,0),"")</f>
        <v>0</v>
      </c>
      <c r="E610" s="9" t="str">
        <f aca="false">IFERROR(VLOOKUP($A610,instrument_mapping!$A$1:$D$36,COLUMN()-2,0),"")</f>
        <v>x</v>
      </c>
      <c r="F610" s="9" t="n">
        <f aca="false">IFERROR(VLOOKUP($A610,instrument_mapping!$A$1:$D$36,COLUMN()-2,0),"")</f>
        <v>0</v>
      </c>
    </row>
    <row r="611" customFormat="false" ht="13.8" hidden="false" customHeight="false" outlineLevel="0" collapsed="false">
      <c r="A611" s="12" t="s">
        <v>56</v>
      </c>
      <c r="B611" s="12" t="s">
        <v>678</v>
      </c>
      <c r="C611" s="13" t="str">
        <f aca="false">IF(D611="x",$D$1,"")&amp;IF(E611="x",$E$1,"")&amp;IF(F611="x",$F$1,"")</f>
        <v>base_last</v>
      </c>
      <c r="D611" s="9" t="n">
        <f aca="false">IFERROR(VLOOKUP($A611,instrument_mapping!$A$1:$D$36,COLUMN()-2,0),"")</f>
        <v>0</v>
      </c>
      <c r="E611" s="9" t="str">
        <f aca="false">IFERROR(VLOOKUP($A611,instrument_mapping!$A$1:$D$36,COLUMN()-2,0),"")</f>
        <v>x</v>
      </c>
      <c r="F611" s="9" t="n">
        <f aca="false">IFERROR(VLOOKUP($A611,instrument_mapping!$A$1:$D$36,COLUMN()-2,0),"")</f>
        <v>0</v>
      </c>
    </row>
    <row r="612" customFormat="false" ht="13.8" hidden="false" customHeight="false" outlineLevel="0" collapsed="false">
      <c r="A612" s="12" t="s">
        <v>56</v>
      </c>
      <c r="B612" s="12" t="s">
        <v>679</v>
      </c>
      <c r="C612" s="13" t="str">
        <f aca="false">IF(D612="x",$D$1,"")&amp;IF(E612="x",$E$1,"")&amp;IF(F612="x",$F$1,"")</f>
        <v>base_last</v>
      </c>
      <c r="D612" s="9" t="n">
        <f aca="false">IFERROR(VLOOKUP($A612,instrument_mapping!$A$1:$D$36,COLUMN()-2,0),"")</f>
        <v>0</v>
      </c>
      <c r="E612" s="9" t="str">
        <f aca="false">IFERROR(VLOOKUP($A612,instrument_mapping!$A$1:$D$36,COLUMN()-2,0),"")</f>
        <v>x</v>
      </c>
      <c r="F612" s="9" t="n">
        <f aca="false">IFERROR(VLOOKUP($A612,instrument_mapping!$A$1:$D$36,COLUMN()-2,0),"")</f>
        <v>0</v>
      </c>
    </row>
    <row r="613" customFormat="false" ht="13.8" hidden="false" customHeight="false" outlineLevel="0" collapsed="false">
      <c r="A613" s="12" t="s">
        <v>56</v>
      </c>
      <c r="B613" s="12" t="s">
        <v>680</v>
      </c>
      <c r="C613" s="13" t="str">
        <f aca="false">IF(D613="x",$D$1,"")&amp;IF(E613="x",$E$1,"")&amp;IF(F613="x",$F$1,"")</f>
        <v>base_last</v>
      </c>
      <c r="D613" s="9" t="n">
        <f aca="false">IFERROR(VLOOKUP($A613,instrument_mapping!$A$1:$D$36,COLUMN()-2,0),"")</f>
        <v>0</v>
      </c>
      <c r="E613" s="9" t="str">
        <f aca="false">IFERROR(VLOOKUP($A613,instrument_mapping!$A$1:$D$36,COLUMN()-2,0),"")</f>
        <v>x</v>
      </c>
      <c r="F613" s="9" t="n">
        <f aca="false">IFERROR(VLOOKUP($A613,instrument_mapping!$A$1:$D$36,COLUMN()-2,0),"")</f>
        <v>0</v>
      </c>
    </row>
    <row r="614" customFormat="false" ht="13.8" hidden="false" customHeight="false" outlineLevel="0" collapsed="false">
      <c r="A614" s="12" t="s">
        <v>56</v>
      </c>
      <c r="B614" s="12" t="s">
        <v>681</v>
      </c>
      <c r="C614" s="13" t="str">
        <f aca="false">IF(D614="x",$D$1,"")&amp;IF(E614="x",$E$1,"")&amp;IF(F614="x",$F$1,"")</f>
        <v>base_last</v>
      </c>
      <c r="D614" s="9" t="n">
        <f aca="false">IFERROR(VLOOKUP($A614,instrument_mapping!$A$1:$D$36,COLUMN()-2,0),"")</f>
        <v>0</v>
      </c>
      <c r="E614" s="9" t="str">
        <f aca="false">IFERROR(VLOOKUP($A614,instrument_mapping!$A$1:$D$36,COLUMN()-2,0),"")</f>
        <v>x</v>
      </c>
      <c r="F614" s="9" t="n">
        <f aca="false">IFERROR(VLOOKUP($A614,instrument_mapping!$A$1:$D$36,COLUMN()-2,0),"")</f>
        <v>0</v>
      </c>
    </row>
    <row r="615" customFormat="false" ht="13.8" hidden="false" customHeight="false" outlineLevel="0" collapsed="false">
      <c r="A615" s="12" t="s">
        <v>56</v>
      </c>
      <c r="B615" s="12" t="s">
        <v>682</v>
      </c>
      <c r="C615" s="13" t="str">
        <f aca="false">IF(D615="x",$D$1,"")&amp;IF(E615="x",$E$1,"")&amp;IF(F615="x",$F$1,"")</f>
        <v>base_last</v>
      </c>
      <c r="D615" s="9" t="n">
        <f aca="false">IFERROR(VLOOKUP($A615,instrument_mapping!$A$1:$D$36,COLUMN()-2,0),"")</f>
        <v>0</v>
      </c>
      <c r="E615" s="9" t="str">
        <f aca="false">IFERROR(VLOOKUP($A615,instrument_mapping!$A$1:$D$36,COLUMN()-2,0),"")</f>
        <v>x</v>
      </c>
      <c r="F615" s="9" t="n">
        <f aca="false">IFERROR(VLOOKUP($A615,instrument_mapping!$A$1:$D$36,COLUMN()-2,0),"")</f>
        <v>0</v>
      </c>
    </row>
    <row r="616" customFormat="false" ht="13.8" hidden="false" customHeight="false" outlineLevel="0" collapsed="false">
      <c r="A616" s="12" t="s">
        <v>56</v>
      </c>
      <c r="B616" s="12" t="s">
        <v>683</v>
      </c>
      <c r="C616" s="13" t="str">
        <f aca="false">IF(D616="x",$D$1,"")&amp;IF(E616="x",$E$1,"")&amp;IF(F616="x",$F$1,"")</f>
        <v>base_last</v>
      </c>
      <c r="D616" s="9" t="n">
        <f aca="false">IFERROR(VLOOKUP($A616,instrument_mapping!$A$1:$D$36,COLUMN()-2,0),"")</f>
        <v>0</v>
      </c>
      <c r="E616" s="9" t="str">
        <f aca="false">IFERROR(VLOOKUP($A616,instrument_mapping!$A$1:$D$36,COLUMN()-2,0),"")</f>
        <v>x</v>
      </c>
      <c r="F616" s="9" t="n">
        <f aca="false">IFERROR(VLOOKUP($A616,instrument_mapping!$A$1:$D$36,COLUMN()-2,0),"")</f>
        <v>0</v>
      </c>
    </row>
    <row r="617" customFormat="false" ht="13.8" hidden="false" customHeight="false" outlineLevel="0" collapsed="false">
      <c r="A617" s="12" t="s">
        <v>56</v>
      </c>
      <c r="B617" s="12" t="s">
        <v>684</v>
      </c>
      <c r="C617" s="13" t="str">
        <f aca="false">IF(D617="x",$D$1,"")&amp;IF(E617="x",$E$1,"")&amp;IF(F617="x",$F$1,"")</f>
        <v>base_last</v>
      </c>
      <c r="D617" s="9" t="n">
        <f aca="false">IFERROR(VLOOKUP($A617,instrument_mapping!$A$1:$D$36,COLUMN()-2,0),"")</f>
        <v>0</v>
      </c>
      <c r="E617" s="9" t="str">
        <f aca="false">IFERROR(VLOOKUP($A617,instrument_mapping!$A$1:$D$36,COLUMN()-2,0),"")</f>
        <v>x</v>
      </c>
      <c r="F617" s="9" t="n">
        <f aca="false">IFERROR(VLOOKUP($A617,instrument_mapping!$A$1:$D$36,COLUMN()-2,0),"")</f>
        <v>0</v>
      </c>
    </row>
    <row r="618" customFormat="false" ht="13.8" hidden="false" customHeight="false" outlineLevel="0" collapsed="false">
      <c r="A618" s="12" t="s">
        <v>57</v>
      </c>
      <c r="B618" s="12" t="s">
        <v>685</v>
      </c>
      <c r="C618" s="13" t="str">
        <f aca="false">IF(D618="x",$D$1,"")&amp;IF(E618="x",$E$1,"")&amp;IF(F618="x",$F$1,"")</f>
        <v>base_last</v>
      </c>
      <c r="D618" s="9" t="n">
        <f aca="false">IFERROR(VLOOKUP($A618,instrument_mapping!$A$1:$D$36,COLUMN()-2,0),"")</f>
        <v>0</v>
      </c>
      <c r="E618" s="9" t="str">
        <f aca="false">IFERROR(VLOOKUP($A618,instrument_mapping!$A$1:$D$36,COLUMN()-2,0),"")</f>
        <v>x</v>
      </c>
      <c r="F618" s="9" t="n">
        <f aca="false">IFERROR(VLOOKUP($A618,instrument_mapping!$A$1:$D$36,COLUMN()-2,0),"")</f>
        <v>0</v>
      </c>
    </row>
    <row r="619" customFormat="false" ht="13.8" hidden="false" customHeight="false" outlineLevel="0" collapsed="false">
      <c r="A619" s="12" t="s">
        <v>57</v>
      </c>
      <c r="B619" s="12" t="s">
        <v>686</v>
      </c>
      <c r="C619" s="13" t="str">
        <f aca="false">IF(D619="x",$D$1,"")&amp;IF(E619="x",$E$1,"")&amp;IF(F619="x",$F$1,"")</f>
        <v>base_last</v>
      </c>
      <c r="D619" s="9" t="n">
        <f aca="false">IFERROR(VLOOKUP($A619,instrument_mapping!$A$1:$D$36,COLUMN()-2,0),"")</f>
        <v>0</v>
      </c>
      <c r="E619" s="9" t="str">
        <f aca="false">IFERROR(VLOOKUP($A619,instrument_mapping!$A$1:$D$36,COLUMN()-2,0),"")</f>
        <v>x</v>
      </c>
      <c r="F619" s="9" t="n">
        <f aca="false">IFERROR(VLOOKUP($A619,instrument_mapping!$A$1:$D$36,COLUMN()-2,0),"")</f>
        <v>0</v>
      </c>
    </row>
    <row r="620" customFormat="false" ht="13.8" hidden="false" customHeight="false" outlineLevel="0" collapsed="false">
      <c r="A620" s="12" t="s">
        <v>57</v>
      </c>
      <c r="B620" s="12" t="s">
        <v>687</v>
      </c>
      <c r="C620" s="13" t="str">
        <f aca="false">IF(D620="x",$D$1,"")&amp;IF(E620="x",$E$1,"")&amp;IF(F620="x",$F$1,"")</f>
        <v>base_last</v>
      </c>
      <c r="D620" s="9" t="n">
        <f aca="false">IFERROR(VLOOKUP($A620,instrument_mapping!$A$1:$D$36,COLUMN()-2,0),"")</f>
        <v>0</v>
      </c>
      <c r="E620" s="9" t="str">
        <f aca="false">IFERROR(VLOOKUP($A620,instrument_mapping!$A$1:$D$36,COLUMN()-2,0),"")</f>
        <v>x</v>
      </c>
      <c r="F620" s="9" t="n">
        <f aca="false">IFERROR(VLOOKUP($A620,instrument_mapping!$A$1:$D$36,COLUMN()-2,0),"")</f>
        <v>0</v>
      </c>
    </row>
    <row r="621" customFormat="false" ht="13.8" hidden="false" customHeight="false" outlineLevel="0" collapsed="false">
      <c r="A621" s="12" t="s">
        <v>57</v>
      </c>
      <c r="B621" s="12" t="s">
        <v>688</v>
      </c>
      <c r="C621" s="13" t="str">
        <f aca="false">IF(D621="x",$D$1,"")&amp;IF(E621="x",$E$1,"")&amp;IF(F621="x",$F$1,"")</f>
        <v>base_last</v>
      </c>
      <c r="D621" s="9" t="n">
        <f aca="false">IFERROR(VLOOKUP($A621,instrument_mapping!$A$1:$D$36,COLUMN()-2,0),"")</f>
        <v>0</v>
      </c>
      <c r="E621" s="9" t="str">
        <f aca="false">IFERROR(VLOOKUP($A621,instrument_mapping!$A$1:$D$36,COLUMN()-2,0),"")</f>
        <v>x</v>
      </c>
      <c r="F621" s="9" t="n">
        <f aca="false">IFERROR(VLOOKUP($A621,instrument_mapping!$A$1:$D$36,COLUMN()-2,0),"")</f>
        <v>0</v>
      </c>
    </row>
    <row r="622" customFormat="false" ht="13.8" hidden="false" customHeight="false" outlineLevel="0" collapsed="false">
      <c r="A622" s="12" t="s">
        <v>57</v>
      </c>
      <c r="B622" s="12" t="s">
        <v>689</v>
      </c>
      <c r="C622" s="13" t="str">
        <f aca="false">IF(D622="x",$D$1,"")&amp;IF(E622="x",$E$1,"")&amp;IF(F622="x",$F$1,"")</f>
        <v>base_last</v>
      </c>
      <c r="D622" s="9" t="n">
        <f aca="false">IFERROR(VLOOKUP($A622,instrument_mapping!$A$1:$D$36,COLUMN()-2,0),"")</f>
        <v>0</v>
      </c>
      <c r="E622" s="9" t="str">
        <f aca="false">IFERROR(VLOOKUP($A622,instrument_mapping!$A$1:$D$36,COLUMN()-2,0),"")</f>
        <v>x</v>
      </c>
      <c r="F622" s="9" t="n">
        <f aca="false">IFERROR(VLOOKUP($A622,instrument_mapping!$A$1:$D$36,COLUMN()-2,0),"")</f>
        <v>0</v>
      </c>
    </row>
    <row r="623" customFormat="false" ht="13.8" hidden="false" customHeight="false" outlineLevel="0" collapsed="false">
      <c r="A623" s="12" t="s">
        <v>57</v>
      </c>
      <c r="B623" s="12" t="s">
        <v>690</v>
      </c>
      <c r="C623" s="13" t="str">
        <f aca="false">IF(D623="x",$D$1,"")&amp;IF(E623="x",$E$1,"")&amp;IF(F623="x",$F$1,"")</f>
        <v>base_last</v>
      </c>
      <c r="D623" s="9" t="n">
        <f aca="false">IFERROR(VLOOKUP($A623,instrument_mapping!$A$1:$D$36,COLUMN()-2,0),"")</f>
        <v>0</v>
      </c>
      <c r="E623" s="9" t="str">
        <f aca="false">IFERROR(VLOOKUP($A623,instrument_mapping!$A$1:$D$36,COLUMN()-2,0),"")</f>
        <v>x</v>
      </c>
      <c r="F623" s="9" t="n">
        <f aca="false">IFERROR(VLOOKUP($A623,instrument_mapping!$A$1:$D$36,COLUMN()-2,0),"")</f>
        <v>0</v>
      </c>
    </row>
    <row r="624" customFormat="false" ht="13.8" hidden="false" customHeight="false" outlineLevel="0" collapsed="false">
      <c r="A624" s="12" t="s">
        <v>57</v>
      </c>
      <c r="B624" s="12" t="s">
        <v>691</v>
      </c>
      <c r="C624" s="13" t="str">
        <f aca="false">IF(D624="x",$D$1,"")&amp;IF(E624="x",$E$1,"")&amp;IF(F624="x",$F$1,"")</f>
        <v>base_last</v>
      </c>
      <c r="D624" s="9" t="n">
        <f aca="false">IFERROR(VLOOKUP($A624,instrument_mapping!$A$1:$D$36,COLUMN()-2,0),"")</f>
        <v>0</v>
      </c>
      <c r="E624" s="9" t="str">
        <f aca="false">IFERROR(VLOOKUP($A624,instrument_mapping!$A$1:$D$36,COLUMN()-2,0),"")</f>
        <v>x</v>
      </c>
      <c r="F624" s="9" t="n">
        <f aca="false">IFERROR(VLOOKUP($A624,instrument_mapping!$A$1:$D$36,COLUMN()-2,0),"")</f>
        <v>0</v>
      </c>
    </row>
    <row r="625" customFormat="false" ht="13.8" hidden="false" customHeight="false" outlineLevel="0" collapsed="false">
      <c r="A625" s="12" t="s">
        <v>56</v>
      </c>
      <c r="B625" s="12" t="s">
        <v>692</v>
      </c>
      <c r="C625" s="13" t="str">
        <f aca="false">IF(D625="x",$D$1,"")&amp;IF(E625="x",$E$1,"")&amp;IF(F625="x",$F$1,"")</f>
        <v>base_last</v>
      </c>
      <c r="D625" s="9" t="n">
        <f aca="false">IFERROR(VLOOKUP($A625,instrument_mapping!$A$1:$D$36,COLUMN()-2,0),"")</f>
        <v>0</v>
      </c>
      <c r="E625" s="9" t="str">
        <f aca="false">IFERROR(VLOOKUP($A625,instrument_mapping!$A$1:$D$36,COLUMN()-2,0),"")</f>
        <v>x</v>
      </c>
      <c r="F625" s="9" t="n">
        <f aca="false">IFERROR(VLOOKUP($A625,instrument_mapping!$A$1:$D$36,COLUMN()-2,0),"")</f>
        <v>0</v>
      </c>
    </row>
    <row r="626" customFormat="false" ht="13.8" hidden="false" customHeight="false" outlineLevel="0" collapsed="false">
      <c r="A626" s="12" t="s">
        <v>56</v>
      </c>
      <c r="B626" s="12" t="s">
        <v>693</v>
      </c>
      <c r="C626" s="13" t="str">
        <f aca="false">IF(D626="x",$D$1,"")&amp;IF(E626="x",$E$1,"")&amp;IF(F626="x",$F$1,"")</f>
        <v>base_last</v>
      </c>
      <c r="D626" s="9" t="n">
        <f aca="false">IFERROR(VLOOKUP($A626,instrument_mapping!$A$1:$D$36,COLUMN()-2,0),"")</f>
        <v>0</v>
      </c>
      <c r="E626" s="9" t="str">
        <f aca="false">IFERROR(VLOOKUP($A626,instrument_mapping!$A$1:$D$36,COLUMN()-2,0),"")</f>
        <v>x</v>
      </c>
      <c r="F626" s="9" t="n">
        <f aca="false">IFERROR(VLOOKUP($A626,instrument_mapping!$A$1:$D$36,COLUMN()-2,0),"")</f>
        <v>0</v>
      </c>
    </row>
    <row r="627" customFormat="false" ht="13.8" hidden="false" customHeight="false" outlineLevel="0" collapsed="false">
      <c r="A627" s="12" t="s">
        <v>56</v>
      </c>
      <c r="B627" s="12" t="s">
        <v>694</v>
      </c>
      <c r="C627" s="13" t="str">
        <f aca="false">IF(D627="x",$D$1,"")&amp;IF(E627="x",$E$1,"")&amp;IF(F627="x",$F$1,"")</f>
        <v>base_last</v>
      </c>
      <c r="D627" s="9" t="n">
        <f aca="false">IFERROR(VLOOKUP($A627,instrument_mapping!$A$1:$D$36,COLUMN()-2,0),"")</f>
        <v>0</v>
      </c>
      <c r="E627" s="9" t="str">
        <f aca="false">IFERROR(VLOOKUP($A627,instrument_mapping!$A$1:$D$36,COLUMN()-2,0),"")</f>
        <v>x</v>
      </c>
      <c r="F627" s="9" t="n">
        <f aca="false">IFERROR(VLOOKUP($A627,instrument_mapping!$A$1:$D$36,COLUMN()-2,0),"")</f>
        <v>0</v>
      </c>
    </row>
    <row r="628" customFormat="false" ht="13.8" hidden="false" customHeight="false" outlineLevel="0" collapsed="false">
      <c r="A628" s="12" t="s">
        <v>56</v>
      </c>
      <c r="B628" s="12" t="s">
        <v>695</v>
      </c>
      <c r="C628" s="13" t="str">
        <f aca="false">IF(D628="x",$D$1,"")&amp;IF(E628="x",$E$1,"")&amp;IF(F628="x",$F$1,"")</f>
        <v>base_last</v>
      </c>
      <c r="D628" s="9" t="n">
        <f aca="false">IFERROR(VLOOKUP($A628,instrument_mapping!$A$1:$D$36,COLUMN()-2,0),"")</f>
        <v>0</v>
      </c>
      <c r="E628" s="9" t="str">
        <f aca="false">IFERROR(VLOOKUP($A628,instrument_mapping!$A$1:$D$36,COLUMN()-2,0),"")</f>
        <v>x</v>
      </c>
      <c r="F628" s="9" t="n">
        <f aca="false">IFERROR(VLOOKUP($A628,instrument_mapping!$A$1:$D$36,COLUMN()-2,0),"")</f>
        <v>0</v>
      </c>
    </row>
    <row r="629" customFormat="false" ht="13.8" hidden="false" customHeight="false" outlineLevel="0" collapsed="false">
      <c r="A629" s="12" t="s">
        <v>56</v>
      </c>
      <c r="B629" s="12" t="s">
        <v>696</v>
      </c>
      <c r="C629" s="13" t="str">
        <f aca="false">IF(D629="x",$D$1,"")&amp;IF(E629="x",$E$1,"")&amp;IF(F629="x",$F$1,"")</f>
        <v>base_last</v>
      </c>
      <c r="D629" s="9" t="n">
        <f aca="false">IFERROR(VLOOKUP($A629,instrument_mapping!$A$1:$D$36,COLUMN()-2,0),"")</f>
        <v>0</v>
      </c>
      <c r="E629" s="9" t="str">
        <f aca="false">IFERROR(VLOOKUP($A629,instrument_mapping!$A$1:$D$36,COLUMN()-2,0),"")</f>
        <v>x</v>
      </c>
      <c r="F629" s="9" t="n">
        <f aca="false">IFERROR(VLOOKUP($A629,instrument_mapping!$A$1:$D$36,COLUMN()-2,0),"")</f>
        <v>0</v>
      </c>
    </row>
    <row r="630" customFormat="false" ht="13.8" hidden="false" customHeight="false" outlineLevel="0" collapsed="false">
      <c r="A630" s="12" t="s">
        <v>56</v>
      </c>
      <c r="B630" s="12" t="s">
        <v>697</v>
      </c>
      <c r="C630" s="13" t="str">
        <f aca="false">IF(D630="x",$D$1,"")&amp;IF(E630="x",$E$1,"")&amp;IF(F630="x",$F$1,"")</f>
        <v>base_last</v>
      </c>
      <c r="D630" s="9" t="n">
        <f aca="false">IFERROR(VLOOKUP($A630,instrument_mapping!$A$1:$D$36,COLUMN()-2,0),"")</f>
        <v>0</v>
      </c>
      <c r="E630" s="9" t="str">
        <f aca="false">IFERROR(VLOOKUP($A630,instrument_mapping!$A$1:$D$36,COLUMN()-2,0),"")</f>
        <v>x</v>
      </c>
      <c r="F630" s="9" t="n">
        <f aca="false">IFERROR(VLOOKUP($A630,instrument_mapping!$A$1:$D$36,COLUMN()-2,0),"")</f>
        <v>0</v>
      </c>
    </row>
    <row r="631" customFormat="false" ht="13.8" hidden="false" customHeight="false" outlineLevel="0" collapsed="false">
      <c r="A631" s="12" t="s">
        <v>56</v>
      </c>
      <c r="B631" s="12" t="s">
        <v>698</v>
      </c>
      <c r="C631" s="13" t="str">
        <f aca="false">IF(D631="x",$D$1,"")&amp;IF(E631="x",$E$1,"")&amp;IF(F631="x",$F$1,"")</f>
        <v>base_last</v>
      </c>
      <c r="D631" s="9" t="n">
        <f aca="false">IFERROR(VLOOKUP($A631,instrument_mapping!$A$1:$D$36,COLUMN()-2,0),"")</f>
        <v>0</v>
      </c>
      <c r="E631" s="9" t="str">
        <f aca="false">IFERROR(VLOOKUP($A631,instrument_mapping!$A$1:$D$36,COLUMN()-2,0),"")</f>
        <v>x</v>
      </c>
      <c r="F631" s="9" t="n">
        <f aca="false">IFERROR(VLOOKUP($A631,instrument_mapping!$A$1:$D$36,COLUMN()-2,0),"")</f>
        <v>0</v>
      </c>
    </row>
    <row r="632" customFormat="false" ht="13.8" hidden="false" customHeight="false" outlineLevel="0" collapsed="false">
      <c r="A632" s="12" t="s">
        <v>56</v>
      </c>
      <c r="B632" s="12" t="s">
        <v>699</v>
      </c>
      <c r="C632" s="13" t="str">
        <f aca="false">IF(D632="x",$D$1,"")&amp;IF(E632="x",$E$1,"")&amp;IF(F632="x",$F$1,"")</f>
        <v>base_last</v>
      </c>
      <c r="D632" s="9" t="n">
        <f aca="false">IFERROR(VLOOKUP($A632,instrument_mapping!$A$1:$D$36,COLUMN()-2,0),"")</f>
        <v>0</v>
      </c>
      <c r="E632" s="9" t="str">
        <f aca="false">IFERROR(VLOOKUP($A632,instrument_mapping!$A$1:$D$36,COLUMN()-2,0),"")</f>
        <v>x</v>
      </c>
      <c r="F632" s="9" t="n">
        <f aca="false">IFERROR(VLOOKUP($A632,instrument_mapping!$A$1:$D$36,COLUMN()-2,0),"")</f>
        <v>0</v>
      </c>
    </row>
    <row r="633" customFormat="false" ht="13.8" hidden="false" customHeight="false" outlineLevel="0" collapsed="false">
      <c r="A633" s="12" t="s">
        <v>56</v>
      </c>
      <c r="B633" s="12" t="s">
        <v>700</v>
      </c>
      <c r="C633" s="13" t="str">
        <f aca="false">IF(D633="x",$D$1,"")&amp;IF(E633="x",$E$1,"")&amp;IF(F633="x",$F$1,"")</f>
        <v>base_last</v>
      </c>
      <c r="D633" s="9" t="n">
        <f aca="false">IFERROR(VLOOKUP($A633,instrument_mapping!$A$1:$D$36,COLUMN()-2,0),"")</f>
        <v>0</v>
      </c>
      <c r="E633" s="9" t="str">
        <f aca="false">IFERROR(VLOOKUP($A633,instrument_mapping!$A$1:$D$36,COLUMN()-2,0),"")</f>
        <v>x</v>
      </c>
      <c r="F633" s="9" t="n">
        <f aca="false">IFERROR(VLOOKUP($A633,instrument_mapping!$A$1:$D$36,COLUMN()-2,0),"")</f>
        <v>0</v>
      </c>
    </row>
    <row r="634" customFormat="false" ht="13.8" hidden="false" customHeight="false" outlineLevel="0" collapsed="false">
      <c r="A634" s="12" t="s">
        <v>56</v>
      </c>
      <c r="B634" s="12" t="s">
        <v>701</v>
      </c>
      <c r="C634" s="13" t="str">
        <f aca="false">IF(D634="x",$D$1,"")&amp;IF(E634="x",$E$1,"")&amp;IF(F634="x",$F$1,"")</f>
        <v>base_last</v>
      </c>
      <c r="D634" s="9" t="n">
        <f aca="false">IFERROR(VLOOKUP($A634,instrument_mapping!$A$1:$D$36,COLUMN()-2,0),"")</f>
        <v>0</v>
      </c>
      <c r="E634" s="9" t="str">
        <f aca="false">IFERROR(VLOOKUP($A634,instrument_mapping!$A$1:$D$36,COLUMN()-2,0),"")</f>
        <v>x</v>
      </c>
      <c r="F634" s="9" t="n">
        <f aca="false">IFERROR(VLOOKUP($A634,instrument_mapping!$A$1:$D$36,COLUMN()-2,0),"")</f>
        <v>0</v>
      </c>
    </row>
    <row r="635" customFormat="false" ht="13.8" hidden="false" customHeight="false" outlineLevel="0" collapsed="false">
      <c r="A635" s="12" t="s">
        <v>56</v>
      </c>
      <c r="B635" s="12" t="s">
        <v>702</v>
      </c>
      <c r="C635" s="13" t="str">
        <f aca="false">IF(D635="x",$D$1,"")&amp;IF(E635="x",$E$1,"")&amp;IF(F635="x",$F$1,"")</f>
        <v>base_last</v>
      </c>
      <c r="D635" s="9" t="n">
        <f aca="false">IFERROR(VLOOKUP($A635,instrument_mapping!$A$1:$D$36,COLUMN()-2,0),"")</f>
        <v>0</v>
      </c>
      <c r="E635" s="9" t="str">
        <f aca="false">IFERROR(VLOOKUP($A635,instrument_mapping!$A$1:$D$36,COLUMN()-2,0),"")</f>
        <v>x</v>
      </c>
      <c r="F635" s="9" t="n">
        <f aca="false">IFERROR(VLOOKUP($A635,instrument_mapping!$A$1:$D$36,COLUMN()-2,0),"")</f>
        <v>0</v>
      </c>
    </row>
    <row r="636" customFormat="false" ht="13.8" hidden="false" customHeight="false" outlineLevel="0" collapsed="false">
      <c r="A636" s="12" t="s">
        <v>56</v>
      </c>
      <c r="B636" s="12" t="s">
        <v>703</v>
      </c>
      <c r="C636" s="13" t="str">
        <f aca="false">IF(D636="x",$D$1,"")&amp;IF(E636="x",$E$1,"")&amp;IF(F636="x",$F$1,"")</f>
        <v>base_last</v>
      </c>
      <c r="D636" s="9" t="n">
        <f aca="false">IFERROR(VLOOKUP($A636,instrument_mapping!$A$1:$D$36,COLUMN()-2,0),"")</f>
        <v>0</v>
      </c>
      <c r="E636" s="9" t="str">
        <f aca="false">IFERROR(VLOOKUP($A636,instrument_mapping!$A$1:$D$36,COLUMN()-2,0),"")</f>
        <v>x</v>
      </c>
      <c r="F636" s="9" t="n">
        <f aca="false">IFERROR(VLOOKUP($A636,instrument_mapping!$A$1:$D$36,COLUMN()-2,0),"")</f>
        <v>0</v>
      </c>
    </row>
    <row r="637" customFormat="false" ht="13.8" hidden="false" customHeight="false" outlineLevel="0" collapsed="false">
      <c r="A637" s="12" t="s">
        <v>56</v>
      </c>
      <c r="B637" s="12" t="s">
        <v>704</v>
      </c>
      <c r="C637" s="13" t="str">
        <f aca="false">IF(D637="x",$D$1,"")&amp;IF(E637="x",$E$1,"")&amp;IF(F637="x",$F$1,"")</f>
        <v>base_last</v>
      </c>
      <c r="D637" s="9" t="n">
        <f aca="false">IFERROR(VLOOKUP($A637,instrument_mapping!$A$1:$D$36,COLUMN()-2,0),"")</f>
        <v>0</v>
      </c>
      <c r="E637" s="9" t="str">
        <f aca="false">IFERROR(VLOOKUP($A637,instrument_mapping!$A$1:$D$36,COLUMN()-2,0),"")</f>
        <v>x</v>
      </c>
      <c r="F637" s="9" t="n">
        <f aca="false">IFERROR(VLOOKUP($A637,instrument_mapping!$A$1:$D$36,COLUMN()-2,0),"")</f>
        <v>0</v>
      </c>
    </row>
    <row r="638" customFormat="false" ht="13.8" hidden="false" customHeight="false" outlineLevel="0" collapsed="false">
      <c r="A638" s="12" t="s">
        <v>56</v>
      </c>
      <c r="B638" s="12" t="s">
        <v>705</v>
      </c>
      <c r="C638" s="13" t="str">
        <f aca="false">IF(D638="x",$D$1,"")&amp;IF(E638="x",$E$1,"")&amp;IF(F638="x",$F$1,"")</f>
        <v>base_last</v>
      </c>
      <c r="D638" s="9" t="n">
        <f aca="false">IFERROR(VLOOKUP($A638,instrument_mapping!$A$1:$D$36,COLUMN()-2,0),"")</f>
        <v>0</v>
      </c>
      <c r="E638" s="9" t="str">
        <f aca="false">IFERROR(VLOOKUP($A638,instrument_mapping!$A$1:$D$36,COLUMN()-2,0),"")</f>
        <v>x</v>
      </c>
      <c r="F638" s="9" t="n">
        <f aca="false">IFERROR(VLOOKUP($A638,instrument_mapping!$A$1:$D$36,COLUMN()-2,0),"")</f>
        <v>0</v>
      </c>
    </row>
    <row r="639" customFormat="false" ht="13.8" hidden="false" customHeight="false" outlineLevel="0" collapsed="false">
      <c r="A639" s="12" t="s">
        <v>56</v>
      </c>
      <c r="B639" s="12" t="s">
        <v>706</v>
      </c>
      <c r="C639" s="13" t="str">
        <f aca="false">IF(D639="x",$D$1,"")&amp;IF(E639="x",$E$1,"")&amp;IF(F639="x",$F$1,"")</f>
        <v>base_last</v>
      </c>
      <c r="D639" s="9" t="n">
        <f aca="false">IFERROR(VLOOKUP($A639,instrument_mapping!$A$1:$D$36,COLUMN()-2,0),"")</f>
        <v>0</v>
      </c>
      <c r="E639" s="9" t="str">
        <f aca="false">IFERROR(VLOOKUP($A639,instrument_mapping!$A$1:$D$36,COLUMN()-2,0),"")</f>
        <v>x</v>
      </c>
      <c r="F639" s="9" t="n">
        <f aca="false">IFERROR(VLOOKUP($A639,instrument_mapping!$A$1:$D$36,COLUMN()-2,0),"")</f>
        <v>0</v>
      </c>
    </row>
    <row r="640" customFormat="false" ht="13.8" hidden="false" customHeight="false" outlineLevel="0" collapsed="false">
      <c r="A640" s="12" t="s">
        <v>56</v>
      </c>
      <c r="B640" s="12" t="s">
        <v>707</v>
      </c>
      <c r="C640" s="13" t="str">
        <f aca="false">IF(D640="x",$D$1,"")&amp;IF(E640="x",$E$1,"")&amp;IF(F640="x",$F$1,"")</f>
        <v>base_last</v>
      </c>
      <c r="D640" s="9" t="n">
        <f aca="false">IFERROR(VLOOKUP($A640,instrument_mapping!$A$1:$D$36,COLUMN()-2,0),"")</f>
        <v>0</v>
      </c>
      <c r="E640" s="9" t="str">
        <f aca="false">IFERROR(VLOOKUP($A640,instrument_mapping!$A$1:$D$36,COLUMN()-2,0),"")</f>
        <v>x</v>
      </c>
      <c r="F640" s="9" t="n">
        <f aca="false">IFERROR(VLOOKUP($A640,instrument_mapping!$A$1:$D$36,COLUMN()-2,0),"")</f>
        <v>0</v>
      </c>
    </row>
    <row r="641" customFormat="false" ht="13.8" hidden="false" customHeight="false" outlineLevel="0" collapsed="false">
      <c r="A641" s="12" t="s">
        <v>56</v>
      </c>
      <c r="B641" s="12" t="s">
        <v>708</v>
      </c>
      <c r="C641" s="13" t="str">
        <f aca="false">IF(D641="x",$D$1,"")&amp;IF(E641="x",$E$1,"")&amp;IF(F641="x",$F$1,"")</f>
        <v>base_last</v>
      </c>
      <c r="D641" s="9" t="n">
        <f aca="false">IFERROR(VLOOKUP($A641,instrument_mapping!$A$1:$D$36,COLUMN()-2,0),"")</f>
        <v>0</v>
      </c>
      <c r="E641" s="9" t="str">
        <f aca="false">IFERROR(VLOOKUP($A641,instrument_mapping!$A$1:$D$36,COLUMN()-2,0),"")</f>
        <v>x</v>
      </c>
      <c r="F641" s="9" t="n">
        <f aca="false">IFERROR(VLOOKUP($A641,instrument_mapping!$A$1:$D$36,COLUMN()-2,0),"")</f>
        <v>0</v>
      </c>
    </row>
    <row r="642" customFormat="false" ht="13.8" hidden="false" customHeight="false" outlineLevel="0" collapsed="false">
      <c r="A642" s="12" t="s">
        <v>56</v>
      </c>
      <c r="B642" s="12" t="s">
        <v>709</v>
      </c>
      <c r="C642" s="13" t="str">
        <f aca="false">IF(D642="x",$D$1,"")&amp;IF(E642="x",$E$1,"")&amp;IF(F642="x",$F$1,"")</f>
        <v>base_last</v>
      </c>
      <c r="D642" s="9" t="n">
        <f aca="false">IFERROR(VLOOKUP($A642,instrument_mapping!$A$1:$D$36,COLUMN()-2,0),"")</f>
        <v>0</v>
      </c>
      <c r="E642" s="9" t="str">
        <f aca="false">IFERROR(VLOOKUP($A642,instrument_mapping!$A$1:$D$36,COLUMN()-2,0),"")</f>
        <v>x</v>
      </c>
      <c r="F642" s="9" t="n">
        <f aca="false">IFERROR(VLOOKUP($A642,instrument_mapping!$A$1:$D$36,COLUMN()-2,0),"")</f>
        <v>0</v>
      </c>
    </row>
    <row r="643" customFormat="false" ht="13.8" hidden="false" customHeight="false" outlineLevel="0" collapsed="false">
      <c r="A643" s="12" t="s">
        <v>56</v>
      </c>
      <c r="B643" s="12" t="s">
        <v>710</v>
      </c>
      <c r="C643" s="13" t="str">
        <f aca="false">IF(D643="x",$D$1,"")&amp;IF(E643="x",$E$1,"")&amp;IF(F643="x",$F$1,"")</f>
        <v>base_last</v>
      </c>
      <c r="D643" s="9" t="n">
        <f aca="false">IFERROR(VLOOKUP($A643,instrument_mapping!$A$1:$D$36,COLUMN()-2,0),"")</f>
        <v>0</v>
      </c>
      <c r="E643" s="9" t="str">
        <f aca="false">IFERROR(VLOOKUP($A643,instrument_mapping!$A$1:$D$36,COLUMN()-2,0),"")</f>
        <v>x</v>
      </c>
      <c r="F643" s="9" t="n">
        <f aca="false">IFERROR(VLOOKUP($A643,instrument_mapping!$A$1:$D$36,COLUMN()-2,0),"")</f>
        <v>0</v>
      </c>
    </row>
    <row r="644" customFormat="false" ht="13.8" hidden="false" customHeight="false" outlineLevel="0" collapsed="false">
      <c r="A644" s="12" t="s">
        <v>56</v>
      </c>
      <c r="B644" s="12" t="s">
        <v>711</v>
      </c>
      <c r="C644" s="13" t="str">
        <f aca="false">IF(D644="x",$D$1,"")&amp;IF(E644="x",$E$1,"")&amp;IF(F644="x",$F$1,"")</f>
        <v>base_last</v>
      </c>
      <c r="D644" s="9" t="n">
        <f aca="false">IFERROR(VLOOKUP($A644,instrument_mapping!$A$1:$D$36,COLUMN()-2,0),"")</f>
        <v>0</v>
      </c>
      <c r="E644" s="9" t="str">
        <f aca="false">IFERROR(VLOOKUP($A644,instrument_mapping!$A$1:$D$36,COLUMN()-2,0),"")</f>
        <v>x</v>
      </c>
      <c r="F644" s="9" t="n">
        <f aca="false">IFERROR(VLOOKUP($A644,instrument_mapping!$A$1:$D$36,COLUMN()-2,0),"")</f>
        <v>0</v>
      </c>
    </row>
    <row r="645" customFormat="false" ht="13.8" hidden="false" customHeight="false" outlineLevel="0" collapsed="false">
      <c r="A645" s="12" t="s">
        <v>56</v>
      </c>
      <c r="B645" s="12" t="s">
        <v>712</v>
      </c>
      <c r="C645" s="13" t="str">
        <f aca="false">IF(D645="x",$D$1,"")&amp;IF(E645="x",$E$1,"")&amp;IF(F645="x",$F$1,"")</f>
        <v>base_last</v>
      </c>
      <c r="D645" s="9" t="n">
        <f aca="false">IFERROR(VLOOKUP($A645,instrument_mapping!$A$1:$D$36,COLUMN()-2,0),"")</f>
        <v>0</v>
      </c>
      <c r="E645" s="9" t="str">
        <f aca="false">IFERROR(VLOOKUP($A645,instrument_mapping!$A$1:$D$36,COLUMN()-2,0),"")</f>
        <v>x</v>
      </c>
      <c r="F645" s="9" t="n">
        <f aca="false">IFERROR(VLOOKUP($A645,instrument_mapping!$A$1:$D$36,COLUMN()-2,0),"")</f>
        <v>0</v>
      </c>
    </row>
    <row r="646" customFormat="false" ht="13.8" hidden="false" customHeight="false" outlineLevel="0" collapsed="false">
      <c r="A646" s="12" t="s">
        <v>56</v>
      </c>
      <c r="B646" s="12" t="s">
        <v>713</v>
      </c>
      <c r="C646" s="13" t="str">
        <f aca="false">IF(D646="x",$D$1,"")&amp;IF(E646="x",$E$1,"")&amp;IF(F646="x",$F$1,"")</f>
        <v>base_last</v>
      </c>
      <c r="D646" s="9" t="n">
        <f aca="false">IFERROR(VLOOKUP($A646,instrument_mapping!$A$1:$D$36,COLUMN()-2,0),"")</f>
        <v>0</v>
      </c>
      <c r="E646" s="9" t="str">
        <f aca="false">IFERROR(VLOOKUP($A646,instrument_mapping!$A$1:$D$36,COLUMN()-2,0),"")</f>
        <v>x</v>
      </c>
      <c r="F646" s="9" t="n">
        <f aca="false">IFERROR(VLOOKUP($A646,instrument_mapping!$A$1:$D$36,COLUMN()-2,0),"")</f>
        <v>0</v>
      </c>
    </row>
    <row r="647" customFormat="false" ht="13.8" hidden="false" customHeight="false" outlineLevel="0" collapsed="false">
      <c r="A647" s="12" t="s">
        <v>56</v>
      </c>
      <c r="B647" s="12" t="s">
        <v>714</v>
      </c>
      <c r="C647" s="13" t="str">
        <f aca="false">IF(D647="x",$D$1,"")&amp;IF(E647="x",$E$1,"")&amp;IF(F647="x",$F$1,"")</f>
        <v>base_last</v>
      </c>
      <c r="D647" s="9" t="n">
        <f aca="false">IFERROR(VLOOKUP($A647,instrument_mapping!$A$1:$D$36,COLUMN()-2,0),"")</f>
        <v>0</v>
      </c>
      <c r="E647" s="9" t="str">
        <f aca="false">IFERROR(VLOOKUP($A647,instrument_mapping!$A$1:$D$36,COLUMN()-2,0),"")</f>
        <v>x</v>
      </c>
      <c r="F647" s="9" t="n">
        <f aca="false">IFERROR(VLOOKUP($A647,instrument_mapping!$A$1:$D$36,COLUMN()-2,0),"")</f>
        <v>0</v>
      </c>
    </row>
    <row r="648" customFormat="false" ht="13.8" hidden="false" customHeight="false" outlineLevel="0" collapsed="false">
      <c r="A648" s="12" t="s">
        <v>56</v>
      </c>
      <c r="B648" s="12" t="s">
        <v>715</v>
      </c>
      <c r="C648" s="13" t="str">
        <f aca="false">IF(D648="x",$D$1,"")&amp;IF(E648="x",$E$1,"")&amp;IF(F648="x",$F$1,"")</f>
        <v>base_last</v>
      </c>
      <c r="D648" s="9" t="n">
        <f aca="false">IFERROR(VLOOKUP($A648,instrument_mapping!$A$1:$D$36,COLUMN()-2,0),"")</f>
        <v>0</v>
      </c>
      <c r="E648" s="9" t="str">
        <f aca="false">IFERROR(VLOOKUP($A648,instrument_mapping!$A$1:$D$36,COLUMN()-2,0),"")</f>
        <v>x</v>
      </c>
      <c r="F648" s="9" t="n">
        <f aca="false">IFERROR(VLOOKUP($A648,instrument_mapping!$A$1:$D$36,COLUMN()-2,0),"")</f>
        <v>0</v>
      </c>
    </row>
    <row r="649" customFormat="false" ht="13.8" hidden="false" customHeight="false" outlineLevel="0" collapsed="false">
      <c r="A649" s="12" t="s">
        <v>56</v>
      </c>
      <c r="B649" s="12" t="s">
        <v>716</v>
      </c>
      <c r="C649" s="13" t="str">
        <f aca="false">IF(D649="x",$D$1,"")&amp;IF(E649="x",$E$1,"")&amp;IF(F649="x",$F$1,"")</f>
        <v>base_last</v>
      </c>
      <c r="D649" s="9" t="n">
        <f aca="false">IFERROR(VLOOKUP($A649,instrument_mapping!$A$1:$D$36,COLUMN()-2,0),"")</f>
        <v>0</v>
      </c>
      <c r="E649" s="9" t="str">
        <f aca="false">IFERROR(VLOOKUP($A649,instrument_mapping!$A$1:$D$36,COLUMN()-2,0),"")</f>
        <v>x</v>
      </c>
      <c r="F649" s="9" t="n">
        <f aca="false">IFERROR(VLOOKUP($A649,instrument_mapping!$A$1:$D$36,COLUMN()-2,0),"")</f>
        <v>0</v>
      </c>
    </row>
    <row r="650" customFormat="false" ht="13.8" hidden="false" customHeight="false" outlineLevel="0" collapsed="false">
      <c r="A650" s="12" t="s">
        <v>56</v>
      </c>
      <c r="B650" s="12" t="s">
        <v>717</v>
      </c>
      <c r="C650" s="13" t="str">
        <f aca="false">IF(D650="x",$D$1,"")&amp;IF(E650="x",$E$1,"")&amp;IF(F650="x",$F$1,"")</f>
        <v>base_last</v>
      </c>
      <c r="D650" s="9" t="n">
        <f aca="false">IFERROR(VLOOKUP($A650,instrument_mapping!$A$1:$D$36,COLUMN()-2,0),"")</f>
        <v>0</v>
      </c>
      <c r="E650" s="9" t="str">
        <f aca="false">IFERROR(VLOOKUP($A650,instrument_mapping!$A$1:$D$36,COLUMN()-2,0),"")</f>
        <v>x</v>
      </c>
      <c r="F650" s="9" t="n">
        <f aca="false">IFERROR(VLOOKUP($A650,instrument_mapping!$A$1:$D$36,COLUMN()-2,0),"")</f>
        <v>0</v>
      </c>
    </row>
    <row r="651" customFormat="false" ht="13.8" hidden="false" customHeight="false" outlineLevel="0" collapsed="false">
      <c r="A651" s="12" t="s">
        <v>56</v>
      </c>
      <c r="B651" s="12" t="s">
        <v>718</v>
      </c>
      <c r="C651" s="13" t="str">
        <f aca="false">IF(D651="x",$D$1,"")&amp;IF(E651="x",$E$1,"")&amp;IF(F651="x",$F$1,"")</f>
        <v>base_last</v>
      </c>
      <c r="D651" s="9" t="n">
        <f aca="false">IFERROR(VLOOKUP($A651,instrument_mapping!$A$1:$D$36,COLUMN()-2,0),"")</f>
        <v>0</v>
      </c>
      <c r="E651" s="9" t="str">
        <f aca="false">IFERROR(VLOOKUP($A651,instrument_mapping!$A$1:$D$36,COLUMN()-2,0),"")</f>
        <v>x</v>
      </c>
      <c r="F651" s="9" t="n">
        <f aca="false">IFERROR(VLOOKUP($A651,instrument_mapping!$A$1:$D$36,COLUMN()-2,0),"")</f>
        <v>0</v>
      </c>
    </row>
    <row r="652" customFormat="false" ht="13.8" hidden="false" customHeight="false" outlineLevel="0" collapsed="false">
      <c r="A652" s="12" t="s">
        <v>56</v>
      </c>
      <c r="B652" s="12" t="s">
        <v>719</v>
      </c>
      <c r="C652" s="13" t="str">
        <f aca="false">IF(D652="x",$D$1,"")&amp;IF(E652="x",$E$1,"")&amp;IF(F652="x",$F$1,"")</f>
        <v>base_last</v>
      </c>
      <c r="D652" s="9" t="n">
        <f aca="false">IFERROR(VLOOKUP($A652,instrument_mapping!$A$1:$D$36,COLUMN()-2,0),"")</f>
        <v>0</v>
      </c>
      <c r="E652" s="9" t="str">
        <f aca="false">IFERROR(VLOOKUP($A652,instrument_mapping!$A$1:$D$36,COLUMN()-2,0),"")</f>
        <v>x</v>
      </c>
      <c r="F652" s="9" t="n">
        <f aca="false">IFERROR(VLOOKUP($A652,instrument_mapping!$A$1:$D$36,COLUMN()-2,0),"")</f>
        <v>0</v>
      </c>
    </row>
    <row r="653" customFormat="false" ht="13.8" hidden="false" customHeight="false" outlineLevel="0" collapsed="false">
      <c r="A653" s="12" t="s">
        <v>56</v>
      </c>
      <c r="B653" s="12" t="s">
        <v>720</v>
      </c>
      <c r="C653" s="13" t="str">
        <f aca="false">IF(D653="x",$D$1,"")&amp;IF(E653="x",$E$1,"")&amp;IF(F653="x",$F$1,"")</f>
        <v>base_last</v>
      </c>
      <c r="D653" s="9" t="n">
        <f aca="false">IFERROR(VLOOKUP($A653,instrument_mapping!$A$1:$D$36,COLUMN()-2,0),"")</f>
        <v>0</v>
      </c>
      <c r="E653" s="9" t="str">
        <f aca="false">IFERROR(VLOOKUP($A653,instrument_mapping!$A$1:$D$36,COLUMN()-2,0),"")</f>
        <v>x</v>
      </c>
      <c r="F653" s="9" t="n">
        <f aca="false">IFERROR(VLOOKUP($A653,instrument_mapping!$A$1:$D$36,COLUMN()-2,0),"")</f>
        <v>0</v>
      </c>
    </row>
    <row r="654" customFormat="false" ht="13.8" hidden="false" customHeight="false" outlineLevel="0" collapsed="false">
      <c r="A654" s="12" t="s">
        <v>56</v>
      </c>
      <c r="B654" s="12" t="s">
        <v>721</v>
      </c>
      <c r="C654" s="13" t="str">
        <f aca="false">IF(D654="x",$D$1,"")&amp;IF(E654="x",$E$1,"")&amp;IF(F654="x",$F$1,"")</f>
        <v>base_last</v>
      </c>
      <c r="D654" s="9" t="n">
        <f aca="false">IFERROR(VLOOKUP($A654,instrument_mapping!$A$1:$D$36,COLUMN()-2,0),"")</f>
        <v>0</v>
      </c>
      <c r="E654" s="9" t="str">
        <f aca="false">IFERROR(VLOOKUP($A654,instrument_mapping!$A$1:$D$36,COLUMN()-2,0),"")</f>
        <v>x</v>
      </c>
      <c r="F654" s="9" t="n">
        <f aca="false">IFERROR(VLOOKUP($A654,instrument_mapping!$A$1:$D$36,COLUMN()-2,0),"")</f>
        <v>0</v>
      </c>
    </row>
    <row r="655" customFormat="false" ht="13.8" hidden="false" customHeight="false" outlineLevel="0" collapsed="false">
      <c r="A655" s="12" t="s">
        <v>58</v>
      </c>
      <c r="B655" s="12" t="s">
        <v>722</v>
      </c>
      <c r="C655" s="13" t="str">
        <f aca="false">IF(D655="x",$D$1,"")&amp;IF(E655="x",$E$1,"")&amp;IF(F655="x",$F$1,"")</f>
        <v>base_last</v>
      </c>
      <c r="D655" s="9" t="n">
        <f aca="false">IFERROR(VLOOKUP($A655,instrument_mapping!$A$1:$D$36,COLUMN()-2,0),"")</f>
        <v>0</v>
      </c>
      <c r="E655" s="9" t="str">
        <f aca="false">IFERROR(VLOOKUP($A655,instrument_mapping!$A$1:$D$36,COLUMN()-2,0),"")</f>
        <v>x</v>
      </c>
      <c r="F655" s="9" t="n">
        <f aca="false">IFERROR(VLOOKUP($A655,instrument_mapping!$A$1:$D$36,COLUMN()-2,0),"")</f>
        <v>0</v>
      </c>
    </row>
    <row r="656" customFormat="false" ht="13.8" hidden="false" customHeight="false" outlineLevel="0" collapsed="false">
      <c r="A656" s="12" t="s">
        <v>58</v>
      </c>
      <c r="B656" s="12" t="s">
        <v>723</v>
      </c>
      <c r="C656" s="13" t="str">
        <f aca="false">IF(D656="x",$D$1,"")&amp;IF(E656="x",$E$1,"")&amp;IF(F656="x",$F$1,"")</f>
        <v>base_last</v>
      </c>
      <c r="D656" s="9" t="n">
        <f aca="false">IFERROR(VLOOKUP($A656,instrument_mapping!$A$1:$D$36,COLUMN()-2,0),"")</f>
        <v>0</v>
      </c>
      <c r="E656" s="9" t="str">
        <f aca="false">IFERROR(VLOOKUP($A656,instrument_mapping!$A$1:$D$36,COLUMN()-2,0),"")</f>
        <v>x</v>
      </c>
      <c r="F656" s="9" t="n">
        <f aca="false">IFERROR(VLOOKUP($A656,instrument_mapping!$A$1:$D$36,COLUMN()-2,0),"")</f>
        <v>0</v>
      </c>
    </row>
    <row r="657" customFormat="false" ht="13.8" hidden="false" customHeight="false" outlineLevel="0" collapsed="false">
      <c r="A657" s="12" t="s">
        <v>58</v>
      </c>
      <c r="B657" s="12" t="s">
        <v>724</v>
      </c>
      <c r="C657" s="13" t="str">
        <f aca="false">IF(D657="x",$D$1,"")&amp;IF(E657="x",$E$1,"")&amp;IF(F657="x",$F$1,"")</f>
        <v>base_last</v>
      </c>
      <c r="D657" s="9" t="n">
        <f aca="false">IFERROR(VLOOKUP($A657,instrument_mapping!$A$1:$D$36,COLUMN()-2,0),"")</f>
        <v>0</v>
      </c>
      <c r="E657" s="9" t="str">
        <f aca="false">IFERROR(VLOOKUP($A657,instrument_mapping!$A$1:$D$36,COLUMN()-2,0),"")</f>
        <v>x</v>
      </c>
      <c r="F657" s="9" t="n">
        <f aca="false">IFERROR(VLOOKUP($A657,instrument_mapping!$A$1:$D$36,COLUMN()-2,0),"")</f>
        <v>0</v>
      </c>
    </row>
    <row r="658" customFormat="false" ht="13.8" hidden="false" customHeight="false" outlineLevel="0" collapsed="false">
      <c r="A658" s="12" t="s">
        <v>58</v>
      </c>
      <c r="B658" s="12" t="s">
        <v>725</v>
      </c>
      <c r="C658" s="13" t="str">
        <f aca="false">IF(D658="x",$D$1,"")&amp;IF(E658="x",$E$1,"")&amp;IF(F658="x",$F$1,"")</f>
        <v>base_last</v>
      </c>
      <c r="D658" s="9" t="n">
        <f aca="false">IFERROR(VLOOKUP($A658,instrument_mapping!$A$1:$D$36,COLUMN()-2,0),"")</f>
        <v>0</v>
      </c>
      <c r="E658" s="9" t="str">
        <f aca="false">IFERROR(VLOOKUP($A658,instrument_mapping!$A$1:$D$36,COLUMN()-2,0),"")</f>
        <v>x</v>
      </c>
      <c r="F658" s="9" t="n">
        <f aca="false">IFERROR(VLOOKUP($A658,instrument_mapping!$A$1:$D$36,COLUMN()-2,0),"")</f>
        <v>0</v>
      </c>
    </row>
    <row r="659" customFormat="false" ht="13.8" hidden="false" customHeight="false" outlineLevel="0" collapsed="false">
      <c r="A659" s="12" t="s">
        <v>58</v>
      </c>
      <c r="B659" s="12" t="s">
        <v>726</v>
      </c>
      <c r="C659" s="13" t="str">
        <f aca="false">IF(D659="x",$D$1,"")&amp;IF(E659="x",$E$1,"")&amp;IF(F659="x",$F$1,"")</f>
        <v>base_last</v>
      </c>
      <c r="D659" s="9" t="n">
        <f aca="false">IFERROR(VLOOKUP($A659,instrument_mapping!$A$1:$D$36,COLUMN()-2,0),"")</f>
        <v>0</v>
      </c>
      <c r="E659" s="9" t="str">
        <f aca="false">IFERROR(VLOOKUP($A659,instrument_mapping!$A$1:$D$36,COLUMN()-2,0),"")</f>
        <v>x</v>
      </c>
      <c r="F659" s="9" t="n">
        <f aca="false">IFERROR(VLOOKUP($A659,instrument_mapping!$A$1:$D$36,COLUMN()-2,0),"")</f>
        <v>0</v>
      </c>
    </row>
    <row r="660" customFormat="false" ht="13.8" hidden="false" customHeight="false" outlineLevel="0" collapsed="false">
      <c r="A660" s="12" t="s">
        <v>58</v>
      </c>
      <c r="B660" s="12" t="s">
        <v>727</v>
      </c>
      <c r="C660" s="13" t="str">
        <f aca="false">IF(D660="x",$D$1,"")&amp;IF(E660="x",$E$1,"")&amp;IF(F660="x",$F$1,"")</f>
        <v>base_last</v>
      </c>
      <c r="D660" s="9" t="n">
        <f aca="false">IFERROR(VLOOKUP($A660,instrument_mapping!$A$1:$D$36,COLUMN()-2,0),"")</f>
        <v>0</v>
      </c>
      <c r="E660" s="9" t="str">
        <f aca="false">IFERROR(VLOOKUP($A660,instrument_mapping!$A$1:$D$36,COLUMN()-2,0),"")</f>
        <v>x</v>
      </c>
      <c r="F660" s="9" t="n">
        <f aca="false">IFERROR(VLOOKUP($A660,instrument_mapping!$A$1:$D$36,COLUMN()-2,0),"")</f>
        <v>0</v>
      </c>
    </row>
    <row r="661" customFormat="false" ht="13.8" hidden="false" customHeight="false" outlineLevel="0" collapsed="false">
      <c r="A661" s="12" t="s">
        <v>58</v>
      </c>
      <c r="B661" s="12" t="s">
        <v>728</v>
      </c>
      <c r="C661" s="13" t="str">
        <f aca="false">IF(D661="x",$D$1,"")&amp;IF(E661="x",$E$1,"")&amp;IF(F661="x",$F$1,"")</f>
        <v>base_last</v>
      </c>
      <c r="D661" s="9" t="n">
        <f aca="false">IFERROR(VLOOKUP($A661,instrument_mapping!$A$1:$D$36,COLUMN()-2,0),"")</f>
        <v>0</v>
      </c>
      <c r="E661" s="9" t="str">
        <f aca="false">IFERROR(VLOOKUP($A661,instrument_mapping!$A$1:$D$36,COLUMN()-2,0),"")</f>
        <v>x</v>
      </c>
      <c r="F661" s="9" t="n">
        <f aca="false">IFERROR(VLOOKUP($A661,instrument_mapping!$A$1:$D$36,COLUMN()-2,0),"")</f>
        <v>0</v>
      </c>
    </row>
    <row r="662" customFormat="false" ht="13.8" hidden="false" customHeight="false" outlineLevel="0" collapsed="false">
      <c r="A662" s="12" t="s">
        <v>58</v>
      </c>
      <c r="B662" s="12" t="s">
        <v>729</v>
      </c>
      <c r="C662" s="13" t="str">
        <f aca="false">IF(D662="x",$D$1,"")&amp;IF(E662="x",$E$1,"")&amp;IF(F662="x",$F$1,"")</f>
        <v>base_last</v>
      </c>
      <c r="D662" s="9" t="n">
        <f aca="false">IFERROR(VLOOKUP($A662,instrument_mapping!$A$1:$D$36,COLUMN()-2,0),"")</f>
        <v>0</v>
      </c>
      <c r="E662" s="9" t="str">
        <f aca="false">IFERROR(VLOOKUP($A662,instrument_mapping!$A$1:$D$36,COLUMN()-2,0),"")</f>
        <v>x</v>
      </c>
      <c r="F662" s="9" t="n">
        <f aca="false">IFERROR(VLOOKUP($A662,instrument_mapping!$A$1:$D$36,COLUMN()-2,0),"")</f>
        <v>0</v>
      </c>
    </row>
    <row r="663" customFormat="false" ht="13.8" hidden="false" customHeight="false" outlineLevel="0" collapsed="false">
      <c r="A663" s="12" t="s">
        <v>58</v>
      </c>
      <c r="B663" s="12" t="s">
        <v>730</v>
      </c>
      <c r="C663" s="13" t="str">
        <f aca="false">IF(D663="x",$D$1,"")&amp;IF(E663="x",$E$1,"")&amp;IF(F663="x",$F$1,"")</f>
        <v>base_last</v>
      </c>
      <c r="D663" s="9" t="n">
        <f aca="false">IFERROR(VLOOKUP($A663,instrument_mapping!$A$1:$D$36,COLUMN()-2,0),"")</f>
        <v>0</v>
      </c>
      <c r="E663" s="9" t="str">
        <f aca="false">IFERROR(VLOOKUP($A663,instrument_mapping!$A$1:$D$36,COLUMN()-2,0),"")</f>
        <v>x</v>
      </c>
      <c r="F663" s="9" t="n">
        <f aca="false">IFERROR(VLOOKUP($A663,instrument_mapping!$A$1:$D$36,COLUMN()-2,0),"")</f>
        <v>0</v>
      </c>
    </row>
    <row r="664" customFormat="false" ht="13.8" hidden="false" customHeight="false" outlineLevel="0" collapsed="false">
      <c r="A664" s="12" t="s">
        <v>58</v>
      </c>
      <c r="B664" s="12" t="s">
        <v>731</v>
      </c>
      <c r="C664" s="13" t="str">
        <f aca="false">IF(D664="x",$D$1,"")&amp;IF(E664="x",$E$1,"")&amp;IF(F664="x",$F$1,"")</f>
        <v>base_last</v>
      </c>
      <c r="D664" s="9" t="n">
        <f aca="false">IFERROR(VLOOKUP($A664,instrument_mapping!$A$1:$D$36,COLUMN()-2,0),"")</f>
        <v>0</v>
      </c>
      <c r="E664" s="9" t="str">
        <f aca="false">IFERROR(VLOOKUP($A664,instrument_mapping!$A$1:$D$36,COLUMN()-2,0),"")</f>
        <v>x</v>
      </c>
      <c r="F664" s="9" t="n">
        <f aca="false">IFERROR(VLOOKUP($A664,instrument_mapping!$A$1:$D$36,COLUMN()-2,0),"")</f>
        <v>0</v>
      </c>
    </row>
    <row r="665" customFormat="false" ht="13.8" hidden="false" customHeight="false" outlineLevel="0" collapsed="false">
      <c r="A665" s="12" t="s">
        <v>58</v>
      </c>
      <c r="B665" s="12" t="s">
        <v>732</v>
      </c>
      <c r="C665" s="13" t="str">
        <f aca="false">IF(D665="x",$D$1,"")&amp;IF(E665="x",$E$1,"")&amp;IF(F665="x",$F$1,"")</f>
        <v>base_last</v>
      </c>
      <c r="D665" s="9" t="n">
        <f aca="false">IFERROR(VLOOKUP($A665,instrument_mapping!$A$1:$D$36,COLUMN()-2,0),"")</f>
        <v>0</v>
      </c>
      <c r="E665" s="9" t="str">
        <f aca="false">IFERROR(VLOOKUP($A665,instrument_mapping!$A$1:$D$36,COLUMN()-2,0),"")</f>
        <v>x</v>
      </c>
      <c r="F665" s="9" t="n">
        <f aca="false">IFERROR(VLOOKUP($A665,instrument_mapping!$A$1:$D$36,COLUMN()-2,0),"")</f>
        <v>0</v>
      </c>
    </row>
    <row r="666" customFormat="false" ht="13.8" hidden="false" customHeight="false" outlineLevel="0" collapsed="false">
      <c r="A666" s="12" t="s">
        <v>58</v>
      </c>
      <c r="B666" s="12" t="s">
        <v>733</v>
      </c>
      <c r="C666" s="13" t="str">
        <f aca="false">IF(D666="x",$D$1,"")&amp;IF(E666="x",$E$1,"")&amp;IF(F666="x",$F$1,"")</f>
        <v>base_last</v>
      </c>
      <c r="D666" s="9" t="n">
        <f aca="false">IFERROR(VLOOKUP($A666,instrument_mapping!$A$1:$D$36,COLUMN()-2,0),"")</f>
        <v>0</v>
      </c>
      <c r="E666" s="9" t="str">
        <f aca="false">IFERROR(VLOOKUP($A666,instrument_mapping!$A$1:$D$36,COLUMN()-2,0),"")</f>
        <v>x</v>
      </c>
      <c r="F666" s="9" t="n">
        <f aca="false">IFERROR(VLOOKUP($A666,instrument_mapping!$A$1:$D$36,COLUMN()-2,0),"")</f>
        <v>0</v>
      </c>
    </row>
    <row r="667" customFormat="false" ht="13.8" hidden="false" customHeight="false" outlineLevel="0" collapsed="false">
      <c r="A667" s="12" t="s">
        <v>58</v>
      </c>
      <c r="B667" s="12" t="s">
        <v>734</v>
      </c>
      <c r="C667" s="13" t="str">
        <f aca="false">IF(D667="x",$D$1,"")&amp;IF(E667="x",$E$1,"")&amp;IF(F667="x",$F$1,"")</f>
        <v>base_last</v>
      </c>
      <c r="D667" s="9" t="n">
        <f aca="false">IFERROR(VLOOKUP($A667,instrument_mapping!$A$1:$D$36,COLUMN()-2,0),"")</f>
        <v>0</v>
      </c>
      <c r="E667" s="9" t="str">
        <f aca="false">IFERROR(VLOOKUP($A667,instrument_mapping!$A$1:$D$36,COLUMN()-2,0),"")</f>
        <v>x</v>
      </c>
      <c r="F667" s="9" t="n">
        <f aca="false">IFERROR(VLOOKUP($A667,instrument_mapping!$A$1:$D$36,COLUMN()-2,0),"")</f>
        <v>0</v>
      </c>
    </row>
    <row r="668" customFormat="false" ht="13.8" hidden="false" customHeight="false" outlineLevel="0" collapsed="false">
      <c r="A668" s="12" t="s">
        <v>58</v>
      </c>
      <c r="B668" s="12" t="s">
        <v>735</v>
      </c>
      <c r="C668" s="13" t="str">
        <f aca="false">IF(D668="x",$D$1,"")&amp;IF(E668="x",$E$1,"")&amp;IF(F668="x",$F$1,"")</f>
        <v>base_last</v>
      </c>
      <c r="D668" s="9" t="n">
        <f aca="false">IFERROR(VLOOKUP($A668,instrument_mapping!$A$1:$D$36,COLUMN()-2,0),"")</f>
        <v>0</v>
      </c>
      <c r="E668" s="9" t="str">
        <f aca="false">IFERROR(VLOOKUP($A668,instrument_mapping!$A$1:$D$36,COLUMN()-2,0),"")</f>
        <v>x</v>
      </c>
      <c r="F668" s="9" t="n">
        <f aca="false">IFERROR(VLOOKUP($A668,instrument_mapping!$A$1:$D$36,COLUMN()-2,0),"")</f>
        <v>0</v>
      </c>
    </row>
    <row r="669" customFormat="false" ht="13.8" hidden="false" customHeight="false" outlineLevel="0" collapsed="false">
      <c r="A669" s="12" t="s">
        <v>58</v>
      </c>
      <c r="B669" s="12" t="s">
        <v>736</v>
      </c>
      <c r="C669" s="13" t="str">
        <f aca="false">IF(D669="x",$D$1,"")&amp;IF(E669="x",$E$1,"")&amp;IF(F669="x",$F$1,"")</f>
        <v>base_last</v>
      </c>
      <c r="D669" s="9" t="n">
        <f aca="false">IFERROR(VLOOKUP($A669,instrument_mapping!$A$1:$D$36,COLUMN()-2,0),"")</f>
        <v>0</v>
      </c>
      <c r="E669" s="9" t="str">
        <f aca="false">IFERROR(VLOOKUP($A669,instrument_mapping!$A$1:$D$36,COLUMN()-2,0),"")</f>
        <v>x</v>
      </c>
      <c r="F669" s="9" t="n">
        <f aca="false">IFERROR(VLOOKUP($A669,instrument_mapping!$A$1:$D$36,COLUMN()-2,0),"")</f>
        <v>0</v>
      </c>
    </row>
    <row r="670" customFormat="false" ht="13.8" hidden="false" customHeight="false" outlineLevel="0" collapsed="false">
      <c r="A670" s="12" t="s">
        <v>58</v>
      </c>
      <c r="B670" s="12" t="s">
        <v>737</v>
      </c>
      <c r="C670" s="13" t="str">
        <f aca="false">IF(D670="x",$D$1,"")&amp;IF(E670="x",$E$1,"")&amp;IF(F670="x",$F$1,"")</f>
        <v>base_last</v>
      </c>
      <c r="D670" s="9" t="n">
        <f aca="false">IFERROR(VLOOKUP($A670,instrument_mapping!$A$1:$D$36,COLUMN()-2,0),"")</f>
        <v>0</v>
      </c>
      <c r="E670" s="9" t="str">
        <f aca="false">IFERROR(VLOOKUP($A670,instrument_mapping!$A$1:$D$36,COLUMN()-2,0),"")</f>
        <v>x</v>
      </c>
      <c r="F670" s="9" t="n">
        <f aca="false">IFERROR(VLOOKUP($A670,instrument_mapping!$A$1:$D$36,COLUMN()-2,0),"")</f>
        <v>0</v>
      </c>
    </row>
    <row r="671" customFormat="false" ht="13.8" hidden="false" customHeight="false" outlineLevel="0" collapsed="false">
      <c r="A671" s="12" t="s">
        <v>58</v>
      </c>
      <c r="B671" s="12" t="s">
        <v>738</v>
      </c>
      <c r="C671" s="13" t="str">
        <f aca="false">IF(D671="x",$D$1,"")&amp;IF(E671="x",$E$1,"")&amp;IF(F671="x",$F$1,"")</f>
        <v>base_last</v>
      </c>
      <c r="D671" s="9" t="n">
        <f aca="false">IFERROR(VLOOKUP($A671,instrument_mapping!$A$1:$D$36,COLUMN()-2,0),"")</f>
        <v>0</v>
      </c>
      <c r="E671" s="9" t="str">
        <f aca="false">IFERROR(VLOOKUP($A671,instrument_mapping!$A$1:$D$36,COLUMN()-2,0),"")</f>
        <v>x</v>
      </c>
      <c r="F671" s="9" t="n">
        <f aca="false">IFERROR(VLOOKUP($A671,instrument_mapping!$A$1:$D$36,COLUMN()-2,0),"")</f>
        <v>0</v>
      </c>
    </row>
    <row r="672" customFormat="false" ht="13.8" hidden="false" customHeight="false" outlineLevel="0" collapsed="false">
      <c r="A672" s="12" t="s">
        <v>58</v>
      </c>
      <c r="B672" s="12" t="s">
        <v>739</v>
      </c>
      <c r="C672" s="13" t="str">
        <f aca="false">IF(D672="x",$D$1,"")&amp;IF(E672="x",$E$1,"")&amp;IF(F672="x",$F$1,"")</f>
        <v>base_last</v>
      </c>
      <c r="D672" s="9" t="n">
        <f aca="false">IFERROR(VLOOKUP($A672,instrument_mapping!$A$1:$D$36,COLUMN()-2,0),"")</f>
        <v>0</v>
      </c>
      <c r="E672" s="9" t="str">
        <f aca="false">IFERROR(VLOOKUP($A672,instrument_mapping!$A$1:$D$36,COLUMN()-2,0),"")</f>
        <v>x</v>
      </c>
      <c r="F672" s="9" t="n">
        <f aca="false">IFERROR(VLOOKUP($A672,instrument_mapping!$A$1:$D$36,COLUMN()-2,0),"")</f>
        <v>0</v>
      </c>
    </row>
    <row r="673" customFormat="false" ht="13.8" hidden="false" customHeight="false" outlineLevel="0" collapsed="false">
      <c r="A673" s="12" t="s">
        <v>59</v>
      </c>
      <c r="B673" s="12" t="s">
        <v>740</v>
      </c>
      <c r="C673" s="13" t="str">
        <f aca="false">IF(D673="x",$D$1,"")&amp;IF(E673="x",$E$1,"")&amp;IF(F673="x",$F$1,"")</f>
        <v>base_last</v>
      </c>
      <c r="D673" s="9" t="n">
        <f aca="false">IFERROR(VLOOKUP($A673,instrument_mapping!$A$1:$D$36,COLUMN()-2,0),"")</f>
        <v>0</v>
      </c>
      <c r="E673" s="9" t="str">
        <f aca="false">IFERROR(VLOOKUP($A673,instrument_mapping!$A$1:$D$36,COLUMN()-2,0),"")</f>
        <v>x</v>
      </c>
      <c r="F673" s="9" t="n">
        <f aca="false">IFERROR(VLOOKUP($A673,instrument_mapping!$A$1:$D$36,COLUMN()-2,0),"")</f>
        <v>0</v>
      </c>
    </row>
    <row r="674" customFormat="false" ht="13.8" hidden="false" customHeight="false" outlineLevel="0" collapsed="false">
      <c r="A674" s="12" t="s">
        <v>59</v>
      </c>
      <c r="B674" s="12" t="s">
        <v>741</v>
      </c>
      <c r="C674" s="13" t="str">
        <f aca="false">IF(D674="x",$D$1,"")&amp;IF(E674="x",$E$1,"")&amp;IF(F674="x",$F$1,"")</f>
        <v>base_last</v>
      </c>
      <c r="D674" s="9" t="n">
        <f aca="false">IFERROR(VLOOKUP($A674,instrument_mapping!$A$1:$D$36,COLUMN()-2,0),"")</f>
        <v>0</v>
      </c>
      <c r="E674" s="9" t="str">
        <f aca="false">IFERROR(VLOOKUP($A674,instrument_mapping!$A$1:$D$36,COLUMN()-2,0),"")</f>
        <v>x</v>
      </c>
      <c r="F674" s="9" t="n">
        <f aca="false">IFERROR(VLOOKUP($A674,instrument_mapping!$A$1:$D$36,COLUMN()-2,0),"")</f>
        <v>0</v>
      </c>
    </row>
    <row r="675" customFormat="false" ht="13.8" hidden="false" customHeight="false" outlineLevel="0" collapsed="false">
      <c r="A675" s="12" t="s">
        <v>60</v>
      </c>
      <c r="B675" s="12" t="s">
        <v>742</v>
      </c>
      <c r="C675" s="13" t="str">
        <f aca="false">IF(D675="x",$D$1,"")&amp;IF(E675="x",$E$1,"")&amp;IF(F675="x",$F$1,"")</f>
        <v/>
      </c>
      <c r="D675" s="9" t="n">
        <f aca="false">IFERROR(VLOOKUP($A675,instrument_mapping!$A$1:$D$36,COLUMN()-2,0),"")</f>
        <v>0</v>
      </c>
      <c r="E675" s="9" t="n">
        <f aca="false">IFERROR(VLOOKUP($A675,instrument_mapping!$A$1:$D$36,COLUMN()-2,0),"")</f>
        <v>0</v>
      </c>
      <c r="F675" s="9" t="n">
        <f aca="false">IFERROR(VLOOKUP($A675,instrument_mapping!$A$1:$D$36,COLUMN()-2,0),"")</f>
        <v>0</v>
      </c>
    </row>
    <row r="676" customFormat="false" ht="13.8" hidden="false" customHeight="false" outlineLevel="0" collapsed="false">
      <c r="A676" s="12" t="s">
        <v>60</v>
      </c>
      <c r="B676" s="12" t="s">
        <v>743</v>
      </c>
      <c r="C676" s="13" t="str">
        <f aca="false">IF(D676="x",$D$1,"")&amp;IF(E676="x",$E$1,"")&amp;IF(F676="x",$F$1,"")</f>
        <v/>
      </c>
      <c r="D676" s="9" t="n">
        <f aca="false">IFERROR(VLOOKUP($A676,instrument_mapping!$A$1:$D$36,COLUMN()-2,0),"")</f>
        <v>0</v>
      </c>
      <c r="E676" s="9" t="n">
        <f aca="false">IFERROR(VLOOKUP($A676,instrument_mapping!$A$1:$D$36,COLUMN()-2,0),"")</f>
        <v>0</v>
      </c>
      <c r="F676" s="9" t="n">
        <f aca="false">IFERROR(VLOOKUP($A676,instrument_mapping!$A$1:$D$36,COLUMN()-2,0),"")</f>
        <v>0</v>
      </c>
    </row>
    <row r="677" customFormat="false" ht="13.8" hidden="false" customHeight="false" outlineLevel="0" collapsed="false">
      <c r="A677" s="12" t="s">
        <v>60</v>
      </c>
      <c r="B677" s="12" t="s">
        <v>744</v>
      </c>
      <c r="C677" s="13" t="str">
        <f aca="false">IF(D677="x",$D$1,"")&amp;IF(E677="x",$E$1,"")&amp;IF(F677="x",$F$1,"")</f>
        <v/>
      </c>
      <c r="D677" s="9" t="n">
        <f aca="false">IFERROR(VLOOKUP($A677,instrument_mapping!$A$1:$D$36,COLUMN()-2,0),"")</f>
        <v>0</v>
      </c>
      <c r="E677" s="9" t="n">
        <f aca="false">IFERROR(VLOOKUP($A677,instrument_mapping!$A$1:$D$36,COLUMN()-2,0),"")</f>
        <v>0</v>
      </c>
      <c r="F677" s="9" t="n">
        <f aca="false">IFERROR(VLOOKUP($A677,instrument_mapping!$A$1:$D$36,COLUMN()-2,0),"")</f>
        <v>0</v>
      </c>
    </row>
    <row r="678" customFormat="false" ht="13.8" hidden="false" customHeight="false" outlineLevel="0" collapsed="false">
      <c r="A678" s="12" t="s">
        <v>60</v>
      </c>
      <c r="B678" s="12" t="s">
        <v>745</v>
      </c>
      <c r="C678" s="13" t="str">
        <f aca="false">IF(D678="x",$D$1,"")&amp;IF(E678="x",$E$1,"")&amp;IF(F678="x",$F$1,"")</f>
        <v/>
      </c>
      <c r="D678" s="9" t="n">
        <f aca="false">IFERROR(VLOOKUP($A678,instrument_mapping!$A$1:$D$36,COLUMN()-2,0),"")</f>
        <v>0</v>
      </c>
      <c r="E678" s="9" t="n">
        <f aca="false">IFERROR(VLOOKUP($A678,instrument_mapping!$A$1:$D$36,COLUMN()-2,0),"")</f>
        <v>0</v>
      </c>
      <c r="F678" s="9" t="n">
        <f aca="false">IFERROR(VLOOKUP($A678,instrument_mapping!$A$1:$D$36,COLUMN()-2,0),"")</f>
        <v>0</v>
      </c>
    </row>
    <row r="679" customFormat="false" ht="13.8" hidden="false" customHeight="false" outlineLevel="0" collapsed="false">
      <c r="A679" s="12" t="s">
        <v>60</v>
      </c>
      <c r="B679" s="12" t="s">
        <v>746</v>
      </c>
      <c r="C679" s="13" t="str">
        <f aca="false">IF(D679="x",$D$1,"")&amp;IF(E679="x",$E$1,"")&amp;IF(F679="x",$F$1,"")</f>
        <v/>
      </c>
      <c r="D679" s="9" t="n">
        <f aca="false">IFERROR(VLOOKUP($A679,instrument_mapping!$A$1:$D$36,COLUMN()-2,0),"")</f>
        <v>0</v>
      </c>
      <c r="E679" s="9" t="n">
        <f aca="false">IFERROR(VLOOKUP($A679,instrument_mapping!$A$1:$D$36,COLUMN()-2,0),"")</f>
        <v>0</v>
      </c>
      <c r="F679" s="9" t="n">
        <f aca="false">IFERROR(VLOOKUP($A679,instrument_mapping!$A$1:$D$36,COLUMN()-2,0),"")</f>
        <v>0</v>
      </c>
    </row>
    <row r="680" customFormat="false" ht="13.8" hidden="false" customHeight="false" outlineLevel="0" collapsed="false">
      <c r="A680" s="12" t="s">
        <v>60</v>
      </c>
      <c r="B680" s="12" t="s">
        <v>747</v>
      </c>
      <c r="C680" s="13" t="str">
        <f aca="false">IF(D680="x",$D$1,"")&amp;IF(E680="x",$E$1,"")&amp;IF(F680="x",$F$1,"")</f>
        <v/>
      </c>
      <c r="D680" s="9" t="n">
        <f aca="false">IFERROR(VLOOKUP($A680,instrument_mapping!$A$1:$D$36,COLUMN()-2,0),"")</f>
        <v>0</v>
      </c>
      <c r="E680" s="9" t="n">
        <f aca="false">IFERROR(VLOOKUP($A680,instrument_mapping!$A$1:$D$36,COLUMN()-2,0),"")</f>
        <v>0</v>
      </c>
      <c r="F680" s="9" t="n">
        <f aca="false">IFERROR(VLOOKUP($A680,instrument_mapping!$A$1:$D$36,COLUMN()-2,0),"")</f>
        <v>0</v>
      </c>
    </row>
    <row r="681" customFormat="false" ht="13.8" hidden="false" customHeight="false" outlineLevel="0" collapsed="false">
      <c r="A681" s="12" t="s">
        <v>60</v>
      </c>
      <c r="B681" s="12" t="s">
        <v>748</v>
      </c>
      <c r="C681" s="13" t="str">
        <f aca="false">IF(D681="x",$D$1,"")&amp;IF(E681="x",$E$1,"")&amp;IF(F681="x",$F$1,"")</f>
        <v/>
      </c>
      <c r="D681" s="9" t="n">
        <f aca="false">IFERROR(VLOOKUP($A681,instrument_mapping!$A$1:$D$36,COLUMN()-2,0),"")</f>
        <v>0</v>
      </c>
      <c r="E681" s="9" t="n">
        <f aca="false">IFERROR(VLOOKUP($A681,instrument_mapping!$A$1:$D$36,COLUMN()-2,0),"")</f>
        <v>0</v>
      </c>
      <c r="F681" s="9" t="n">
        <f aca="false">IFERROR(VLOOKUP($A681,instrument_mapping!$A$1:$D$36,COLUMN()-2,0),"")</f>
        <v>0</v>
      </c>
    </row>
    <row r="682" customFormat="false" ht="13.8" hidden="false" customHeight="false" outlineLevel="0" collapsed="false">
      <c r="A682" s="12" t="s">
        <v>60</v>
      </c>
      <c r="B682" s="12" t="s">
        <v>749</v>
      </c>
      <c r="C682" s="13" t="str">
        <f aca="false">IF(D682="x",$D$1,"")&amp;IF(E682="x",$E$1,"")&amp;IF(F682="x",$F$1,"")</f>
        <v/>
      </c>
      <c r="D682" s="9" t="n">
        <f aca="false">IFERROR(VLOOKUP($A682,instrument_mapping!$A$1:$D$36,COLUMN()-2,0),"")</f>
        <v>0</v>
      </c>
      <c r="E682" s="9" t="n">
        <f aca="false">IFERROR(VLOOKUP($A682,instrument_mapping!$A$1:$D$36,COLUMN()-2,0),"")</f>
        <v>0</v>
      </c>
      <c r="F682" s="9" t="n">
        <f aca="false">IFERROR(VLOOKUP($A682,instrument_mapping!$A$1:$D$36,COLUMN()-2,0),"")</f>
        <v>0</v>
      </c>
    </row>
    <row r="683" customFormat="false" ht="13.8" hidden="false" customHeight="false" outlineLevel="0" collapsed="false">
      <c r="A683" s="12" t="s">
        <v>61</v>
      </c>
      <c r="B683" s="12" t="s">
        <v>750</v>
      </c>
      <c r="C683" s="13" t="str">
        <f aca="false">IF(D683="x",$D$1,"")&amp;IF(E683="x",$E$1,"")&amp;IF(F683="x",$F$1,"")</f>
        <v/>
      </c>
      <c r="D683" s="9" t="n">
        <f aca="false">IFERROR(VLOOKUP($A683,instrument_mapping!$A$1:$D$36,COLUMN()-2,0),"")</f>
        <v>0</v>
      </c>
      <c r="E683" s="9" t="n">
        <f aca="false">IFERROR(VLOOKUP($A683,instrument_mapping!$A$1:$D$36,COLUMN()-2,0),"")</f>
        <v>0</v>
      </c>
      <c r="F683" s="9" t="n">
        <f aca="false">IFERROR(VLOOKUP($A683,instrument_mapping!$A$1:$D$36,COLUMN()-2,0),"")</f>
        <v>0</v>
      </c>
    </row>
    <row r="684" customFormat="false" ht="13.8" hidden="false" customHeight="false" outlineLevel="0" collapsed="false">
      <c r="A684" s="12" t="s">
        <v>61</v>
      </c>
      <c r="B684" s="12" t="s">
        <v>751</v>
      </c>
      <c r="C684" s="13" t="str">
        <f aca="false">IF(D684="x",$D$1,"")&amp;IF(E684="x",$E$1,"")&amp;IF(F684="x",$F$1,"")</f>
        <v/>
      </c>
      <c r="D684" s="9" t="n">
        <f aca="false">IFERROR(VLOOKUP($A684,instrument_mapping!$A$1:$D$36,COLUMN()-2,0),"")</f>
        <v>0</v>
      </c>
      <c r="E684" s="9" t="n">
        <f aca="false">IFERROR(VLOOKUP($A684,instrument_mapping!$A$1:$D$36,COLUMN()-2,0),"")</f>
        <v>0</v>
      </c>
      <c r="F684" s="9" t="n">
        <f aca="false">IFERROR(VLOOKUP($A684,instrument_mapping!$A$1:$D$36,COLUMN()-2,0),"")</f>
        <v>0</v>
      </c>
    </row>
    <row r="685" customFormat="false" ht="13.8" hidden="false" customHeight="false" outlineLevel="0" collapsed="false">
      <c r="A685" s="12" t="s">
        <v>61</v>
      </c>
      <c r="B685" s="12" t="s">
        <v>752</v>
      </c>
      <c r="C685" s="13" t="str">
        <f aca="false">IF(D685="x",$D$1,"")&amp;IF(E685="x",$E$1,"")&amp;IF(F685="x",$F$1,"")</f>
        <v/>
      </c>
      <c r="D685" s="9" t="n">
        <f aca="false">IFERROR(VLOOKUP($A685,instrument_mapping!$A$1:$D$36,COLUMN()-2,0),"")</f>
        <v>0</v>
      </c>
      <c r="E685" s="9" t="n">
        <f aca="false">IFERROR(VLOOKUP($A685,instrument_mapping!$A$1:$D$36,COLUMN()-2,0),"")</f>
        <v>0</v>
      </c>
      <c r="F685" s="9" t="n">
        <f aca="false">IFERROR(VLOOKUP($A685,instrument_mapping!$A$1:$D$36,COLUMN()-2,0),"")</f>
        <v>0</v>
      </c>
    </row>
    <row r="686" customFormat="false" ht="13.8" hidden="false" customHeight="false" outlineLevel="0" collapsed="false">
      <c r="A686" s="12" t="s">
        <v>61</v>
      </c>
      <c r="B686" s="12" t="s">
        <v>753</v>
      </c>
      <c r="C686" s="13" t="str">
        <f aca="false">IF(D686="x",$D$1,"")&amp;IF(E686="x",$E$1,"")&amp;IF(F686="x",$F$1,"")</f>
        <v/>
      </c>
      <c r="D686" s="9" t="n">
        <f aca="false">IFERROR(VLOOKUP($A686,instrument_mapping!$A$1:$D$36,COLUMN()-2,0),"")</f>
        <v>0</v>
      </c>
      <c r="E686" s="9" t="n">
        <f aca="false">IFERROR(VLOOKUP($A686,instrument_mapping!$A$1:$D$36,COLUMN()-2,0),"")</f>
        <v>0</v>
      </c>
      <c r="F686" s="9" t="n">
        <f aca="false">IFERROR(VLOOKUP($A686,instrument_mapping!$A$1:$D$36,COLUMN()-2,0),"")</f>
        <v>0</v>
      </c>
    </row>
    <row r="687" customFormat="false" ht="13.8" hidden="false" customHeight="false" outlineLevel="0" collapsed="false">
      <c r="A687" s="12" t="s">
        <v>61</v>
      </c>
      <c r="B687" s="12" t="s">
        <v>754</v>
      </c>
      <c r="C687" s="13" t="str">
        <f aca="false">IF(D687="x",$D$1,"")&amp;IF(E687="x",$E$1,"")&amp;IF(F687="x",$F$1,"")</f>
        <v/>
      </c>
      <c r="D687" s="9" t="n">
        <f aca="false">IFERROR(VLOOKUP($A687,instrument_mapping!$A$1:$D$36,COLUMN()-2,0),"")</f>
        <v>0</v>
      </c>
      <c r="E687" s="9" t="n">
        <f aca="false">IFERROR(VLOOKUP($A687,instrument_mapping!$A$1:$D$36,COLUMN()-2,0),"")</f>
        <v>0</v>
      </c>
      <c r="F687" s="9" t="n">
        <f aca="false">IFERROR(VLOOKUP($A687,instrument_mapping!$A$1:$D$36,COLUMN()-2,0),"")</f>
        <v>0</v>
      </c>
    </row>
    <row r="688" customFormat="false" ht="13.8" hidden="false" customHeight="false" outlineLevel="0" collapsed="false">
      <c r="A688" s="12" t="s">
        <v>61</v>
      </c>
      <c r="B688" s="12" t="s">
        <v>755</v>
      </c>
      <c r="C688" s="13" t="str">
        <f aca="false">IF(D688="x",$D$1,"")&amp;IF(E688="x",$E$1,"")&amp;IF(F688="x",$F$1,"")</f>
        <v/>
      </c>
      <c r="D688" s="9" t="n">
        <f aca="false">IFERROR(VLOOKUP($A688,instrument_mapping!$A$1:$D$36,COLUMN()-2,0),"")</f>
        <v>0</v>
      </c>
      <c r="E688" s="9" t="n">
        <f aca="false">IFERROR(VLOOKUP($A688,instrument_mapping!$A$1:$D$36,COLUMN()-2,0),"")</f>
        <v>0</v>
      </c>
      <c r="F688" s="9" t="n">
        <f aca="false">IFERROR(VLOOKUP($A688,instrument_mapping!$A$1:$D$36,COLUMN()-2,0),"")</f>
        <v>0</v>
      </c>
    </row>
    <row r="689" customFormat="false" ht="13.8" hidden="false" customHeight="false" outlineLevel="0" collapsed="false">
      <c r="A689" s="12" t="s">
        <v>61</v>
      </c>
      <c r="B689" s="12" t="s">
        <v>756</v>
      </c>
      <c r="C689" s="13" t="str">
        <f aca="false">IF(D689="x",$D$1,"")&amp;IF(E689="x",$E$1,"")&amp;IF(F689="x",$F$1,"")</f>
        <v/>
      </c>
      <c r="D689" s="9" t="n">
        <f aca="false">IFERROR(VLOOKUP($A689,instrument_mapping!$A$1:$D$36,COLUMN()-2,0),"")</f>
        <v>0</v>
      </c>
      <c r="E689" s="9" t="n">
        <f aca="false">IFERROR(VLOOKUP($A689,instrument_mapping!$A$1:$D$36,COLUMN()-2,0),"")</f>
        <v>0</v>
      </c>
      <c r="F689" s="9" t="n">
        <f aca="false">IFERROR(VLOOKUP($A689,instrument_mapping!$A$1:$D$36,COLUMN()-2,0),"")</f>
        <v>0</v>
      </c>
    </row>
    <row r="690" customFormat="false" ht="13.8" hidden="false" customHeight="false" outlineLevel="0" collapsed="false">
      <c r="A690" s="12" t="s">
        <v>61</v>
      </c>
      <c r="B690" s="12" t="s">
        <v>757</v>
      </c>
      <c r="C690" s="13" t="str">
        <f aca="false">IF(D690="x",$D$1,"")&amp;IF(E690="x",$E$1,"")&amp;IF(F690="x",$F$1,"")</f>
        <v/>
      </c>
      <c r="D690" s="9" t="n">
        <f aca="false">IFERROR(VLOOKUP($A690,instrument_mapping!$A$1:$D$36,COLUMN()-2,0),"")</f>
        <v>0</v>
      </c>
      <c r="E690" s="9" t="n">
        <f aca="false">IFERROR(VLOOKUP($A690,instrument_mapping!$A$1:$D$36,COLUMN()-2,0),"")</f>
        <v>0</v>
      </c>
      <c r="F690" s="9" t="n">
        <f aca="false">IFERROR(VLOOKUP($A690,instrument_mapping!$A$1:$D$36,COLUMN()-2,0),"")</f>
        <v>0</v>
      </c>
    </row>
    <row r="691" customFormat="false" ht="13.8" hidden="false" customHeight="false" outlineLevel="0" collapsed="false">
      <c r="A691" s="12" t="s">
        <v>61</v>
      </c>
      <c r="B691" s="12" t="s">
        <v>758</v>
      </c>
      <c r="C691" s="13" t="str">
        <f aca="false">IF(D691="x",$D$1,"")&amp;IF(E691="x",$E$1,"")&amp;IF(F691="x",$F$1,"")</f>
        <v/>
      </c>
      <c r="D691" s="9" t="n">
        <f aca="false">IFERROR(VLOOKUP($A691,instrument_mapping!$A$1:$D$36,COLUMN()-2,0),"")</f>
        <v>0</v>
      </c>
      <c r="E691" s="9" t="n">
        <f aca="false">IFERROR(VLOOKUP($A691,instrument_mapping!$A$1:$D$36,COLUMN()-2,0),"")</f>
        <v>0</v>
      </c>
      <c r="F691" s="9" t="n">
        <f aca="false">IFERROR(VLOOKUP($A691,instrument_mapping!$A$1:$D$36,COLUMN()-2,0),"")</f>
        <v>0</v>
      </c>
    </row>
    <row r="692" customFormat="false" ht="13.8" hidden="false" customHeight="false" outlineLevel="0" collapsed="false">
      <c r="A692" s="12" t="s">
        <v>61</v>
      </c>
      <c r="B692" s="12" t="s">
        <v>759</v>
      </c>
      <c r="C692" s="13" t="str">
        <f aca="false">IF(D692="x",$D$1,"")&amp;IF(E692="x",$E$1,"")&amp;IF(F692="x",$F$1,"")</f>
        <v/>
      </c>
      <c r="D692" s="9" t="n">
        <f aca="false">IFERROR(VLOOKUP($A692,instrument_mapping!$A$1:$D$36,COLUMN()-2,0),"")</f>
        <v>0</v>
      </c>
      <c r="E692" s="9" t="n">
        <f aca="false">IFERROR(VLOOKUP($A692,instrument_mapping!$A$1:$D$36,COLUMN()-2,0),"")</f>
        <v>0</v>
      </c>
      <c r="F692" s="9" t="n">
        <f aca="false">IFERROR(VLOOKUP($A692,instrument_mapping!$A$1:$D$36,COLUMN()-2,0),"")</f>
        <v>0</v>
      </c>
    </row>
    <row r="693" customFormat="false" ht="13.8" hidden="false" customHeight="false" outlineLevel="0" collapsed="false">
      <c r="A693" s="12" t="s">
        <v>61</v>
      </c>
      <c r="B693" s="12" t="s">
        <v>760</v>
      </c>
      <c r="C693" s="13" t="str">
        <f aca="false">IF(D693="x",$D$1,"")&amp;IF(E693="x",$E$1,"")&amp;IF(F693="x",$F$1,"")</f>
        <v/>
      </c>
      <c r="D693" s="9" t="n">
        <f aca="false">IFERROR(VLOOKUP($A693,instrument_mapping!$A$1:$D$36,COLUMN()-2,0),"")</f>
        <v>0</v>
      </c>
      <c r="E693" s="9" t="n">
        <f aca="false">IFERROR(VLOOKUP($A693,instrument_mapping!$A$1:$D$36,COLUMN()-2,0),"")</f>
        <v>0</v>
      </c>
      <c r="F693" s="9" t="n">
        <f aca="false">IFERROR(VLOOKUP($A693,instrument_mapping!$A$1:$D$36,COLUMN()-2,0),"")</f>
        <v>0</v>
      </c>
    </row>
    <row r="694" customFormat="false" ht="13.8" hidden="false" customHeight="false" outlineLevel="0" collapsed="false">
      <c r="A694" s="12" t="s">
        <v>61</v>
      </c>
      <c r="B694" s="12" t="s">
        <v>761</v>
      </c>
      <c r="C694" s="13" t="str">
        <f aca="false">IF(D694="x",$D$1,"")&amp;IF(E694="x",$E$1,"")&amp;IF(F694="x",$F$1,"")</f>
        <v/>
      </c>
      <c r="D694" s="9" t="n">
        <f aca="false">IFERROR(VLOOKUP($A694,instrument_mapping!$A$1:$D$36,COLUMN()-2,0),"")</f>
        <v>0</v>
      </c>
      <c r="E694" s="9" t="n">
        <f aca="false">IFERROR(VLOOKUP($A694,instrument_mapping!$A$1:$D$36,COLUMN()-2,0),"")</f>
        <v>0</v>
      </c>
      <c r="F694" s="9" t="n">
        <f aca="false">IFERROR(VLOOKUP($A694,instrument_mapping!$A$1:$D$36,COLUMN()-2,0),"")</f>
        <v>0</v>
      </c>
    </row>
    <row r="695" customFormat="false" ht="13.8" hidden="false" customHeight="false" outlineLevel="0" collapsed="false">
      <c r="A695" s="12" t="s">
        <v>61</v>
      </c>
      <c r="B695" s="12" t="s">
        <v>762</v>
      </c>
      <c r="C695" s="13" t="str">
        <f aca="false">IF(D695="x",$D$1,"")&amp;IF(E695="x",$E$1,"")&amp;IF(F695="x",$F$1,"")</f>
        <v/>
      </c>
      <c r="D695" s="9" t="n">
        <f aca="false">IFERROR(VLOOKUP($A695,instrument_mapping!$A$1:$D$36,COLUMN()-2,0),"")</f>
        <v>0</v>
      </c>
      <c r="E695" s="9" t="n">
        <f aca="false">IFERROR(VLOOKUP($A695,instrument_mapping!$A$1:$D$36,COLUMN()-2,0),"")</f>
        <v>0</v>
      </c>
      <c r="F695" s="9" t="n">
        <f aca="false">IFERROR(VLOOKUP($A695,instrument_mapping!$A$1:$D$36,COLUMN()-2,0),"")</f>
        <v>0</v>
      </c>
    </row>
    <row r="696" customFormat="false" ht="13.8" hidden="false" customHeight="false" outlineLevel="0" collapsed="false">
      <c r="A696" s="12" t="s">
        <v>61</v>
      </c>
      <c r="B696" s="12" t="s">
        <v>763</v>
      </c>
      <c r="C696" s="13" t="str">
        <f aca="false">IF(D696="x",$D$1,"")&amp;IF(E696="x",$E$1,"")&amp;IF(F696="x",$F$1,"")</f>
        <v/>
      </c>
      <c r="D696" s="9" t="n">
        <f aca="false">IFERROR(VLOOKUP($A696,instrument_mapping!$A$1:$D$36,COLUMN()-2,0),"")</f>
        <v>0</v>
      </c>
      <c r="E696" s="9" t="n">
        <f aca="false">IFERROR(VLOOKUP($A696,instrument_mapping!$A$1:$D$36,COLUMN()-2,0),"")</f>
        <v>0</v>
      </c>
      <c r="F696" s="9" t="n">
        <f aca="false">IFERROR(VLOOKUP($A696,instrument_mapping!$A$1:$D$36,COLUMN()-2,0),"")</f>
        <v>0</v>
      </c>
    </row>
    <row r="697" customFormat="false" ht="13.8" hidden="false" customHeight="false" outlineLevel="0" collapsed="false">
      <c r="A697" s="12" t="s">
        <v>61</v>
      </c>
      <c r="B697" s="12" t="s">
        <v>764</v>
      </c>
      <c r="C697" s="13" t="str">
        <f aca="false">IF(D697="x",$D$1,"")&amp;IF(E697="x",$E$1,"")&amp;IF(F697="x",$F$1,"")</f>
        <v/>
      </c>
      <c r="D697" s="9" t="n">
        <f aca="false">IFERROR(VLOOKUP($A697,instrument_mapping!$A$1:$D$36,COLUMN()-2,0),"")</f>
        <v>0</v>
      </c>
      <c r="E697" s="9" t="n">
        <f aca="false">IFERROR(VLOOKUP($A697,instrument_mapping!$A$1:$D$36,COLUMN()-2,0),"")</f>
        <v>0</v>
      </c>
      <c r="F697" s="9" t="n">
        <f aca="false">IFERROR(VLOOKUP($A697,instrument_mapping!$A$1:$D$36,COLUMN()-2,0),"")</f>
        <v>0</v>
      </c>
    </row>
    <row r="698" customFormat="false" ht="13.8" hidden="false" customHeight="false" outlineLevel="0" collapsed="false">
      <c r="A698" s="12" t="s">
        <v>60</v>
      </c>
      <c r="B698" s="12" t="s">
        <v>765</v>
      </c>
      <c r="C698" s="13" t="str">
        <f aca="false">IF(D698="x",$D$1,"")&amp;IF(E698="x",$E$1,"")&amp;IF(F698="x",$F$1,"")</f>
        <v/>
      </c>
      <c r="D698" s="9" t="n">
        <f aca="false">IFERROR(VLOOKUP($A698,instrument_mapping!$A$1:$D$36,COLUMN()-2,0),"")</f>
        <v>0</v>
      </c>
      <c r="E698" s="9" t="n">
        <f aca="false">IFERROR(VLOOKUP($A698,instrument_mapping!$A$1:$D$36,COLUMN()-2,0),"")</f>
        <v>0</v>
      </c>
      <c r="F698" s="9" t="n">
        <f aca="false">IFERROR(VLOOKUP($A698,instrument_mapping!$A$1:$D$36,COLUMN()-2,0),"")</f>
        <v>0</v>
      </c>
    </row>
    <row r="699" customFormat="false" ht="13.8" hidden="false" customHeight="false" outlineLevel="0" collapsed="false">
      <c r="A699" s="12" t="s">
        <v>60</v>
      </c>
      <c r="B699" s="12" t="s">
        <v>766</v>
      </c>
      <c r="C699" s="13" t="str">
        <f aca="false">IF(D699="x",$D$1,"")&amp;IF(E699="x",$E$1,"")&amp;IF(F699="x",$F$1,"")</f>
        <v/>
      </c>
      <c r="D699" s="9" t="n">
        <f aca="false">IFERROR(VLOOKUP($A699,instrument_mapping!$A$1:$D$36,COLUMN()-2,0),"")</f>
        <v>0</v>
      </c>
      <c r="E699" s="9" t="n">
        <f aca="false">IFERROR(VLOOKUP($A699,instrument_mapping!$A$1:$D$36,COLUMN()-2,0),"")</f>
        <v>0</v>
      </c>
      <c r="F699" s="9" t="n">
        <f aca="false">IFERROR(VLOOKUP($A699,instrument_mapping!$A$1:$D$36,COLUMN()-2,0),"")</f>
        <v>0</v>
      </c>
    </row>
    <row r="700" customFormat="false" ht="13.8" hidden="false" customHeight="false" outlineLevel="0" collapsed="false">
      <c r="A700" s="12" t="s">
        <v>60</v>
      </c>
      <c r="B700" s="12" t="s">
        <v>767</v>
      </c>
      <c r="C700" s="13" t="str">
        <f aca="false">IF(D700="x",$D$1,"")&amp;IF(E700="x",$E$1,"")&amp;IF(F700="x",$F$1,"")</f>
        <v/>
      </c>
      <c r="D700" s="9" t="n">
        <f aca="false">IFERROR(VLOOKUP($A700,instrument_mapping!$A$1:$D$36,COLUMN()-2,0),"")</f>
        <v>0</v>
      </c>
      <c r="E700" s="9" t="n">
        <f aca="false">IFERROR(VLOOKUP($A700,instrument_mapping!$A$1:$D$36,COLUMN()-2,0),"")</f>
        <v>0</v>
      </c>
      <c r="F700" s="9" t="n">
        <f aca="false">IFERROR(VLOOKUP($A700,instrument_mapping!$A$1:$D$36,COLUMN()-2,0),"")</f>
        <v>0</v>
      </c>
    </row>
    <row r="701" customFormat="false" ht="13.8" hidden="false" customHeight="false" outlineLevel="0" collapsed="false">
      <c r="A701" s="12" t="s">
        <v>60</v>
      </c>
      <c r="B701" s="12" t="s">
        <v>768</v>
      </c>
      <c r="C701" s="13" t="str">
        <f aca="false">IF(D701="x",$D$1,"")&amp;IF(E701="x",$E$1,"")&amp;IF(F701="x",$F$1,"")</f>
        <v/>
      </c>
      <c r="D701" s="9" t="n">
        <f aca="false">IFERROR(VLOOKUP($A701,instrument_mapping!$A$1:$D$36,COLUMN()-2,0),"")</f>
        <v>0</v>
      </c>
      <c r="E701" s="9" t="n">
        <f aca="false">IFERROR(VLOOKUP($A701,instrument_mapping!$A$1:$D$36,COLUMN()-2,0),"")</f>
        <v>0</v>
      </c>
      <c r="F701" s="9" t="n">
        <f aca="false">IFERROR(VLOOKUP($A701,instrument_mapping!$A$1:$D$36,COLUMN()-2,0),"")</f>
        <v>0</v>
      </c>
    </row>
    <row r="702" customFormat="false" ht="13.8" hidden="false" customHeight="false" outlineLevel="0" collapsed="false">
      <c r="A702" s="12" t="s">
        <v>60</v>
      </c>
      <c r="B702" s="12" t="s">
        <v>769</v>
      </c>
      <c r="C702" s="13" t="str">
        <f aca="false">IF(D702="x",$D$1,"")&amp;IF(E702="x",$E$1,"")&amp;IF(F702="x",$F$1,"")</f>
        <v/>
      </c>
      <c r="D702" s="9" t="n">
        <f aca="false">IFERROR(VLOOKUP($A702,instrument_mapping!$A$1:$D$36,COLUMN()-2,0),"")</f>
        <v>0</v>
      </c>
      <c r="E702" s="9" t="n">
        <f aca="false">IFERROR(VLOOKUP($A702,instrument_mapping!$A$1:$D$36,COLUMN()-2,0),"")</f>
        <v>0</v>
      </c>
      <c r="F702" s="9" t="n">
        <f aca="false">IFERROR(VLOOKUP($A702,instrument_mapping!$A$1:$D$36,COLUMN()-2,0),"")</f>
        <v>0</v>
      </c>
    </row>
    <row r="703" customFormat="false" ht="13.8" hidden="false" customHeight="false" outlineLevel="0" collapsed="false">
      <c r="A703" s="12" t="s">
        <v>60</v>
      </c>
      <c r="B703" s="12" t="s">
        <v>770</v>
      </c>
      <c r="C703" s="13" t="str">
        <f aca="false">IF(D703="x",$D$1,"")&amp;IF(E703="x",$E$1,"")&amp;IF(F703="x",$F$1,"")</f>
        <v/>
      </c>
      <c r="D703" s="9" t="n">
        <f aca="false">IFERROR(VLOOKUP($A703,instrument_mapping!$A$1:$D$36,COLUMN()-2,0),"")</f>
        <v>0</v>
      </c>
      <c r="E703" s="9" t="n">
        <f aca="false">IFERROR(VLOOKUP($A703,instrument_mapping!$A$1:$D$36,COLUMN()-2,0),"")</f>
        <v>0</v>
      </c>
      <c r="F703" s="9" t="n">
        <f aca="false">IFERROR(VLOOKUP($A703,instrument_mapping!$A$1:$D$36,COLUMN()-2,0),"")</f>
        <v>0</v>
      </c>
    </row>
    <row r="704" customFormat="false" ht="13.8" hidden="false" customHeight="false" outlineLevel="0" collapsed="false">
      <c r="A704" s="12" t="s">
        <v>60</v>
      </c>
      <c r="B704" s="12" t="s">
        <v>771</v>
      </c>
      <c r="C704" s="13" t="str">
        <f aca="false">IF(D704="x",$D$1,"")&amp;IF(E704="x",$E$1,"")&amp;IF(F704="x",$F$1,"")</f>
        <v/>
      </c>
      <c r="D704" s="9" t="n">
        <f aca="false">IFERROR(VLOOKUP($A704,instrument_mapping!$A$1:$D$36,COLUMN()-2,0),"")</f>
        <v>0</v>
      </c>
      <c r="E704" s="9" t="n">
        <f aca="false">IFERROR(VLOOKUP($A704,instrument_mapping!$A$1:$D$36,COLUMN()-2,0),"")</f>
        <v>0</v>
      </c>
      <c r="F704" s="9" t="n">
        <f aca="false">IFERROR(VLOOKUP($A704,instrument_mapping!$A$1:$D$36,COLUMN()-2,0),"")</f>
        <v>0</v>
      </c>
    </row>
    <row r="705" customFormat="false" ht="13.8" hidden="false" customHeight="false" outlineLevel="0" collapsed="false">
      <c r="A705" s="12" t="s">
        <v>60</v>
      </c>
      <c r="B705" s="12" t="s">
        <v>772</v>
      </c>
      <c r="C705" s="13" t="str">
        <f aca="false">IF(D705="x",$D$1,"")&amp;IF(E705="x",$E$1,"")&amp;IF(F705="x",$F$1,"")</f>
        <v/>
      </c>
      <c r="D705" s="9" t="n">
        <f aca="false">IFERROR(VLOOKUP($A705,instrument_mapping!$A$1:$D$36,COLUMN()-2,0),"")</f>
        <v>0</v>
      </c>
      <c r="E705" s="9" t="n">
        <f aca="false">IFERROR(VLOOKUP($A705,instrument_mapping!$A$1:$D$36,COLUMN()-2,0),"")</f>
        <v>0</v>
      </c>
      <c r="F705" s="9" t="n">
        <f aca="false">IFERROR(VLOOKUP($A705,instrument_mapping!$A$1:$D$36,COLUMN()-2,0),"")</f>
        <v>0</v>
      </c>
    </row>
    <row r="706" customFormat="false" ht="13.8" hidden="false" customHeight="false" outlineLevel="0" collapsed="false">
      <c r="A706" s="12" t="s">
        <v>60</v>
      </c>
      <c r="B706" s="12" t="s">
        <v>773</v>
      </c>
      <c r="C706" s="13" t="str">
        <f aca="false">IF(D706="x",$D$1,"")&amp;IF(E706="x",$E$1,"")&amp;IF(F706="x",$F$1,"")</f>
        <v/>
      </c>
      <c r="D706" s="9" t="n">
        <f aca="false">IFERROR(VLOOKUP($A706,instrument_mapping!$A$1:$D$36,COLUMN()-2,0),"")</f>
        <v>0</v>
      </c>
      <c r="E706" s="9" t="n">
        <f aca="false">IFERROR(VLOOKUP($A706,instrument_mapping!$A$1:$D$36,COLUMN()-2,0),"")</f>
        <v>0</v>
      </c>
      <c r="F706" s="9" t="n">
        <f aca="false">IFERROR(VLOOKUP($A706,instrument_mapping!$A$1:$D$36,COLUMN()-2,0),"")</f>
        <v>0</v>
      </c>
    </row>
    <row r="707" customFormat="false" ht="13.8" hidden="false" customHeight="false" outlineLevel="0" collapsed="false">
      <c r="A707" s="12" t="s">
        <v>60</v>
      </c>
      <c r="B707" s="12" t="s">
        <v>774</v>
      </c>
      <c r="C707" s="13" t="str">
        <f aca="false">IF(D707="x",$D$1,"")&amp;IF(E707="x",$E$1,"")&amp;IF(F707="x",$F$1,"")</f>
        <v/>
      </c>
      <c r="D707" s="9" t="n">
        <f aca="false">IFERROR(VLOOKUP($A707,instrument_mapping!$A$1:$D$36,COLUMN()-2,0),"")</f>
        <v>0</v>
      </c>
      <c r="E707" s="9" t="n">
        <f aca="false">IFERROR(VLOOKUP($A707,instrument_mapping!$A$1:$D$36,COLUMN()-2,0),"")</f>
        <v>0</v>
      </c>
      <c r="F707" s="9" t="n">
        <f aca="false">IFERROR(VLOOKUP($A707,instrument_mapping!$A$1:$D$36,COLUMN()-2,0),"")</f>
        <v>0</v>
      </c>
    </row>
    <row r="708" customFormat="false" ht="13.8" hidden="false" customHeight="false" outlineLevel="0" collapsed="false">
      <c r="A708" s="12" t="s">
        <v>60</v>
      </c>
      <c r="B708" s="12" t="s">
        <v>775</v>
      </c>
      <c r="C708" s="13" t="str">
        <f aca="false">IF(D708="x",$D$1,"")&amp;IF(E708="x",$E$1,"")&amp;IF(F708="x",$F$1,"")</f>
        <v/>
      </c>
      <c r="D708" s="9" t="n">
        <f aca="false">IFERROR(VLOOKUP($A708,instrument_mapping!$A$1:$D$36,COLUMN()-2,0),"")</f>
        <v>0</v>
      </c>
      <c r="E708" s="9" t="n">
        <f aca="false">IFERROR(VLOOKUP($A708,instrument_mapping!$A$1:$D$36,COLUMN()-2,0),"")</f>
        <v>0</v>
      </c>
      <c r="F708" s="9" t="n">
        <f aca="false">IFERROR(VLOOKUP($A708,instrument_mapping!$A$1:$D$36,COLUMN()-2,0),"")</f>
        <v>0</v>
      </c>
    </row>
    <row r="709" customFormat="false" ht="13.8" hidden="false" customHeight="false" outlineLevel="0" collapsed="false">
      <c r="A709" s="12" t="s">
        <v>60</v>
      </c>
      <c r="B709" s="12" t="s">
        <v>776</v>
      </c>
      <c r="C709" s="13" t="str">
        <f aca="false">IF(D709="x",$D$1,"")&amp;IF(E709="x",$E$1,"")&amp;IF(F709="x",$F$1,"")</f>
        <v/>
      </c>
      <c r="D709" s="9" t="n">
        <f aca="false">IFERROR(VLOOKUP($A709,instrument_mapping!$A$1:$D$36,COLUMN()-2,0),"")</f>
        <v>0</v>
      </c>
      <c r="E709" s="9" t="n">
        <f aca="false">IFERROR(VLOOKUP($A709,instrument_mapping!$A$1:$D$36,COLUMN()-2,0),"")</f>
        <v>0</v>
      </c>
      <c r="F709" s="9" t="n">
        <f aca="false">IFERROR(VLOOKUP($A709,instrument_mapping!$A$1:$D$36,COLUMN()-2,0),"")</f>
        <v>0</v>
      </c>
    </row>
    <row r="710" customFormat="false" ht="13.8" hidden="false" customHeight="false" outlineLevel="0" collapsed="false">
      <c r="A710" s="12" t="s">
        <v>60</v>
      </c>
      <c r="B710" s="12" t="s">
        <v>777</v>
      </c>
      <c r="C710" s="13" t="str">
        <f aca="false">IF(D710="x",$D$1,"")&amp;IF(E710="x",$E$1,"")&amp;IF(F710="x",$F$1,"")</f>
        <v/>
      </c>
      <c r="D710" s="9" t="n">
        <f aca="false">IFERROR(VLOOKUP($A710,instrument_mapping!$A$1:$D$36,COLUMN()-2,0),"")</f>
        <v>0</v>
      </c>
      <c r="E710" s="9" t="n">
        <f aca="false">IFERROR(VLOOKUP($A710,instrument_mapping!$A$1:$D$36,COLUMN()-2,0),"")</f>
        <v>0</v>
      </c>
      <c r="F710" s="9" t="n">
        <f aca="false">IFERROR(VLOOKUP($A710,instrument_mapping!$A$1:$D$36,COLUMN()-2,0),"")</f>
        <v>0</v>
      </c>
    </row>
    <row r="711" customFormat="false" ht="13.8" hidden="false" customHeight="false" outlineLevel="0" collapsed="false">
      <c r="A711" s="12" t="s">
        <v>60</v>
      </c>
      <c r="B711" s="12" t="s">
        <v>778</v>
      </c>
      <c r="C711" s="13" t="str">
        <f aca="false">IF(D711="x",$D$1,"")&amp;IF(E711="x",$E$1,"")&amp;IF(F711="x",$F$1,"")</f>
        <v/>
      </c>
      <c r="D711" s="9" t="n">
        <f aca="false">IFERROR(VLOOKUP($A711,instrument_mapping!$A$1:$D$36,COLUMN()-2,0),"")</f>
        <v>0</v>
      </c>
      <c r="E711" s="9" t="n">
        <f aca="false">IFERROR(VLOOKUP($A711,instrument_mapping!$A$1:$D$36,COLUMN()-2,0),"")</f>
        <v>0</v>
      </c>
      <c r="F711" s="9" t="n">
        <f aca="false">IFERROR(VLOOKUP($A711,instrument_mapping!$A$1:$D$36,COLUMN()-2,0),"")</f>
        <v>0</v>
      </c>
    </row>
    <row r="712" customFormat="false" ht="13.8" hidden="false" customHeight="false" outlineLevel="0" collapsed="false">
      <c r="A712" s="12" t="s">
        <v>60</v>
      </c>
      <c r="B712" s="12" t="s">
        <v>779</v>
      </c>
      <c r="C712" s="13" t="str">
        <f aca="false">IF(D712="x",$D$1,"")&amp;IF(E712="x",$E$1,"")&amp;IF(F712="x",$F$1,"")</f>
        <v/>
      </c>
      <c r="D712" s="9" t="n">
        <f aca="false">IFERROR(VLOOKUP($A712,instrument_mapping!$A$1:$D$36,COLUMN()-2,0),"")</f>
        <v>0</v>
      </c>
      <c r="E712" s="9" t="n">
        <f aca="false">IFERROR(VLOOKUP($A712,instrument_mapping!$A$1:$D$36,COLUMN()-2,0),"")</f>
        <v>0</v>
      </c>
      <c r="F712" s="9" t="n">
        <f aca="false">IFERROR(VLOOKUP($A712,instrument_mapping!$A$1:$D$36,COLUMN()-2,0),"")</f>
        <v>0</v>
      </c>
    </row>
    <row r="713" customFormat="false" ht="13.8" hidden="false" customHeight="false" outlineLevel="0" collapsed="false">
      <c r="A713" s="12" t="s">
        <v>60</v>
      </c>
      <c r="B713" s="12" t="s">
        <v>780</v>
      </c>
      <c r="C713" s="13" t="str">
        <f aca="false">IF(D713="x",$D$1,"")&amp;IF(E713="x",$E$1,"")&amp;IF(F713="x",$F$1,"")</f>
        <v/>
      </c>
      <c r="D713" s="9" t="n">
        <f aca="false">IFERROR(VLOOKUP($A713,instrument_mapping!$A$1:$D$36,COLUMN()-2,0),"")</f>
        <v>0</v>
      </c>
      <c r="E713" s="9" t="n">
        <f aca="false">IFERROR(VLOOKUP($A713,instrument_mapping!$A$1:$D$36,COLUMN()-2,0),"")</f>
        <v>0</v>
      </c>
      <c r="F713" s="9" t="n">
        <f aca="false">IFERROR(VLOOKUP($A713,instrument_mapping!$A$1:$D$36,COLUMN()-2,0),"")</f>
        <v>0</v>
      </c>
    </row>
    <row r="714" customFormat="false" ht="13.8" hidden="false" customHeight="false" outlineLevel="0" collapsed="false">
      <c r="A714" s="12" t="s">
        <v>60</v>
      </c>
      <c r="B714" s="12" t="s">
        <v>781</v>
      </c>
      <c r="C714" s="13" t="str">
        <f aca="false">IF(D714="x",$D$1,"")&amp;IF(E714="x",$E$1,"")&amp;IF(F714="x",$F$1,"")</f>
        <v/>
      </c>
      <c r="D714" s="9" t="n">
        <f aca="false">IFERROR(VLOOKUP($A714,instrument_mapping!$A$1:$D$36,COLUMN()-2,0),"")</f>
        <v>0</v>
      </c>
      <c r="E714" s="9" t="n">
        <f aca="false">IFERROR(VLOOKUP($A714,instrument_mapping!$A$1:$D$36,COLUMN()-2,0),"")</f>
        <v>0</v>
      </c>
      <c r="F714" s="9" t="n">
        <f aca="false">IFERROR(VLOOKUP($A714,instrument_mapping!$A$1:$D$36,COLUMN()-2,0),"")</f>
        <v>0</v>
      </c>
    </row>
    <row r="715" customFormat="false" ht="13.8" hidden="false" customHeight="false" outlineLevel="0" collapsed="false">
      <c r="A715" s="12" t="s">
        <v>61</v>
      </c>
      <c r="B715" s="12" t="s">
        <v>782</v>
      </c>
      <c r="C715" s="13" t="str">
        <f aca="false">IF(D715="x",$D$1,"")&amp;IF(E715="x",$E$1,"")&amp;IF(F715="x",$F$1,"")</f>
        <v/>
      </c>
      <c r="D715" s="9" t="n">
        <f aca="false">IFERROR(VLOOKUP($A715,instrument_mapping!$A$1:$D$36,COLUMN()-2,0),"")</f>
        <v>0</v>
      </c>
      <c r="E715" s="9" t="n">
        <f aca="false">IFERROR(VLOOKUP($A715,instrument_mapping!$A$1:$D$36,COLUMN()-2,0),"")</f>
        <v>0</v>
      </c>
      <c r="F715" s="9" t="n">
        <f aca="false">IFERROR(VLOOKUP($A715,instrument_mapping!$A$1:$D$36,COLUMN()-2,0),"")</f>
        <v>0</v>
      </c>
    </row>
    <row r="716" customFormat="false" ht="13.8" hidden="false" customHeight="false" outlineLevel="0" collapsed="false">
      <c r="A716" s="12" t="s">
        <v>61</v>
      </c>
      <c r="B716" s="12" t="s">
        <v>783</v>
      </c>
      <c r="C716" s="13" t="str">
        <f aca="false">IF(D716="x",$D$1,"")&amp;IF(E716="x",$E$1,"")&amp;IF(F716="x",$F$1,"")</f>
        <v/>
      </c>
      <c r="D716" s="9" t="n">
        <f aca="false">IFERROR(VLOOKUP($A716,instrument_mapping!$A$1:$D$36,COLUMN()-2,0),"")</f>
        <v>0</v>
      </c>
      <c r="E716" s="9" t="n">
        <f aca="false">IFERROR(VLOOKUP($A716,instrument_mapping!$A$1:$D$36,COLUMN()-2,0),"")</f>
        <v>0</v>
      </c>
      <c r="F716" s="9" t="n">
        <f aca="false">IFERROR(VLOOKUP($A716,instrument_mapping!$A$1:$D$36,COLUMN()-2,0),"")</f>
        <v>0</v>
      </c>
    </row>
    <row r="717" customFormat="false" ht="13.8" hidden="false" customHeight="false" outlineLevel="0" collapsed="false">
      <c r="A717" s="12" t="s">
        <v>61</v>
      </c>
      <c r="B717" s="12" t="s">
        <v>784</v>
      </c>
      <c r="C717" s="13" t="str">
        <f aca="false">IF(D717="x",$D$1,"")&amp;IF(E717="x",$E$1,"")&amp;IF(F717="x",$F$1,"")</f>
        <v/>
      </c>
      <c r="D717" s="9" t="n">
        <f aca="false">IFERROR(VLOOKUP($A717,instrument_mapping!$A$1:$D$36,COLUMN()-2,0),"")</f>
        <v>0</v>
      </c>
      <c r="E717" s="9" t="n">
        <f aca="false">IFERROR(VLOOKUP($A717,instrument_mapping!$A$1:$D$36,COLUMN()-2,0),"")</f>
        <v>0</v>
      </c>
      <c r="F717" s="9" t="n">
        <f aca="false">IFERROR(VLOOKUP($A717,instrument_mapping!$A$1:$D$36,COLUMN()-2,0),"")</f>
        <v>0</v>
      </c>
    </row>
    <row r="718" customFormat="false" ht="13.8" hidden="false" customHeight="false" outlineLevel="0" collapsed="false">
      <c r="A718" s="12" t="s">
        <v>61</v>
      </c>
      <c r="B718" s="12" t="s">
        <v>785</v>
      </c>
      <c r="C718" s="13" t="str">
        <f aca="false">IF(D718="x",$D$1,"")&amp;IF(E718="x",$E$1,"")&amp;IF(F718="x",$F$1,"")</f>
        <v/>
      </c>
      <c r="D718" s="9" t="n">
        <f aca="false">IFERROR(VLOOKUP($A718,instrument_mapping!$A$1:$D$36,COLUMN()-2,0),"")</f>
        <v>0</v>
      </c>
      <c r="E718" s="9" t="n">
        <f aca="false">IFERROR(VLOOKUP($A718,instrument_mapping!$A$1:$D$36,COLUMN()-2,0),"")</f>
        <v>0</v>
      </c>
      <c r="F718" s="9" t="n">
        <f aca="false">IFERROR(VLOOKUP($A718,instrument_mapping!$A$1:$D$36,COLUMN()-2,0),"")</f>
        <v>0</v>
      </c>
    </row>
    <row r="719" customFormat="false" ht="13.8" hidden="false" customHeight="false" outlineLevel="0" collapsed="false">
      <c r="A719" s="12" t="s">
        <v>60</v>
      </c>
      <c r="B719" s="12" t="s">
        <v>786</v>
      </c>
      <c r="C719" s="13" t="str">
        <f aca="false">IF(D719="x",$D$1,"")&amp;IF(E719="x",$E$1,"")&amp;IF(F719="x",$F$1,"")</f>
        <v/>
      </c>
      <c r="D719" s="9" t="n">
        <f aca="false">IFERROR(VLOOKUP($A719,instrument_mapping!$A$1:$D$36,COLUMN()-2,0),"")</f>
        <v>0</v>
      </c>
      <c r="E719" s="9" t="n">
        <f aca="false">IFERROR(VLOOKUP($A719,instrument_mapping!$A$1:$D$36,COLUMN()-2,0),"")</f>
        <v>0</v>
      </c>
      <c r="F719" s="9" t="n">
        <f aca="false">IFERROR(VLOOKUP($A719,instrument_mapping!$A$1:$D$36,COLUMN()-2,0),"")</f>
        <v>0</v>
      </c>
    </row>
    <row r="720" customFormat="false" ht="13.8" hidden="false" customHeight="false" outlineLevel="0" collapsed="false">
      <c r="A720" s="12" t="s">
        <v>60</v>
      </c>
      <c r="B720" s="12" t="s">
        <v>787</v>
      </c>
      <c r="C720" s="13" t="str">
        <f aca="false">IF(D720="x",$D$1,"")&amp;IF(E720="x",$E$1,"")&amp;IF(F720="x",$F$1,"")</f>
        <v/>
      </c>
      <c r="D720" s="9" t="n">
        <f aca="false">IFERROR(VLOOKUP($A720,instrument_mapping!$A$1:$D$36,COLUMN()-2,0),"")</f>
        <v>0</v>
      </c>
      <c r="E720" s="9" t="n">
        <f aca="false">IFERROR(VLOOKUP($A720,instrument_mapping!$A$1:$D$36,COLUMN()-2,0),"")</f>
        <v>0</v>
      </c>
      <c r="F720" s="9" t="n">
        <f aca="false">IFERROR(VLOOKUP($A720,instrument_mapping!$A$1:$D$36,COLUMN()-2,0),"")</f>
        <v>0</v>
      </c>
    </row>
    <row r="721" customFormat="false" ht="13.8" hidden="false" customHeight="false" outlineLevel="0" collapsed="false">
      <c r="A721" s="12" t="s">
        <v>60</v>
      </c>
      <c r="B721" s="12" t="s">
        <v>788</v>
      </c>
      <c r="C721" s="13" t="str">
        <f aca="false">IF(D721="x",$D$1,"")&amp;IF(E721="x",$E$1,"")&amp;IF(F721="x",$F$1,"")</f>
        <v/>
      </c>
      <c r="D721" s="9" t="n">
        <f aca="false">IFERROR(VLOOKUP($A721,instrument_mapping!$A$1:$D$36,COLUMN()-2,0),"")</f>
        <v>0</v>
      </c>
      <c r="E721" s="9" t="n">
        <f aca="false">IFERROR(VLOOKUP($A721,instrument_mapping!$A$1:$D$36,COLUMN()-2,0),"")</f>
        <v>0</v>
      </c>
      <c r="F721" s="9" t="n">
        <f aca="false">IFERROR(VLOOKUP($A721,instrument_mapping!$A$1:$D$36,COLUMN()-2,0),"")</f>
        <v>0</v>
      </c>
    </row>
    <row r="722" customFormat="false" ht="13.8" hidden="false" customHeight="false" outlineLevel="0" collapsed="false">
      <c r="A722" s="12" t="s">
        <v>61</v>
      </c>
      <c r="B722" s="12" t="s">
        <v>789</v>
      </c>
      <c r="C722" s="13" t="str">
        <f aca="false">IF(D722="x",$D$1,"")&amp;IF(E722="x",$E$1,"")&amp;IF(F722="x",$F$1,"")</f>
        <v/>
      </c>
      <c r="D722" s="9" t="n">
        <f aca="false">IFERROR(VLOOKUP($A722,instrument_mapping!$A$1:$D$36,COLUMN()-2,0),"")</f>
        <v>0</v>
      </c>
      <c r="E722" s="9" t="n">
        <f aca="false">IFERROR(VLOOKUP($A722,instrument_mapping!$A$1:$D$36,COLUMN()-2,0),"")</f>
        <v>0</v>
      </c>
      <c r="F722" s="9" t="n">
        <f aca="false">IFERROR(VLOOKUP($A722,instrument_mapping!$A$1:$D$36,COLUMN()-2,0),"")</f>
        <v>0</v>
      </c>
    </row>
    <row r="723" customFormat="false" ht="13.8" hidden="false" customHeight="false" outlineLevel="0" collapsed="false">
      <c r="A723" s="12" t="s">
        <v>61</v>
      </c>
      <c r="B723" s="12" t="s">
        <v>790</v>
      </c>
      <c r="C723" s="13" t="str">
        <f aca="false">IF(D723="x",$D$1,"")&amp;IF(E723="x",$E$1,"")&amp;IF(F723="x",$F$1,"")</f>
        <v/>
      </c>
      <c r="D723" s="9" t="n">
        <f aca="false">IFERROR(VLOOKUP($A723,instrument_mapping!$A$1:$D$36,COLUMN()-2,0),"")</f>
        <v>0</v>
      </c>
      <c r="E723" s="9" t="n">
        <f aca="false">IFERROR(VLOOKUP($A723,instrument_mapping!$A$1:$D$36,COLUMN()-2,0),"")</f>
        <v>0</v>
      </c>
      <c r="F723" s="9" t="n">
        <f aca="false">IFERROR(VLOOKUP($A723,instrument_mapping!$A$1:$D$36,COLUMN()-2,0),"")</f>
        <v>0</v>
      </c>
    </row>
    <row r="724" customFormat="false" ht="13.8" hidden="false" customHeight="false" outlineLevel="0" collapsed="false">
      <c r="A724" s="12" t="s">
        <v>61</v>
      </c>
      <c r="B724" s="12" t="s">
        <v>791</v>
      </c>
      <c r="C724" s="13" t="str">
        <f aca="false">IF(D724="x",$D$1,"")&amp;IF(E724="x",$E$1,"")&amp;IF(F724="x",$F$1,"")</f>
        <v/>
      </c>
      <c r="D724" s="9" t="n">
        <f aca="false">IFERROR(VLOOKUP($A724,instrument_mapping!$A$1:$D$36,COLUMN()-2,0),"")</f>
        <v>0</v>
      </c>
      <c r="E724" s="9" t="n">
        <f aca="false">IFERROR(VLOOKUP($A724,instrument_mapping!$A$1:$D$36,COLUMN()-2,0),"")</f>
        <v>0</v>
      </c>
      <c r="F724" s="9" t="n">
        <f aca="false">IFERROR(VLOOKUP($A724,instrument_mapping!$A$1:$D$36,COLUMN()-2,0),"")</f>
        <v>0</v>
      </c>
    </row>
    <row r="725" customFormat="false" ht="13.8" hidden="false" customHeight="false" outlineLevel="0" collapsed="false">
      <c r="A725" s="12" t="s">
        <v>61</v>
      </c>
      <c r="B725" s="12" t="s">
        <v>792</v>
      </c>
      <c r="C725" s="13" t="str">
        <f aca="false">IF(D725="x",$D$1,"")&amp;IF(E725="x",$E$1,"")&amp;IF(F725="x",$F$1,"")</f>
        <v/>
      </c>
      <c r="D725" s="9" t="n">
        <f aca="false">IFERROR(VLOOKUP($A725,instrument_mapping!$A$1:$D$36,COLUMN()-2,0),"")</f>
        <v>0</v>
      </c>
      <c r="E725" s="9" t="n">
        <f aca="false">IFERROR(VLOOKUP($A725,instrument_mapping!$A$1:$D$36,COLUMN()-2,0),"")</f>
        <v>0</v>
      </c>
      <c r="F725" s="9" t="n">
        <f aca="false">IFERROR(VLOOKUP($A725,instrument_mapping!$A$1:$D$36,COLUMN()-2,0),"")</f>
        <v>0</v>
      </c>
    </row>
    <row r="726" customFormat="false" ht="13.8" hidden="false" customHeight="false" outlineLevel="0" collapsed="false">
      <c r="A726" s="12" t="s">
        <v>60</v>
      </c>
      <c r="B726" s="12" t="s">
        <v>793</v>
      </c>
      <c r="C726" s="13" t="str">
        <f aca="false">IF(D726="x",$D$1,"")&amp;IF(E726="x",$E$1,"")&amp;IF(F726="x",$F$1,"")</f>
        <v/>
      </c>
      <c r="D726" s="9" t="n">
        <f aca="false">IFERROR(VLOOKUP($A726,instrument_mapping!$A$1:$D$36,COLUMN()-2,0),"")</f>
        <v>0</v>
      </c>
      <c r="E726" s="9" t="n">
        <f aca="false">IFERROR(VLOOKUP($A726,instrument_mapping!$A$1:$D$36,COLUMN()-2,0),"")</f>
        <v>0</v>
      </c>
      <c r="F726" s="9" t="n">
        <f aca="false">IFERROR(VLOOKUP($A726,instrument_mapping!$A$1:$D$36,COLUMN()-2,0),"")</f>
        <v>0</v>
      </c>
    </row>
    <row r="727" customFormat="false" ht="13.8" hidden="false" customHeight="false" outlineLevel="0" collapsed="false">
      <c r="A727" s="12" t="s">
        <v>60</v>
      </c>
      <c r="B727" s="12" t="s">
        <v>794</v>
      </c>
      <c r="C727" s="13" t="str">
        <f aca="false">IF(D727="x",$D$1,"")&amp;IF(E727="x",$E$1,"")&amp;IF(F727="x",$F$1,"")</f>
        <v/>
      </c>
      <c r="D727" s="9" t="n">
        <f aca="false">IFERROR(VLOOKUP($A727,instrument_mapping!$A$1:$D$36,COLUMN()-2,0),"")</f>
        <v>0</v>
      </c>
      <c r="E727" s="9" t="n">
        <f aca="false">IFERROR(VLOOKUP($A727,instrument_mapping!$A$1:$D$36,COLUMN()-2,0),"")</f>
        <v>0</v>
      </c>
      <c r="F727" s="9" t="n">
        <f aca="false">IFERROR(VLOOKUP($A727,instrument_mapping!$A$1:$D$36,COLUMN()-2,0),"")</f>
        <v>0</v>
      </c>
    </row>
    <row r="728" customFormat="false" ht="13.8" hidden="false" customHeight="false" outlineLevel="0" collapsed="false">
      <c r="A728" s="12" t="s">
        <v>60</v>
      </c>
      <c r="B728" s="12" t="s">
        <v>795</v>
      </c>
      <c r="C728" s="13" t="str">
        <f aca="false">IF(D728="x",$D$1,"")&amp;IF(E728="x",$E$1,"")&amp;IF(F728="x",$F$1,"")</f>
        <v/>
      </c>
      <c r="D728" s="9" t="n">
        <f aca="false">IFERROR(VLOOKUP($A728,instrument_mapping!$A$1:$D$36,COLUMN()-2,0),"")</f>
        <v>0</v>
      </c>
      <c r="E728" s="9" t="n">
        <f aca="false">IFERROR(VLOOKUP($A728,instrument_mapping!$A$1:$D$36,COLUMN()-2,0),"")</f>
        <v>0</v>
      </c>
      <c r="F728" s="9" t="n">
        <f aca="false">IFERROR(VLOOKUP($A728,instrument_mapping!$A$1:$D$36,COLUMN()-2,0),"")</f>
        <v>0</v>
      </c>
    </row>
    <row r="729" customFormat="false" ht="13.8" hidden="false" customHeight="false" outlineLevel="0" collapsed="false">
      <c r="A729" s="12" t="s">
        <v>60</v>
      </c>
      <c r="B729" s="12" t="s">
        <v>796</v>
      </c>
      <c r="C729" s="13" t="str">
        <f aca="false">IF(D729="x",$D$1,"")&amp;IF(E729="x",$E$1,"")&amp;IF(F729="x",$F$1,"")</f>
        <v/>
      </c>
      <c r="D729" s="9" t="n">
        <f aca="false">IFERROR(VLOOKUP($A729,instrument_mapping!$A$1:$D$36,COLUMN()-2,0),"")</f>
        <v>0</v>
      </c>
      <c r="E729" s="9" t="n">
        <f aca="false">IFERROR(VLOOKUP($A729,instrument_mapping!$A$1:$D$36,COLUMN()-2,0),"")</f>
        <v>0</v>
      </c>
      <c r="F729" s="9" t="n">
        <f aca="false">IFERROR(VLOOKUP($A729,instrument_mapping!$A$1:$D$36,COLUMN()-2,0),"")</f>
        <v>0</v>
      </c>
    </row>
    <row r="730" customFormat="false" ht="13.8" hidden="false" customHeight="false" outlineLevel="0" collapsed="false">
      <c r="A730" s="12" t="s">
        <v>60</v>
      </c>
      <c r="B730" s="12" t="s">
        <v>797</v>
      </c>
      <c r="C730" s="13" t="str">
        <f aca="false">IF(D730="x",$D$1,"")&amp;IF(E730="x",$E$1,"")&amp;IF(F730="x",$F$1,"")</f>
        <v/>
      </c>
      <c r="D730" s="9" t="n">
        <f aca="false">IFERROR(VLOOKUP($A730,instrument_mapping!$A$1:$D$36,COLUMN()-2,0),"")</f>
        <v>0</v>
      </c>
      <c r="E730" s="9" t="n">
        <f aca="false">IFERROR(VLOOKUP($A730,instrument_mapping!$A$1:$D$36,COLUMN()-2,0),"")</f>
        <v>0</v>
      </c>
      <c r="F730" s="9" t="n">
        <f aca="false">IFERROR(VLOOKUP($A730,instrument_mapping!$A$1:$D$36,COLUMN()-2,0),"")</f>
        <v>0</v>
      </c>
    </row>
    <row r="731" customFormat="false" ht="13.8" hidden="false" customHeight="false" outlineLevel="0" collapsed="false">
      <c r="A731" s="12" t="s">
        <v>60</v>
      </c>
      <c r="B731" s="12" t="s">
        <v>798</v>
      </c>
      <c r="C731" s="13" t="str">
        <f aca="false">IF(D731="x",$D$1,"")&amp;IF(E731="x",$E$1,"")&amp;IF(F731="x",$F$1,"")</f>
        <v/>
      </c>
      <c r="D731" s="9" t="n">
        <f aca="false">IFERROR(VLOOKUP($A731,instrument_mapping!$A$1:$D$36,COLUMN()-2,0),"")</f>
        <v>0</v>
      </c>
      <c r="E731" s="9" t="n">
        <f aca="false">IFERROR(VLOOKUP($A731,instrument_mapping!$A$1:$D$36,COLUMN()-2,0),"")</f>
        <v>0</v>
      </c>
      <c r="F731" s="9" t="n">
        <f aca="false">IFERROR(VLOOKUP($A731,instrument_mapping!$A$1:$D$36,COLUMN()-2,0),"")</f>
        <v>0</v>
      </c>
    </row>
    <row r="732" customFormat="false" ht="13.8" hidden="false" customHeight="false" outlineLevel="0" collapsed="false">
      <c r="A732" s="12" t="s">
        <v>60</v>
      </c>
      <c r="B732" s="12" t="s">
        <v>799</v>
      </c>
      <c r="C732" s="13" t="str">
        <f aca="false">IF(D732="x",$D$1,"")&amp;IF(E732="x",$E$1,"")&amp;IF(F732="x",$F$1,"")</f>
        <v/>
      </c>
      <c r="D732" s="9" t="n">
        <f aca="false">IFERROR(VLOOKUP($A732,instrument_mapping!$A$1:$D$36,COLUMN()-2,0),"")</f>
        <v>0</v>
      </c>
      <c r="E732" s="9" t="n">
        <f aca="false">IFERROR(VLOOKUP($A732,instrument_mapping!$A$1:$D$36,COLUMN()-2,0),"")</f>
        <v>0</v>
      </c>
      <c r="F732" s="9" t="n">
        <f aca="false">IFERROR(VLOOKUP($A732,instrument_mapping!$A$1:$D$36,COLUMN()-2,0),"")</f>
        <v>0</v>
      </c>
    </row>
    <row r="733" customFormat="false" ht="13.8" hidden="false" customHeight="false" outlineLevel="0" collapsed="false">
      <c r="A733" s="12" t="s">
        <v>60</v>
      </c>
      <c r="B733" s="12" t="s">
        <v>800</v>
      </c>
      <c r="C733" s="13" t="str">
        <f aca="false">IF(D733="x",$D$1,"")&amp;IF(E733="x",$E$1,"")&amp;IF(F733="x",$F$1,"")</f>
        <v/>
      </c>
      <c r="D733" s="9" t="n">
        <f aca="false">IFERROR(VLOOKUP($A733,instrument_mapping!$A$1:$D$36,COLUMN()-2,0),"")</f>
        <v>0</v>
      </c>
      <c r="E733" s="9" t="n">
        <f aca="false">IFERROR(VLOOKUP($A733,instrument_mapping!$A$1:$D$36,COLUMN()-2,0),"")</f>
        <v>0</v>
      </c>
      <c r="F733" s="9" t="n">
        <f aca="false">IFERROR(VLOOKUP($A733,instrument_mapping!$A$1:$D$36,COLUMN()-2,0),"")</f>
        <v>0</v>
      </c>
    </row>
    <row r="734" customFormat="false" ht="13.8" hidden="false" customHeight="false" outlineLevel="0" collapsed="false">
      <c r="A734" s="12" t="s">
        <v>60</v>
      </c>
      <c r="B734" s="12" t="s">
        <v>801</v>
      </c>
      <c r="C734" s="13" t="str">
        <f aca="false">IF(D734="x",$D$1,"")&amp;IF(E734="x",$E$1,"")&amp;IF(F734="x",$F$1,"")</f>
        <v/>
      </c>
      <c r="D734" s="9" t="n">
        <f aca="false">IFERROR(VLOOKUP($A734,instrument_mapping!$A$1:$D$36,COLUMN()-2,0),"")</f>
        <v>0</v>
      </c>
      <c r="E734" s="9" t="n">
        <f aca="false">IFERROR(VLOOKUP($A734,instrument_mapping!$A$1:$D$36,COLUMN()-2,0),"")</f>
        <v>0</v>
      </c>
      <c r="F734" s="9" t="n">
        <f aca="false">IFERROR(VLOOKUP($A734,instrument_mapping!$A$1:$D$36,COLUMN()-2,0),"")</f>
        <v>0</v>
      </c>
    </row>
    <row r="735" customFormat="false" ht="13.8" hidden="false" customHeight="false" outlineLevel="0" collapsed="false">
      <c r="A735" s="12" t="s">
        <v>60</v>
      </c>
      <c r="B735" s="12" t="s">
        <v>802</v>
      </c>
      <c r="C735" s="13" t="str">
        <f aca="false">IF(D735="x",$D$1,"")&amp;IF(E735="x",$E$1,"")&amp;IF(F735="x",$F$1,"")</f>
        <v/>
      </c>
      <c r="D735" s="9" t="n">
        <f aca="false">IFERROR(VLOOKUP($A735,instrument_mapping!$A$1:$D$36,COLUMN()-2,0),"")</f>
        <v>0</v>
      </c>
      <c r="E735" s="9" t="n">
        <f aca="false">IFERROR(VLOOKUP($A735,instrument_mapping!$A$1:$D$36,COLUMN()-2,0),"")</f>
        <v>0</v>
      </c>
      <c r="F735" s="9" t="n">
        <f aca="false">IFERROR(VLOOKUP($A735,instrument_mapping!$A$1:$D$36,COLUMN()-2,0),"")</f>
        <v>0</v>
      </c>
    </row>
    <row r="736" customFormat="false" ht="13.8" hidden="false" customHeight="false" outlineLevel="0" collapsed="false">
      <c r="A736" s="12" t="s">
        <v>60</v>
      </c>
      <c r="B736" s="12" t="s">
        <v>803</v>
      </c>
      <c r="C736" s="13" t="str">
        <f aca="false">IF(D736="x",$D$1,"")&amp;IF(E736="x",$E$1,"")&amp;IF(F736="x",$F$1,"")</f>
        <v/>
      </c>
      <c r="D736" s="9" t="n">
        <f aca="false">IFERROR(VLOOKUP($A736,instrument_mapping!$A$1:$D$36,COLUMN()-2,0),"")</f>
        <v>0</v>
      </c>
      <c r="E736" s="9" t="n">
        <f aca="false">IFERROR(VLOOKUP($A736,instrument_mapping!$A$1:$D$36,COLUMN()-2,0),"")</f>
        <v>0</v>
      </c>
      <c r="F736" s="9" t="n">
        <f aca="false">IFERROR(VLOOKUP($A736,instrument_mapping!$A$1:$D$36,COLUMN()-2,0),"")</f>
        <v>0</v>
      </c>
    </row>
    <row r="737" customFormat="false" ht="13.8" hidden="false" customHeight="false" outlineLevel="0" collapsed="false">
      <c r="A737" s="12" t="s">
        <v>60</v>
      </c>
      <c r="B737" s="12" t="s">
        <v>804</v>
      </c>
      <c r="C737" s="13" t="str">
        <f aca="false">IF(D737="x",$D$1,"")&amp;IF(E737="x",$E$1,"")&amp;IF(F737="x",$F$1,"")</f>
        <v/>
      </c>
      <c r="D737" s="9" t="n">
        <f aca="false">IFERROR(VLOOKUP($A737,instrument_mapping!$A$1:$D$36,COLUMN()-2,0),"")</f>
        <v>0</v>
      </c>
      <c r="E737" s="9" t="n">
        <f aca="false">IFERROR(VLOOKUP($A737,instrument_mapping!$A$1:$D$36,COLUMN()-2,0),"")</f>
        <v>0</v>
      </c>
      <c r="F737" s="9" t="n">
        <f aca="false">IFERROR(VLOOKUP($A737,instrument_mapping!$A$1:$D$36,COLUMN()-2,0),"")</f>
        <v>0</v>
      </c>
    </row>
    <row r="738" customFormat="false" ht="13.8" hidden="false" customHeight="false" outlineLevel="0" collapsed="false">
      <c r="A738" s="12" t="s">
        <v>60</v>
      </c>
      <c r="B738" s="12" t="s">
        <v>805</v>
      </c>
      <c r="C738" s="13" t="str">
        <f aca="false">IF(D738="x",$D$1,"")&amp;IF(E738="x",$E$1,"")&amp;IF(F738="x",$F$1,"")</f>
        <v/>
      </c>
      <c r="D738" s="9" t="n">
        <f aca="false">IFERROR(VLOOKUP($A738,instrument_mapping!$A$1:$D$36,COLUMN()-2,0),"")</f>
        <v>0</v>
      </c>
      <c r="E738" s="9" t="n">
        <f aca="false">IFERROR(VLOOKUP($A738,instrument_mapping!$A$1:$D$36,COLUMN()-2,0),"")</f>
        <v>0</v>
      </c>
      <c r="F738" s="9" t="n">
        <f aca="false">IFERROR(VLOOKUP($A738,instrument_mapping!$A$1:$D$36,COLUMN()-2,0),"")</f>
        <v>0</v>
      </c>
    </row>
    <row r="739" customFormat="false" ht="13.8" hidden="false" customHeight="false" outlineLevel="0" collapsed="false">
      <c r="A739" s="12" t="s">
        <v>60</v>
      </c>
      <c r="B739" s="12" t="s">
        <v>806</v>
      </c>
      <c r="C739" s="13" t="str">
        <f aca="false">IF(D739="x",$D$1,"")&amp;IF(E739="x",$E$1,"")&amp;IF(F739="x",$F$1,"")</f>
        <v/>
      </c>
      <c r="D739" s="9" t="n">
        <f aca="false">IFERROR(VLOOKUP($A739,instrument_mapping!$A$1:$D$36,COLUMN()-2,0),"")</f>
        <v>0</v>
      </c>
      <c r="E739" s="9" t="n">
        <f aca="false">IFERROR(VLOOKUP($A739,instrument_mapping!$A$1:$D$36,COLUMN()-2,0),"")</f>
        <v>0</v>
      </c>
      <c r="F739" s="9" t="n">
        <f aca="false">IFERROR(VLOOKUP($A739,instrument_mapping!$A$1:$D$36,COLUMN()-2,0),"")</f>
        <v>0</v>
      </c>
    </row>
    <row r="740" customFormat="false" ht="13.8" hidden="false" customHeight="false" outlineLevel="0" collapsed="false">
      <c r="A740" s="12" t="s">
        <v>60</v>
      </c>
      <c r="B740" s="12" t="s">
        <v>807</v>
      </c>
      <c r="C740" s="13" t="str">
        <f aca="false">IF(D740="x",$D$1,"")&amp;IF(E740="x",$E$1,"")&amp;IF(F740="x",$F$1,"")</f>
        <v/>
      </c>
      <c r="D740" s="9" t="n">
        <f aca="false">IFERROR(VLOOKUP($A740,instrument_mapping!$A$1:$D$36,COLUMN()-2,0),"")</f>
        <v>0</v>
      </c>
      <c r="E740" s="9" t="n">
        <f aca="false">IFERROR(VLOOKUP($A740,instrument_mapping!$A$1:$D$36,COLUMN()-2,0),"")</f>
        <v>0</v>
      </c>
      <c r="F740" s="9" t="n">
        <f aca="false">IFERROR(VLOOKUP($A740,instrument_mapping!$A$1:$D$36,COLUMN()-2,0),"")</f>
        <v>0</v>
      </c>
    </row>
    <row r="741" customFormat="false" ht="13.8" hidden="false" customHeight="false" outlineLevel="0" collapsed="false">
      <c r="A741" s="12" t="s">
        <v>61</v>
      </c>
      <c r="B741" s="12" t="s">
        <v>808</v>
      </c>
      <c r="C741" s="13" t="str">
        <f aca="false">IF(D741="x",$D$1,"")&amp;IF(E741="x",$E$1,"")&amp;IF(F741="x",$F$1,"")</f>
        <v/>
      </c>
      <c r="D741" s="9" t="n">
        <f aca="false">IFERROR(VLOOKUP($A741,instrument_mapping!$A$1:$D$36,COLUMN()-2,0),"")</f>
        <v>0</v>
      </c>
      <c r="E741" s="9" t="n">
        <f aca="false">IFERROR(VLOOKUP($A741,instrument_mapping!$A$1:$D$36,COLUMN()-2,0),"")</f>
        <v>0</v>
      </c>
      <c r="F741" s="9" t="n">
        <f aca="false">IFERROR(VLOOKUP($A741,instrument_mapping!$A$1:$D$36,COLUMN()-2,0),"")</f>
        <v>0</v>
      </c>
    </row>
    <row r="742" customFormat="false" ht="13.8" hidden="false" customHeight="false" outlineLevel="0" collapsed="false">
      <c r="A742" s="12" t="s">
        <v>61</v>
      </c>
      <c r="B742" s="12" t="s">
        <v>809</v>
      </c>
      <c r="C742" s="13" t="str">
        <f aca="false">IF(D742="x",$D$1,"")&amp;IF(E742="x",$E$1,"")&amp;IF(F742="x",$F$1,"")</f>
        <v/>
      </c>
      <c r="D742" s="9" t="n">
        <f aca="false">IFERROR(VLOOKUP($A742,instrument_mapping!$A$1:$D$36,COLUMN()-2,0),"")</f>
        <v>0</v>
      </c>
      <c r="E742" s="9" t="n">
        <f aca="false">IFERROR(VLOOKUP($A742,instrument_mapping!$A$1:$D$36,COLUMN()-2,0),"")</f>
        <v>0</v>
      </c>
      <c r="F742" s="9" t="n">
        <f aca="false">IFERROR(VLOOKUP($A742,instrument_mapping!$A$1:$D$36,COLUMN()-2,0),"")</f>
        <v>0</v>
      </c>
    </row>
    <row r="743" customFormat="false" ht="13.8" hidden="false" customHeight="false" outlineLevel="0" collapsed="false">
      <c r="A743" s="12" t="s">
        <v>61</v>
      </c>
      <c r="B743" s="12" t="s">
        <v>810</v>
      </c>
      <c r="C743" s="13" t="str">
        <f aca="false">IF(D743="x",$D$1,"")&amp;IF(E743="x",$E$1,"")&amp;IF(F743="x",$F$1,"")</f>
        <v/>
      </c>
      <c r="D743" s="9" t="n">
        <f aca="false">IFERROR(VLOOKUP($A743,instrument_mapping!$A$1:$D$36,COLUMN()-2,0),"")</f>
        <v>0</v>
      </c>
      <c r="E743" s="9" t="n">
        <f aca="false">IFERROR(VLOOKUP($A743,instrument_mapping!$A$1:$D$36,COLUMN()-2,0),"")</f>
        <v>0</v>
      </c>
      <c r="F743" s="9" t="n">
        <f aca="false">IFERROR(VLOOKUP($A743,instrument_mapping!$A$1:$D$36,COLUMN()-2,0),"")</f>
        <v>0</v>
      </c>
    </row>
    <row r="744" customFormat="false" ht="13.8" hidden="false" customHeight="false" outlineLevel="0" collapsed="false">
      <c r="A744" s="12" t="s">
        <v>61</v>
      </c>
      <c r="B744" s="12" t="s">
        <v>811</v>
      </c>
      <c r="C744" s="13" t="str">
        <f aca="false">IF(D744="x",$D$1,"")&amp;IF(E744="x",$E$1,"")&amp;IF(F744="x",$F$1,"")</f>
        <v/>
      </c>
      <c r="D744" s="9" t="n">
        <f aca="false">IFERROR(VLOOKUP($A744,instrument_mapping!$A$1:$D$36,COLUMN()-2,0),"")</f>
        <v>0</v>
      </c>
      <c r="E744" s="9" t="n">
        <f aca="false">IFERROR(VLOOKUP($A744,instrument_mapping!$A$1:$D$36,COLUMN()-2,0),"")</f>
        <v>0</v>
      </c>
      <c r="F744" s="9" t="n">
        <f aca="false">IFERROR(VLOOKUP($A744,instrument_mapping!$A$1:$D$36,COLUMN()-2,0),"")</f>
        <v>0</v>
      </c>
    </row>
    <row r="745" customFormat="false" ht="13.8" hidden="false" customHeight="false" outlineLevel="0" collapsed="false">
      <c r="A745" s="12" t="s">
        <v>61</v>
      </c>
      <c r="B745" s="12" t="s">
        <v>812</v>
      </c>
      <c r="C745" s="13" t="str">
        <f aca="false">IF(D745="x",$D$1,"")&amp;IF(E745="x",$E$1,"")&amp;IF(F745="x",$F$1,"")</f>
        <v/>
      </c>
      <c r="D745" s="9" t="n">
        <f aca="false">IFERROR(VLOOKUP($A745,instrument_mapping!$A$1:$D$36,COLUMN()-2,0),"")</f>
        <v>0</v>
      </c>
      <c r="E745" s="9" t="n">
        <f aca="false">IFERROR(VLOOKUP($A745,instrument_mapping!$A$1:$D$36,COLUMN()-2,0),"")</f>
        <v>0</v>
      </c>
      <c r="F745" s="9" t="n">
        <f aca="false">IFERROR(VLOOKUP($A745,instrument_mapping!$A$1:$D$36,COLUMN()-2,0),"")</f>
        <v>0</v>
      </c>
    </row>
    <row r="746" customFormat="false" ht="13.8" hidden="false" customHeight="false" outlineLevel="0" collapsed="false">
      <c r="A746" s="12" t="s">
        <v>60</v>
      </c>
      <c r="B746" s="12" t="s">
        <v>813</v>
      </c>
      <c r="C746" s="13" t="str">
        <f aca="false">IF(D746="x",$D$1,"")&amp;IF(E746="x",$E$1,"")&amp;IF(F746="x",$F$1,"")</f>
        <v/>
      </c>
      <c r="D746" s="9" t="n">
        <f aca="false">IFERROR(VLOOKUP($A746,instrument_mapping!$A$1:$D$36,COLUMN()-2,0),"")</f>
        <v>0</v>
      </c>
      <c r="E746" s="9" t="n">
        <f aca="false">IFERROR(VLOOKUP($A746,instrument_mapping!$A$1:$D$36,COLUMN()-2,0),"")</f>
        <v>0</v>
      </c>
      <c r="F746" s="9" t="n">
        <f aca="false">IFERROR(VLOOKUP($A746,instrument_mapping!$A$1:$D$36,COLUMN()-2,0),"")</f>
        <v>0</v>
      </c>
    </row>
    <row r="747" customFormat="false" ht="13.8" hidden="false" customHeight="false" outlineLevel="0" collapsed="false">
      <c r="A747" s="12" t="s">
        <v>60</v>
      </c>
      <c r="B747" s="12" t="s">
        <v>814</v>
      </c>
      <c r="C747" s="13" t="str">
        <f aca="false">IF(D747="x",$D$1,"")&amp;IF(E747="x",$E$1,"")&amp;IF(F747="x",$F$1,"")</f>
        <v/>
      </c>
      <c r="D747" s="9" t="n">
        <f aca="false">IFERROR(VLOOKUP($A747,instrument_mapping!$A$1:$D$36,COLUMN()-2,0),"")</f>
        <v>0</v>
      </c>
      <c r="E747" s="9" t="n">
        <f aca="false">IFERROR(VLOOKUP($A747,instrument_mapping!$A$1:$D$36,COLUMN()-2,0),"")</f>
        <v>0</v>
      </c>
      <c r="F747" s="9" t="n">
        <f aca="false">IFERROR(VLOOKUP($A747,instrument_mapping!$A$1:$D$36,COLUMN()-2,0),"")</f>
        <v>0</v>
      </c>
    </row>
    <row r="748" customFormat="false" ht="13.8" hidden="false" customHeight="false" outlineLevel="0" collapsed="false">
      <c r="A748" s="12" t="s">
        <v>60</v>
      </c>
      <c r="B748" s="12" t="s">
        <v>815</v>
      </c>
      <c r="C748" s="13" t="str">
        <f aca="false">IF(D748="x",$D$1,"")&amp;IF(E748="x",$E$1,"")&amp;IF(F748="x",$F$1,"")</f>
        <v/>
      </c>
      <c r="D748" s="9" t="n">
        <f aca="false">IFERROR(VLOOKUP($A748,instrument_mapping!$A$1:$D$36,COLUMN()-2,0),"")</f>
        <v>0</v>
      </c>
      <c r="E748" s="9" t="n">
        <f aca="false">IFERROR(VLOOKUP($A748,instrument_mapping!$A$1:$D$36,COLUMN()-2,0),"")</f>
        <v>0</v>
      </c>
      <c r="F748" s="9" t="n">
        <f aca="false">IFERROR(VLOOKUP($A748,instrument_mapping!$A$1:$D$36,COLUMN()-2,0),"")</f>
        <v>0</v>
      </c>
    </row>
    <row r="749" customFormat="false" ht="13.8" hidden="false" customHeight="false" outlineLevel="0" collapsed="false">
      <c r="A749" s="12" t="s">
        <v>60</v>
      </c>
      <c r="B749" s="12" t="s">
        <v>816</v>
      </c>
      <c r="C749" s="13" t="str">
        <f aca="false">IF(D749="x",$D$1,"")&amp;IF(E749="x",$E$1,"")&amp;IF(F749="x",$F$1,"")</f>
        <v/>
      </c>
      <c r="D749" s="9" t="n">
        <f aca="false">IFERROR(VLOOKUP($A749,instrument_mapping!$A$1:$D$36,COLUMN()-2,0),"")</f>
        <v>0</v>
      </c>
      <c r="E749" s="9" t="n">
        <f aca="false">IFERROR(VLOOKUP($A749,instrument_mapping!$A$1:$D$36,COLUMN()-2,0),"")</f>
        <v>0</v>
      </c>
      <c r="F749" s="9" t="n">
        <f aca="false">IFERROR(VLOOKUP($A749,instrument_mapping!$A$1:$D$36,COLUMN()-2,0),"")</f>
        <v>0</v>
      </c>
    </row>
    <row r="750" customFormat="false" ht="13.8" hidden="false" customHeight="false" outlineLevel="0" collapsed="false">
      <c r="A750" s="12" t="s">
        <v>60</v>
      </c>
      <c r="B750" s="12" t="s">
        <v>817</v>
      </c>
      <c r="C750" s="13" t="str">
        <f aca="false">IF(D750="x",$D$1,"")&amp;IF(E750="x",$E$1,"")&amp;IF(F750="x",$F$1,"")</f>
        <v/>
      </c>
      <c r="D750" s="9" t="n">
        <f aca="false">IFERROR(VLOOKUP($A750,instrument_mapping!$A$1:$D$36,COLUMN()-2,0),"")</f>
        <v>0</v>
      </c>
      <c r="E750" s="9" t="n">
        <f aca="false">IFERROR(VLOOKUP($A750,instrument_mapping!$A$1:$D$36,COLUMN()-2,0),"")</f>
        <v>0</v>
      </c>
      <c r="F750" s="9" t="n">
        <f aca="false">IFERROR(VLOOKUP($A750,instrument_mapping!$A$1:$D$36,COLUMN()-2,0),"")</f>
        <v>0</v>
      </c>
    </row>
    <row r="751" customFormat="false" ht="13.8" hidden="false" customHeight="false" outlineLevel="0" collapsed="false">
      <c r="A751" s="12" t="s">
        <v>60</v>
      </c>
      <c r="B751" s="12" t="s">
        <v>818</v>
      </c>
      <c r="C751" s="13" t="str">
        <f aca="false">IF(D751="x",$D$1,"")&amp;IF(E751="x",$E$1,"")&amp;IF(F751="x",$F$1,"")</f>
        <v/>
      </c>
      <c r="D751" s="9" t="n">
        <f aca="false">IFERROR(VLOOKUP($A751,instrument_mapping!$A$1:$D$36,COLUMN()-2,0),"")</f>
        <v>0</v>
      </c>
      <c r="E751" s="9" t="n">
        <f aca="false">IFERROR(VLOOKUP($A751,instrument_mapping!$A$1:$D$36,COLUMN()-2,0),"")</f>
        <v>0</v>
      </c>
      <c r="F751" s="9" t="n">
        <f aca="false">IFERROR(VLOOKUP($A751,instrument_mapping!$A$1:$D$36,COLUMN()-2,0),"")</f>
        <v>0</v>
      </c>
    </row>
    <row r="752" customFormat="false" ht="13.8" hidden="false" customHeight="false" outlineLevel="0" collapsed="false">
      <c r="A752" s="12" t="s">
        <v>61</v>
      </c>
      <c r="B752" s="12" t="s">
        <v>819</v>
      </c>
      <c r="C752" s="13" t="str">
        <f aca="false">IF(D752="x",$D$1,"")&amp;IF(E752="x",$E$1,"")&amp;IF(F752="x",$F$1,"")</f>
        <v/>
      </c>
      <c r="D752" s="9" t="n">
        <f aca="false">IFERROR(VLOOKUP($A752,instrument_mapping!$A$1:$D$36,COLUMN()-2,0),"")</f>
        <v>0</v>
      </c>
      <c r="E752" s="9" t="n">
        <f aca="false">IFERROR(VLOOKUP($A752,instrument_mapping!$A$1:$D$36,COLUMN()-2,0),"")</f>
        <v>0</v>
      </c>
      <c r="F752" s="9" t="n">
        <f aca="false">IFERROR(VLOOKUP($A752,instrument_mapping!$A$1:$D$36,COLUMN()-2,0),"")</f>
        <v>0</v>
      </c>
    </row>
    <row r="753" customFormat="false" ht="13.8" hidden="false" customHeight="false" outlineLevel="0" collapsed="false">
      <c r="A753" s="12" t="s">
        <v>61</v>
      </c>
      <c r="B753" s="12" t="s">
        <v>820</v>
      </c>
      <c r="C753" s="13" t="str">
        <f aca="false">IF(D753="x",$D$1,"")&amp;IF(E753="x",$E$1,"")&amp;IF(F753="x",$F$1,"")</f>
        <v/>
      </c>
      <c r="D753" s="9" t="n">
        <f aca="false">IFERROR(VLOOKUP($A753,instrument_mapping!$A$1:$D$36,COLUMN()-2,0),"")</f>
        <v>0</v>
      </c>
      <c r="E753" s="9" t="n">
        <f aca="false">IFERROR(VLOOKUP($A753,instrument_mapping!$A$1:$D$36,COLUMN()-2,0),"")</f>
        <v>0</v>
      </c>
      <c r="F753" s="9" t="n">
        <f aca="false">IFERROR(VLOOKUP($A753,instrument_mapping!$A$1:$D$36,COLUMN()-2,0),"")</f>
        <v>0</v>
      </c>
    </row>
    <row r="754" customFormat="false" ht="13.8" hidden="false" customHeight="false" outlineLevel="0" collapsed="false">
      <c r="A754" s="12" t="s">
        <v>61</v>
      </c>
      <c r="B754" s="12" t="s">
        <v>821</v>
      </c>
      <c r="C754" s="13" t="str">
        <f aca="false">IF(D754="x",$D$1,"")&amp;IF(E754="x",$E$1,"")&amp;IF(F754="x",$F$1,"")</f>
        <v/>
      </c>
      <c r="D754" s="9" t="n">
        <f aca="false">IFERROR(VLOOKUP($A754,instrument_mapping!$A$1:$D$36,COLUMN()-2,0),"")</f>
        <v>0</v>
      </c>
      <c r="E754" s="9" t="n">
        <f aca="false">IFERROR(VLOOKUP($A754,instrument_mapping!$A$1:$D$36,COLUMN()-2,0),"")</f>
        <v>0</v>
      </c>
      <c r="F754" s="9" t="n">
        <f aca="false">IFERROR(VLOOKUP($A754,instrument_mapping!$A$1:$D$36,COLUMN()-2,0),"")</f>
        <v>0</v>
      </c>
    </row>
    <row r="755" customFormat="false" ht="13.8" hidden="false" customHeight="false" outlineLevel="0" collapsed="false">
      <c r="A755" s="12" t="s">
        <v>61</v>
      </c>
      <c r="B755" s="12" t="s">
        <v>822</v>
      </c>
      <c r="C755" s="13" t="str">
        <f aca="false">IF(D755="x",$D$1,"")&amp;IF(E755="x",$E$1,"")&amp;IF(F755="x",$F$1,"")</f>
        <v/>
      </c>
      <c r="D755" s="9" t="n">
        <f aca="false">IFERROR(VLOOKUP($A755,instrument_mapping!$A$1:$D$36,COLUMN()-2,0),"")</f>
        <v>0</v>
      </c>
      <c r="E755" s="9" t="n">
        <f aca="false">IFERROR(VLOOKUP($A755,instrument_mapping!$A$1:$D$36,COLUMN()-2,0),"")</f>
        <v>0</v>
      </c>
      <c r="F755" s="9" t="n">
        <f aca="false">IFERROR(VLOOKUP($A755,instrument_mapping!$A$1:$D$36,COLUMN()-2,0),"")</f>
        <v>0</v>
      </c>
    </row>
    <row r="756" customFormat="false" ht="13.8" hidden="false" customHeight="false" outlineLevel="0" collapsed="false">
      <c r="A756" s="12" t="s">
        <v>61</v>
      </c>
      <c r="B756" s="12" t="s">
        <v>823</v>
      </c>
      <c r="C756" s="13" t="str">
        <f aca="false">IF(D756="x",$D$1,"")&amp;IF(E756="x",$E$1,"")&amp;IF(F756="x",$F$1,"")</f>
        <v/>
      </c>
      <c r="D756" s="9" t="n">
        <f aca="false">IFERROR(VLOOKUP($A756,instrument_mapping!$A$1:$D$36,COLUMN()-2,0),"")</f>
        <v>0</v>
      </c>
      <c r="E756" s="9" t="n">
        <f aca="false">IFERROR(VLOOKUP($A756,instrument_mapping!$A$1:$D$36,COLUMN()-2,0),"")</f>
        <v>0</v>
      </c>
      <c r="F756" s="9" t="n">
        <f aca="false">IFERROR(VLOOKUP($A756,instrument_mapping!$A$1:$D$36,COLUMN()-2,0),"")</f>
        <v>0</v>
      </c>
    </row>
    <row r="757" customFormat="false" ht="13.8" hidden="false" customHeight="false" outlineLevel="0" collapsed="false">
      <c r="A757" s="12" t="s">
        <v>60</v>
      </c>
      <c r="B757" s="12" t="s">
        <v>824</v>
      </c>
      <c r="C757" s="13" t="str">
        <f aca="false">IF(D757="x",$D$1,"")&amp;IF(E757="x",$E$1,"")&amp;IF(F757="x",$F$1,"")</f>
        <v/>
      </c>
      <c r="D757" s="9" t="n">
        <f aca="false">IFERROR(VLOOKUP($A757,instrument_mapping!$A$1:$D$36,COLUMN()-2,0),"")</f>
        <v>0</v>
      </c>
      <c r="E757" s="9" t="n">
        <f aca="false">IFERROR(VLOOKUP($A757,instrument_mapping!$A$1:$D$36,COLUMN()-2,0),"")</f>
        <v>0</v>
      </c>
      <c r="F757" s="9" t="n">
        <f aca="false">IFERROR(VLOOKUP($A757,instrument_mapping!$A$1:$D$36,COLUMN()-2,0),"")</f>
        <v>0</v>
      </c>
    </row>
    <row r="758" customFormat="false" ht="13.8" hidden="false" customHeight="false" outlineLevel="0" collapsed="false">
      <c r="A758" s="12" t="s">
        <v>60</v>
      </c>
      <c r="B758" s="12" t="s">
        <v>825</v>
      </c>
      <c r="C758" s="13" t="str">
        <f aca="false">IF(D758="x",$D$1,"")&amp;IF(E758="x",$E$1,"")&amp;IF(F758="x",$F$1,"")</f>
        <v/>
      </c>
      <c r="D758" s="9" t="n">
        <f aca="false">IFERROR(VLOOKUP($A758,instrument_mapping!$A$1:$D$36,COLUMN()-2,0),"")</f>
        <v>0</v>
      </c>
      <c r="E758" s="9" t="n">
        <f aca="false">IFERROR(VLOOKUP($A758,instrument_mapping!$A$1:$D$36,COLUMN()-2,0),"")</f>
        <v>0</v>
      </c>
      <c r="F758" s="9" t="n">
        <f aca="false">IFERROR(VLOOKUP($A758,instrument_mapping!$A$1:$D$36,COLUMN()-2,0),"")</f>
        <v>0</v>
      </c>
    </row>
    <row r="759" customFormat="false" ht="13.8" hidden="false" customHeight="false" outlineLevel="0" collapsed="false">
      <c r="A759" s="12" t="s">
        <v>61</v>
      </c>
      <c r="B759" s="12" t="s">
        <v>826</v>
      </c>
      <c r="C759" s="13" t="str">
        <f aca="false">IF(D759="x",$D$1,"")&amp;IF(E759="x",$E$1,"")&amp;IF(F759="x",$F$1,"")</f>
        <v/>
      </c>
      <c r="D759" s="9" t="n">
        <f aca="false">IFERROR(VLOOKUP($A759,instrument_mapping!$A$1:$D$36,COLUMN()-2,0),"")</f>
        <v>0</v>
      </c>
      <c r="E759" s="9" t="n">
        <f aca="false">IFERROR(VLOOKUP($A759,instrument_mapping!$A$1:$D$36,COLUMN()-2,0),"")</f>
        <v>0</v>
      </c>
      <c r="F759" s="9" t="n">
        <f aca="false">IFERROR(VLOOKUP($A759,instrument_mapping!$A$1:$D$36,COLUMN()-2,0),"")</f>
        <v>0</v>
      </c>
    </row>
    <row r="760" customFormat="false" ht="13.8" hidden="false" customHeight="false" outlineLevel="0" collapsed="false">
      <c r="A760" s="12" t="s">
        <v>61</v>
      </c>
      <c r="B760" s="12" t="s">
        <v>827</v>
      </c>
      <c r="C760" s="13" t="str">
        <f aca="false">IF(D760="x",$D$1,"")&amp;IF(E760="x",$E$1,"")&amp;IF(F760="x",$F$1,"")</f>
        <v/>
      </c>
      <c r="D760" s="9" t="n">
        <f aca="false">IFERROR(VLOOKUP($A760,instrument_mapping!$A$1:$D$36,COLUMN()-2,0),"")</f>
        <v>0</v>
      </c>
      <c r="E760" s="9" t="n">
        <f aca="false">IFERROR(VLOOKUP($A760,instrument_mapping!$A$1:$D$36,COLUMN()-2,0),"")</f>
        <v>0</v>
      </c>
      <c r="F760" s="9" t="n">
        <f aca="false">IFERROR(VLOOKUP($A760,instrument_mapping!$A$1:$D$36,COLUMN()-2,0),"")</f>
        <v>0</v>
      </c>
    </row>
    <row r="761" customFormat="false" ht="13.8" hidden="false" customHeight="false" outlineLevel="0" collapsed="false">
      <c r="A761" s="12" t="s">
        <v>61</v>
      </c>
      <c r="B761" s="12" t="s">
        <v>828</v>
      </c>
      <c r="C761" s="13" t="str">
        <f aca="false">IF(D761="x",$D$1,"")&amp;IF(E761="x",$E$1,"")&amp;IF(F761="x",$F$1,"")</f>
        <v/>
      </c>
      <c r="D761" s="9" t="n">
        <f aca="false">IFERROR(VLOOKUP($A761,instrument_mapping!$A$1:$D$36,COLUMN()-2,0),"")</f>
        <v>0</v>
      </c>
      <c r="E761" s="9" t="n">
        <f aca="false">IFERROR(VLOOKUP($A761,instrument_mapping!$A$1:$D$36,COLUMN()-2,0),"")</f>
        <v>0</v>
      </c>
      <c r="F761" s="9" t="n">
        <f aca="false">IFERROR(VLOOKUP($A761,instrument_mapping!$A$1:$D$36,COLUMN()-2,0),"")</f>
        <v>0</v>
      </c>
    </row>
    <row r="762" customFormat="false" ht="13.8" hidden="false" customHeight="false" outlineLevel="0" collapsed="false">
      <c r="A762" s="12" t="s">
        <v>61</v>
      </c>
      <c r="B762" s="12" t="s">
        <v>829</v>
      </c>
      <c r="C762" s="13" t="str">
        <f aca="false">IF(D762="x",$D$1,"")&amp;IF(E762="x",$E$1,"")&amp;IF(F762="x",$F$1,"")</f>
        <v/>
      </c>
      <c r="D762" s="9" t="n">
        <f aca="false">IFERROR(VLOOKUP($A762,instrument_mapping!$A$1:$D$36,COLUMN()-2,0),"")</f>
        <v>0</v>
      </c>
      <c r="E762" s="9" t="n">
        <f aca="false">IFERROR(VLOOKUP($A762,instrument_mapping!$A$1:$D$36,COLUMN()-2,0),"")</f>
        <v>0</v>
      </c>
      <c r="F762" s="9" t="n">
        <f aca="false">IFERROR(VLOOKUP($A762,instrument_mapping!$A$1:$D$36,COLUMN()-2,0),"")</f>
        <v>0</v>
      </c>
    </row>
    <row r="763" customFormat="false" ht="13.8" hidden="false" customHeight="false" outlineLevel="0" collapsed="false">
      <c r="A763" s="12" t="s">
        <v>60</v>
      </c>
      <c r="B763" s="12" t="s">
        <v>830</v>
      </c>
      <c r="C763" s="13" t="str">
        <f aca="false">IF(D763="x",$D$1,"")&amp;IF(E763="x",$E$1,"")&amp;IF(F763="x",$F$1,"")</f>
        <v/>
      </c>
      <c r="D763" s="9" t="n">
        <f aca="false">IFERROR(VLOOKUP($A763,instrument_mapping!$A$1:$D$36,COLUMN()-2,0),"")</f>
        <v>0</v>
      </c>
      <c r="E763" s="9" t="n">
        <f aca="false">IFERROR(VLOOKUP($A763,instrument_mapping!$A$1:$D$36,COLUMN()-2,0),"")</f>
        <v>0</v>
      </c>
      <c r="F763" s="9" t="n">
        <f aca="false">IFERROR(VLOOKUP($A763,instrument_mapping!$A$1:$D$36,COLUMN()-2,0),"")</f>
        <v>0</v>
      </c>
    </row>
    <row r="764" customFormat="false" ht="13.8" hidden="false" customHeight="false" outlineLevel="0" collapsed="false">
      <c r="A764" s="12" t="s">
        <v>60</v>
      </c>
      <c r="B764" s="12" t="s">
        <v>831</v>
      </c>
      <c r="C764" s="13" t="str">
        <f aca="false">IF(D764="x",$D$1,"")&amp;IF(E764="x",$E$1,"")&amp;IF(F764="x",$F$1,"")</f>
        <v/>
      </c>
      <c r="D764" s="9" t="n">
        <f aca="false">IFERROR(VLOOKUP($A764,instrument_mapping!$A$1:$D$36,COLUMN()-2,0),"")</f>
        <v>0</v>
      </c>
      <c r="E764" s="9" t="n">
        <f aca="false">IFERROR(VLOOKUP($A764,instrument_mapping!$A$1:$D$36,COLUMN()-2,0),"")</f>
        <v>0</v>
      </c>
      <c r="F764" s="9" t="n">
        <f aca="false">IFERROR(VLOOKUP($A764,instrument_mapping!$A$1:$D$36,COLUMN()-2,0),"")</f>
        <v>0</v>
      </c>
    </row>
    <row r="765" customFormat="false" ht="13.8" hidden="false" customHeight="false" outlineLevel="0" collapsed="false">
      <c r="A765" s="12" t="s">
        <v>60</v>
      </c>
      <c r="B765" s="12" t="s">
        <v>832</v>
      </c>
      <c r="C765" s="13" t="str">
        <f aca="false">IF(D765="x",$D$1,"")&amp;IF(E765="x",$E$1,"")&amp;IF(F765="x",$F$1,"")</f>
        <v/>
      </c>
      <c r="D765" s="9" t="n">
        <f aca="false">IFERROR(VLOOKUP($A765,instrument_mapping!$A$1:$D$36,COLUMN()-2,0),"")</f>
        <v>0</v>
      </c>
      <c r="E765" s="9" t="n">
        <f aca="false">IFERROR(VLOOKUP($A765,instrument_mapping!$A$1:$D$36,COLUMN()-2,0),"")</f>
        <v>0</v>
      </c>
      <c r="F765" s="9" t="n">
        <f aca="false">IFERROR(VLOOKUP($A765,instrument_mapping!$A$1:$D$36,COLUMN()-2,0),"")</f>
        <v>0</v>
      </c>
    </row>
    <row r="766" customFormat="false" ht="13.8" hidden="false" customHeight="false" outlineLevel="0" collapsed="false">
      <c r="A766" s="12" t="s">
        <v>60</v>
      </c>
      <c r="B766" s="12" t="s">
        <v>833</v>
      </c>
      <c r="C766" s="13" t="str">
        <f aca="false">IF(D766="x",$D$1,"")&amp;IF(E766="x",$E$1,"")&amp;IF(F766="x",$F$1,"")</f>
        <v/>
      </c>
      <c r="D766" s="9" t="n">
        <f aca="false">IFERROR(VLOOKUP($A766,instrument_mapping!$A$1:$D$36,COLUMN()-2,0),"")</f>
        <v>0</v>
      </c>
      <c r="E766" s="9" t="n">
        <f aca="false">IFERROR(VLOOKUP($A766,instrument_mapping!$A$1:$D$36,COLUMN()-2,0),"")</f>
        <v>0</v>
      </c>
      <c r="F766" s="9" t="n">
        <f aca="false">IFERROR(VLOOKUP($A766,instrument_mapping!$A$1:$D$36,COLUMN()-2,0),"")</f>
        <v>0</v>
      </c>
    </row>
    <row r="767" customFormat="false" ht="13.8" hidden="false" customHeight="false" outlineLevel="0" collapsed="false">
      <c r="A767" s="12" t="s">
        <v>61</v>
      </c>
      <c r="B767" s="12" t="s">
        <v>834</v>
      </c>
      <c r="C767" s="13" t="str">
        <f aca="false">IF(D767="x",$D$1,"")&amp;IF(E767="x",$E$1,"")&amp;IF(F767="x",$F$1,"")</f>
        <v/>
      </c>
      <c r="D767" s="9" t="n">
        <f aca="false">IFERROR(VLOOKUP($A767,instrument_mapping!$A$1:$D$36,COLUMN()-2,0),"")</f>
        <v>0</v>
      </c>
      <c r="E767" s="9" t="n">
        <f aca="false">IFERROR(VLOOKUP($A767,instrument_mapping!$A$1:$D$36,COLUMN()-2,0),"")</f>
        <v>0</v>
      </c>
      <c r="F767" s="9" t="n">
        <f aca="false">IFERROR(VLOOKUP($A767,instrument_mapping!$A$1:$D$36,COLUMN()-2,0),"")</f>
        <v>0</v>
      </c>
    </row>
    <row r="768" customFormat="false" ht="13.8" hidden="false" customHeight="false" outlineLevel="0" collapsed="false">
      <c r="A768" s="12" t="s">
        <v>61</v>
      </c>
      <c r="B768" s="12" t="s">
        <v>835</v>
      </c>
      <c r="C768" s="13" t="str">
        <f aca="false">IF(D768="x",$D$1,"")&amp;IF(E768="x",$E$1,"")&amp;IF(F768="x",$F$1,"")</f>
        <v/>
      </c>
      <c r="D768" s="9" t="n">
        <f aca="false">IFERROR(VLOOKUP($A768,instrument_mapping!$A$1:$D$36,COLUMN()-2,0),"")</f>
        <v>0</v>
      </c>
      <c r="E768" s="9" t="n">
        <f aca="false">IFERROR(VLOOKUP($A768,instrument_mapping!$A$1:$D$36,COLUMN()-2,0),"")</f>
        <v>0</v>
      </c>
      <c r="F768" s="9" t="n">
        <f aca="false">IFERROR(VLOOKUP($A768,instrument_mapping!$A$1:$D$36,COLUMN()-2,0),"")</f>
        <v>0</v>
      </c>
    </row>
    <row r="769" customFormat="false" ht="13.8" hidden="false" customHeight="false" outlineLevel="0" collapsed="false">
      <c r="A769" s="12" t="s">
        <v>61</v>
      </c>
      <c r="B769" s="12" t="s">
        <v>836</v>
      </c>
      <c r="C769" s="13" t="str">
        <f aca="false">IF(D769="x",$D$1,"")&amp;IF(E769="x",$E$1,"")&amp;IF(F769="x",$F$1,"")</f>
        <v/>
      </c>
      <c r="D769" s="9" t="n">
        <f aca="false">IFERROR(VLOOKUP($A769,instrument_mapping!$A$1:$D$36,COLUMN()-2,0),"")</f>
        <v>0</v>
      </c>
      <c r="E769" s="9" t="n">
        <f aca="false">IFERROR(VLOOKUP($A769,instrument_mapping!$A$1:$D$36,COLUMN()-2,0),"")</f>
        <v>0</v>
      </c>
      <c r="F769" s="9" t="n">
        <f aca="false">IFERROR(VLOOKUP($A769,instrument_mapping!$A$1:$D$36,COLUMN()-2,0),"")</f>
        <v>0</v>
      </c>
    </row>
    <row r="770" customFormat="false" ht="13.8" hidden="false" customHeight="false" outlineLevel="0" collapsed="false">
      <c r="A770" s="12" t="s">
        <v>61</v>
      </c>
      <c r="B770" s="12" t="s">
        <v>837</v>
      </c>
      <c r="C770" s="13" t="str">
        <f aca="false">IF(D770="x",$D$1,"")&amp;IF(E770="x",$E$1,"")&amp;IF(F770="x",$F$1,"")</f>
        <v/>
      </c>
      <c r="D770" s="9" t="n">
        <f aca="false">IFERROR(VLOOKUP($A770,instrument_mapping!$A$1:$D$36,COLUMN()-2,0),"")</f>
        <v>0</v>
      </c>
      <c r="E770" s="9" t="n">
        <f aca="false">IFERROR(VLOOKUP($A770,instrument_mapping!$A$1:$D$36,COLUMN()-2,0),"")</f>
        <v>0</v>
      </c>
      <c r="F770" s="9" t="n">
        <f aca="false">IFERROR(VLOOKUP($A770,instrument_mapping!$A$1:$D$36,COLUMN()-2,0),"")</f>
        <v>0</v>
      </c>
    </row>
    <row r="771" customFormat="false" ht="13.8" hidden="false" customHeight="false" outlineLevel="0" collapsed="false">
      <c r="A771" s="12" t="s">
        <v>61</v>
      </c>
      <c r="B771" s="12" t="s">
        <v>838</v>
      </c>
      <c r="C771" s="13" t="str">
        <f aca="false">IF(D771="x",$D$1,"")&amp;IF(E771="x",$E$1,"")&amp;IF(F771="x",$F$1,"")</f>
        <v/>
      </c>
      <c r="D771" s="9" t="n">
        <f aca="false">IFERROR(VLOOKUP($A771,instrument_mapping!$A$1:$D$36,COLUMN()-2,0),"")</f>
        <v>0</v>
      </c>
      <c r="E771" s="9" t="n">
        <f aca="false">IFERROR(VLOOKUP($A771,instrument_mapping!$A$1:$D$36,COLUMN()-2,0),"")</f>
        <v>0</v>
      </c>
      <c r="F771" s="9" t="n">
        <f aca="false">IFERROR(VLOOKUP($A771,instrument_mapping!$A$1:$D$36,COLUMN()-2,0),"")</f>
        <v>0</v>
      </c>
    </row>
    <row r="772" customFormat="false" ht="13.8" hidden="false" customHeight="false" outlineLevel="0" collapsed="false">
      <c r="A772" s="12" t="s">
        <v>61</v>
      </c>
      <c r="B772" s="12" t="s">
        <v>839</v>
      </c>
      <c r="C772" s="13" t="str">
        <f aca="false">IF(D772="x",$D$1,"")&amp;IF(E772="x",$E$1,"")&amp;IF(F772="x",$F$1,"")</f>
        <v/>
      </c>
      <c r="D772" s="9" t="n">
        <f aca="false">IFERROR(VLOOKUP($A772,instrument_mapping!$A$1:$D$36,COLUMN()-2,0),"")</f>
        <v>0</v>
      </c>
      <c r="E772" s="9" t="n">
        <f aca="false">IFERROR(VLOOKUP($A772,instrument_mapping!$A$1:$D$36,COLUMN()-2,0),"")</f>
        <v>0</v>
      </c>
      <c r="F772" s="9" t="n">
        <f aca="false">IFERROR(VLOOKUP($A772,instrument_mapping!$A$1:$D$36,COLUMN()-2,0),"")</f>
        <v>0</v>
      </c>
    </row>
    <row r="773" customFormat="false" ht="13.8" hidden="false" customHeight="false" outlineLevel="0" collapsed="false">
      <c r="A773" s="12" t="s">
        <v>61</v>
      </c>
      <c r="B773" s="12" t="s">
        <v>840</v>
      </c>
      <c r="C773" s="13" t="str">
        <f aca="false">IF(D773="x",$D$1,"")&amp;IF(E773="x",$E$1,"")&amp;IF(F773="x",$F$1,"")</f>
        <v/>
      </c>
      <c r="D773" s="9" t="n">
        <f aca="false">IFERROR(VLOOKUP($A773,instrument_mapping!$A$1:$D$36,COLUMN()-2,0),"")</f>
        <v>0</v>
      </c>
      <c r="E773" s="9" t="n">
        <f aca="false">IFERROR(VLOOKUP($A773,instrument_mapping!$A$1:$D$36,COLUMN()-2,0),"")</f>
        <v>0</v>
      </c>
      <c r="F773" s="9" t="n">
        <f aca="false">IFERROR(VLOOKUP($A773,instrument_mapping!$A$1:$D$36,COLUMN()-2,0),"")</f>
        <v>0</v>
      </c>
    </row>
    <row r="774" customFormat="false" ht="13.8" hidden="false" customHeight="false" outlineLevel="0" collapsed="false">
      <c r="A774" s="12" t="s">
        <v>61</v>
      </c>
      <c r="B774" s="12" t="s">
        <v>841</v>
      </c>
      <c r="C774" s="13" t="str">
        <f aca="false">IF(D774="x",$D$1,"")&amp;IF(E774="x",$E$1,"")&amp;IF(F774="x",$F$1,"")</f>
        <v/>
      </c>
      <c r="D774" s="9" t="n">
        <f aca="false">IFERROR(VLOOKUP($A774,instrument_mapping!$A$1:$D$36,COLUMN()-2,0),"")</f>
        <v>0</v>
      </c>
      <c r="E774" s="9" t="n">
        <f aca="false">IFERROR(VLOOKUP($A774,instrument_mapping!$A$1:$D$36,COLUMN()-2,0),"")</f>
        <v>0</v>
      </c>
      <c r="F774" s="9" t="n">
        <f aca="false">IFERROR(VLOOKUP($A774,instrument_mapping!$A$1:$D$36,COLUMN()-2,0),"")</f>
        <v>0</v>
      </c>
    </row>
    <row r="775" customFormat="false" ht="13.8" hidden="false" customHeight="false" outlineLevel="0" collapsed="false">
      <c r="A775" s="12" t="s">
        <v>61</v>
      </c>
      <c r="B775" s="12" t="s">
        <v>842</v>
      </c>
      <c r="C775" s="13" t="str">
        <f aca="false">IF(D775="x",$D$1,"")&amp;IF(E775="x",$E$1,"")&amp;IF(F775="x",$F$1,"")</f>
        <v/>
      </c>
      <c r="D775" s="9" t="n">
        <f aca="false">IFERROR(VLOOKUP($A775,instrument_mapping!$A$1:$D$36,COLUMN()-2,0),"")</f>
        <v>0</v>
      </c>
      <c r="E775" s="9" t="n">
        <f aca="false">IFERROR(VLOOKUP($A775,instrument_mapping!$A$1:$D$36,COLUMN()-2,0),"")</f>
        <v>0</v>
      </c>
      <c r="F775" s="9" t="n">
        <f aca="false">IFERROR(VLOOKUP($A775,instrument_mapping!$A$1:$D$36,COLUMN()-2,0),"")</f>
        <v>0</v>
      </c>
    </row>
    <row r="776" customFormat="false" ht="13.8" hidden="false" customHeight="false" outlineLevel="0" collapsed="false">
      <c r="A776" s="12" t="s">
        <v>60</v>
      </c>
      <c r="B776" s="12" t="s">
        <v>843</v>
      </c>
      <c r="C776" s="13" t="str">
        <f aca="false">IF(D776="x",$D$1,"")&amp;IF(E776="x",$E$1,"")&amp;IF(F776="x",$F$1,"")</f>
        <v/>
      </c>
      <c r="D776" s="9" t="n">
        <f aca="false">IFERROR(VLOOKUP($A776,instrument_mapping!$A$1:$D$36,COLUMN()-2,0),"")</f>
        <v>0</v>
      </c>
      <c r="E776" s="9" t="n">
        <f aca="false">IFERROR(VLOOKUP($A776,instrument_mapping!$A$1:$D$36,COLUMN()-2,0),"")</f>
        <v>0</v>
      </c>
      <c r="F776" s="9" t="n">
        <f aca="false">IFERROR(VLOOKUP($A776,instrument_mapping!$A$1:$D$36,COLUMN()-2,0),"")</f>
        <v>0</v>
      </c>
    </row>
    <row r="777" customFormat="false" ht="13.8" hidden="false" customHeight="false" outlineLevel="0" collapsed="false">
      <c r="A777" s="12" t="s">
        <v>60</v>
      </c>
      <c r="B777" s="12" t="s">
        <v>844</v>
      </c>
      <c r="C777" s="13" t="str">
        <f aca="false">IF(D777="x",$D$1,"")&amp;IF(E777="x",$E$1,"")&amp;IF(F777="x",$F$1,"")</f>
        <v/>
      </c>
      <c r="D777" s="9" t="n">
        <f aca="false">IFERROR(VLOOKUP($A777,instrument_mapping!$A$1:$D$36,COLUMN()-2,0),"")</f>
        <v>0</v>
      </c>
      <c r="E777" s="9" t="n">
        <f aca="false">IFERROR(VLOOKUP($A777,instrument_mapping!$A$1:$D$36,COLUMN()-2,0),"")</f>
        <v>0</v>
      </c>
      <c r="F777" s="9" t="n">
        <f aca="false">IFERROR(VLOOKUP($A777,instrument_mapping!$A$1:$D$36,COLUMN()-2,0),"")</f>
        <v>0</v>
      </c>
    </row>
    <row r="778" customFormat="false" ht="13.8" hidden="false" customHeight="false" outlineLevel="0" collapsed="false">
      <c r="A778" s="12" t="s">
        <v>60</v>
      </c>
      <c r="B778" s="12" t="s">
        <v>845</v>
      </c>
      <c r="C778" s="13" t="str">
        <f aca="false">IF(D778="x",$D$1,"")&amp;IF(E778="x",$E$1,"")&amp;IF(F778="x",$F$1,"")</f>
        <v/>
      </c>
      <c r="D778" s="9" t="n">
        <f aca="false">IFERROR(VLOOKUP($A778,instrument_mapping!$A$1:$D$36,COLUMN()-2,0),"")</f>
        <v>0</v>
      </c>
      <c r="E778" s="9" t="n">
        <f aca="false">IFERROR(VLOOKUP($A778,instrument_mapping!$A$1:$D$36,COLUMN()-2,0),"")</f>
        <v>0</v>
      </c>
      <c r="F778" s="9" t="n">
        <f aca="false">IFERROR(VLOOKUP($A778,instrument_mapping!$A$1:$D$36,COLUMN()-2,0),"")</f>
        <v>0</v>
      </c>
    </row>
    <row r="779" customFormat="false" ht="13.8" hidden="false" customHeight="false" outlineLevel="0" collapsed="false">
      <c r="A779" s="12" t="s">
        <v>60</v>
      </c>
      <c r="B779" s="12" t="s">
        <v>846</v>
      </c>
      <c r="C779" s="13" t="str">
        <f aca="false">IF(D779="x",$D$1,"")&amp;IF(E779="x",$E$1,"")&amp;IF(F779="x",$F$1,"")</f>
        <v/>
      </c>
      <c r="D779" s="9" t="n">
        <f aca="false">IFERROR(VLOOKUP($A779,instrument_mapping!$A$1:$D$36,COLUMN()-2,0),"")</f>
        <v>0</v>
      </c>
      <c r="E779" s="9" t="n">
        <f aca="false">IFERROR(VLOOKUP($A779,instrument_mapping!$A$1:$D$36,COLUMN()-2,0),"")</f>
        <v>0</v>
      </c>
      <c r="F779" s="9" t="n">
        <f aca="false">IFERROR(VLOOKUP($A779,instrument_mapping!$A$1:$D$36,COLUMN()-2,0),"")</f>
        <v>0</v>
      </c>
    </row>
    <row r="780" customFormat="false" ht="13.8" hidden="false" customHeight="false" outlineLevel="0" collapsed="false">
      <c r="A780" s="12" t="s">
        <v>60</v>
      </c>
      <c r="B780" s="12" t="s">
        <v>847</v>
      </c>
      <c r="C780" s="13" t="str">
        <f aca="false">IF(D780="x",$D$1,"")&amp;IF(E780="x",$E$1,"")&amp;IF(F780="x",$F$1,"")</f>
        <v/>
      </c>
      <c r="D780" s="9" t="n">
        <f aca="false">IFERROR(VLOOKUP($A780,instrument_mapping!$A$1:$D$36,COLUMN()-2,0),"")</f>
        <v>0</v>
      </c>
      <c r="E780" s="9" t="n">
        <f aca="false">IFERROR(VLOOKUP($A780,instrument_mapping!$A$1:$D$36,COLUMN()-2,0),"")</f>
        <v>0</v>
      </c>
      <c r="F780" s="9" t="n">
        <f aca="false">IFERROR(VLOOKUP($A780,instrument_mapping!$A$1:$D$36,COLUMN()-2,0),"")</f>
        <v>0</v>
      </c>
    </row>
    <row r="781" customFormat="false" ht="13.8" hidden="false" customHeight="false" outlineLevel="0" collapsed="false">
      <c r="A781" s="12" t="s">
        <v>62</v>
      </c>
      <c r="B781" s="12" t="s">
        <v>848</v>
      </c>
      <c r="C781" s="13" t="str">
        <f aca="false">IF(D781="x",$D$1,"")&amp;IF(E781="x",$E$1,"")&amp;IF(F781="x",$F$1,"")</f>
        <v/>
      </c>
      <c r="D781" s="9" t="n">
        <f aca="false">IFERROR(VLOOKUP($A781,instrument_mapping!$A$1:$D$36,COLUMN()-2,0),"")</f>
        <v>0</v>
      </c>
      <c r="E781" s="9" t="n">
        <f aca="false">IFERROR(VLOOKUP($A781,instrument_mapping!$A$1:$D$36,COLUMN()-2,0),"")</f>
        <v>0</v>
      </c>
      <c r="F781" s="9" t="n">
        <f aca="false">IFERROR(VLOOKUP($A781,instrument_mapping!$A$1:$D$36,COLUMN()-2,0),"")</f>
        <v>0</v>
      </c>
    </row>
    <row r="782" customFormat="false" ht="13.8" hidden="false" customHeight="false" outlineLevel="0" collapsed="false">
      <c r="A782" s="12" t="s">
        <v>62</v>
      </c>
      <c r="B782" s="12" t="s">
        <v>849</v>
      </c>
      <c r="C782" s="13" t="str">
        <f aca="false">IF(D782="x",$D$1,"")&amp;IF(E782="x",$E$1,"")&amp;IF(F782="x",$F$1,"")</f>
        <v/>
      </c>
      <c r="D782" s="9" t="n">
        <f aca="false">IFERROR(VLOOKUP($A782,instrument_mapping!$A$1:$D$36,COLUMN()-2,0),"")</f>
        <v>0</v>
      </c>
      <c r="E782" s="9" t="n">
        <f aca="false">IFERROR(VLOOKUP($A782,instrument_mapping!$A$1:$D$36,COLUMN()-2,0),"")</f>
        <v>0</v>
      </c>
      <c r="F782" s="9" t="n">
        <f aca="false">IFERROR(VLOOKUP($A782,instrument_mapping!$A$1:$D$36,COLUMN()-2,0),"")</f>
        <v>0</v>
      </c>
    </row>
    <row r="783" customFormat="false" ht="13.8" hidden="false" customHeight="false" outlineLevel="0" collapsed="false">
      <c r="A783" s="12" t="s">
        <v>62</v>
      </c>
      <c r="B783" s="12" t="s">
        <v>850</v>
      </c>
      <c r="C783" s="13" t="str">
        <f aca="false">IF(D783="x",$D$1,"")&amp;IF(E783="x",$E$1,"")&amp;IF(F783="x",$F$1,"")</f>
        <v/>
      </c>
      <c r="D783" s="9" t="n">
        <f aca="false">IFERROR(VLOOKUP($A783,instrument_mapping!$A$1:$D$36,COLUMN()-2,0),"")</f>
        <v>0</v>
      </c>
      <c r="E783" s="9" t="n">
        <f aca="false">IFERROR(VLOOKUP($A783,instrument_mapping!$A$1:$D$36,COLUMN()-2,0),"")</f>
        <v>0</v>
      </c>
      <c r="F783" s="9" t="n">
        <f aca="false">IFERROR(VLOOKUP($A783,instrument_mapping!$A$1:$D$36,COLUMN()-2,0),"")</f>
        <v>0</v>
      </c>
    </row>
    <row r="784" customFormat="false" ht="13.8" hidden="false" customHeight="false" outlineLevel="0" collapsed="false">
      <c r="A784" s="12" t="s">
        <v>62</v>
      </c>
      <c r="B784" s="12" t="s">
        <v>851</v>
      </c>
      <c r="C784" s="13" t="str">
        <f aca="false">IF(D784="x",$D$1,"")&amp;IF(E784="x",$E$1,"")&amp;IF(F784="x",$F$1,"")</f>
        <v/>
      </c>
      <c r="D784" s="9" t="n">
        <f aca="false">IFERROR(VLOOKUP($A784,instrument_mapping!$A$1:$D$36,COLUMN()-2,0),"")</f>
        <v>0</v>
      </c>
      <c r="E784" s="9" t="n">
        <f aca="false">IFERROR(VLOOKUP($A784,instrument_mapping!$A$1:$D$36,COLUMN()-2,0),"")</f>
        <v>0</v>
      </c>
      <c r="F784" s="9" t="n">
        <f aca="false">IFERROR(VLOOKUP($A784,instrument_mapping!$A$1:$D$36,COLUMN()-2,0),"")</f>
        <v>0</v>
      </c>
    </row>
    <row r="785" customFormat="false" ht="13.8" hidden="false" customHeight="false" outlineLevel="0" collapsed="false">
      <c r="A785" s="12" t="s">
        <v>62</v>
      </c>
      <c r="B785" s="12" t="s">
        <v>852</v>
      </c>
      <c r="C785" s="13" t="str">
        <f aca="false">IF(D785="x",$D$1,"")&amp;IF(E785="x",$E$1,"")&amp;IF(F785="x",$F$1,"")</f>
        <v/>
      </c>
      <c r="D785" s="9" t="n">
        <f aca="false">IFERROR(VLOOKUP($A785,instrument_mapping!$A$1:$D$36,COLUMN()-2,0),"")</f>
        <v>0</v>
      </c>
      <c r="E785" s="9" t="n">
        <f aca="false">IFERROR(VLOOKUP($A785,instrument_mapping!$A$1:$D$36,COLUMN()-2,0),"")</f>
        <v>0</v>
      </c>
      <c r="F785" s="9" t="n">
        <f aca="false">IFERROR(VLOOKUP($A785,instrument_mapping!$A$1:$D$36,COLUMN()-2,0),"")</f>
        <v>0</v>
      </c>
    </row>
    <row r="786" customFormat="false" ht="13.8" hidden="false" customHeight="false" outlineLevel="0" collapsed="false">
      <c r="A786" s="12" t="s">
        <v>62</v>
      </c>
      <c r="B786" s="12" t="s">
        <v>853</v>
      </c>
      <c r="C786" s="13" t="str">
        <f aca="false">IF(D786="x",$D$1,"")&amp;IF(E786="x",$E$1,"")&amp;IF(F786="x",$F$1,"")</f>
        <v/>
      </c>
      <c r="D786" s="9" t="n">
        <f aca="false">IFERROR(VLOOKUP($A786,instrument_mapping!$A$1:$D$36,COLUMN()-2,0),"")</f>
        <v>0</v>
      </c>
      <c r="E786" s="9" t="n">
        <f aca="false">IFERROR(VLOOKUP($A786,instrument_mapping!$A$1:$D$36,COLUMN()-2,0),"")</f>
        <v>0</v>
      </c>
      <c r="F786" s="9" t="n">
        <f aca="false">IFERROR(VLOOKUP($A786,instrument_mapping!$A$1:$D$36,COLUMN()-2,0),"")</f>
        <v>0</v>
      </c>
    </row>
    <row r="787" customFormat="false" ht="13.8" hidden="false" customHeight="false" outlineLevel="0" collapsed="false">
      <c r="A787" s="12" t="s">
        <v>62</v>
      </c>
      <c r="B787" s="12" t="s">
        <v>854</v>
      </c>
      <c r="C787" s="13" t="str">
        <f aca="false">IF(D787="x",$D$1,"")&amp;IF(E787="x",$E$1,"")&amp;IF(F787="x",$F$1,"")</f>
        <v/>
      </c>
      <c r="D787" s="9" t="n">
        <f aca="false">IFERROR(VLOOKUP($A787,instrument_mapping!$A$1:$D$36,COLUMN()-2,0),"")</f>
        <v>0</v>
      </c>
      <c r="E787" s="9" t="n">
        <f aca="false">IFERROR(VLOOKUP($A787,instrument_mapping!$A$1:$D$36,COLUMN()-2,0),"")</f>
        <v>0</v>
      </c>
      <c r="F787" s="9" t="n">
        <f aca="false">IFERROR(VLOOKUP($A787,instrument_mapping!$A$1:$D$36,COLUMN()-2,0),"")</f>
        <v>0</v>
      </c>
    </row>
    <row r="788" customFormat="false" ht="13.8" hidden="false" customHeight="false" outlineLevel="0" collapsed="false">
      <c r="A788" s="12" t="s">
        <v>62</v>
      </c>
      <c r="B788" s="12" t="s">
        <v>855</v>
      </c>
      <c r="C788" s="13" t="str">
        <f aca="false">IF(D788="x",$D$1,"")&amp;IF(E788="x",$E$1,"")&amp;IF(F788="x",$F$1,"")</f>
        <v/>
      </c>
      <c r="D788" s="9" t="n">
        <f aca="false">IFERROR(VLOOKUP($A788,instrument_mapping!$A$1:$D$36,COLUMN()-2,0),"")</f>
        <v>0</v>
      </c>
      <c r="E788" s="9" t="n">
        <f aca="false">IFERROR(VLOOKUP($A788,instrument_mapping!$A$1:$D$36,COLUMN()-2,0),"")</f>
        <v>0</v>
      </c>
      <c r="F788" s="9" t="n">
        <f aca="false">IFERROR(VLOOKUP($A788,instrument_mapping!$A$1:$D$36,COLUMN()-2,0),"")</f>
        <v>0</v>
      </c>
    </row>
    <row r="789" customFormat="false" ht="13.8" hidden="false" customHeight="false" outlineLevel="0" collapsed="false">
      <c r="A789" s="12" t="s">
        <v>62</v>
      </c>
      <c r="B789" s="12" t="s">
        <v>856</v>
      </c>
      <c r="C789" s="13" t="str">
        <f aca="false">IF(D789="x",$D$1,"")&amp;IF(E789="x",$E$1,"")&amp;IF(F789="x",$F$1,"")</f>
        <v/>
      </c>
      <c r="D789" s="9" t="n">
        <f aca="false">IFERROR(VLOOKUP($A789,instrument_mapping!$A$1:$D$36,COLUMN()-2,0),"")</f>
        <v>0</v>
      </c>
      <c r="E789" s="9" t="n">
        <f aca="false">IFERROR(VLOOKUP($A789,instrument_mapping!$A$1:$D$36,COLUMN()-2,0),"")</f>
        <v>0</v>
      </c>
      <c r="F789" s="9" t="n">
        <f aca="false">IFERROR(VLOOKUP($A789,instrument_mapping!$A$1:$D$36,COLUMN()-2,0),"")</f>
        <v>0</v>
      </c>
    </row>
    <row r="790" customFormat="false" ht="13.8" hidden="false" customHeight="false" outlineLevel="0" collapsed="false">
      <c r="A790" s="12" t="s">
        <v>62</v>
      </c>
      <c r="B790" s="12" t="s">
        <v>857</v>
      </c>
      <c r="C790" s="13" t="str">
        <f aca="false">IF(D790="x",$D$1,"")&amp;IF(E790="x",$E$1,"")&amp;IF(F790="x",$F$1,"")</f>
        <v/>
      </c>
      <c r="D790" s="9" t="n">
        <f aca="false">IFERROR(VLOOKUP($A790,instrument_mapping!$A$1:$D$36,COLUMN()-2,0),"")</f>
        <v>0</v>
      </c>
      <c r="E790" s="9" t="n">
        <f aca="false">IFERROR(VLOOKUP($A790,instrument_mapping!$A$1:$D$36,COLUMN()-2,0),"")</f>
        <v>0</v>
      </c>
      <c r="F790" s="9" t="n">
        <f aca="false">IFERROR(VLOOKUP($A790,instrument_mapping!$A$1:$D$36,COLUMN()-2,0),"")</f>
        <v>0</v>
      </c>
    </row>
    <row r="791" customFormat="false" ht="13.8" hidden="false" customHeight="false" outlineLevel="0" collapsed="false">
      <c r="A791" s="12" t="s">
        <v>62</v>
      </c>
      <c r="B791" s="12" t="s">
        <v>858</v>
      </c>
      <c r="C791" s="13" t="str">
        <f aca="false">IF(D791="x",$D$1,"")&amp;IF(E791="x",$E$1,"")&amp;IF(F791="x",$F$1,"")</f>
        <v/>
      </c>
      <c r="D791" s="9" t="n">
        <f aca="false">IFERROR(VLOOKUP($A791,instrument_mapping!$A$1:$D$36,COLUMN()-2,0),"")</f>
        <v>0</v>
      </c>
      <c r="E791" s="9" t="n">
        <f aca="false">IFERROR(VLOOKUP($A791,instrument_mapping!$A$1:$D$36,COLUMN()-2,0),"")</f>
        <v>0</v>
      </c>
      <c r="F791" s="9" t="n">
        <f aca="false">IFERROR(VLOOKUP($A791,instrument_mapping!$A$1:$D$36,COLUMN()-2,0),"")</f>
        <v>0</v>
      </c>
    </row>
    <row r="792" customFormat="false" ht="13.8" hidden="false" customHeight="false" outlineLevel="0" collapsed="false">
      <c r="A792" s="12" t="s">
        <v>62</v>
      </c>
      <c r="B792" s="12" t="s">
        <v>859</v>
      </c>
      <c r="C792" s="13" t="str">
        <f aca="false">IF(D792="x",$D$1,"")&amp;IF(E792="x",$E$1,"")&amp;IF(F792="x",$F$1,"")</f>
        <v/>
      </c>
      <c r="D792" s="9" t="n">
        <f aca="false">IFERROR(VLOOKUP($A792,instrument_mapping!$A$1:$D$36,COLUMN()-2,0),"")</f>
        <v>0</v>
      </c>
      <c r="E792" s="9" t="n">
        <f aca="false">IFERROR(VLOOKUP($A792,instrument_mapping!$A$1:$D$36,COLUMN()-2,0),"")</f>
        <v>0</v>
      </c>
      <c r="F792" s="9" t="n">
        <f aca="false">IFERROR(VLOOKUP($A792,instrument_mapping!$A$1:$D$36,COLUMN()-2,0),"")</f>
        <v>0</v>
      </c>
    </row>
    <row r="793" customFormat="false" ht="13.8" hidden="false" customHeight="false" outlineLevel="0" collapsed="false">
      <c r="A793" s="12" t="s">
        <v>62</v>
      </c>
      <c r="B793" s="12" t="s">
        <v>860</v>
      </c>
      <c r="C793" s="13" t="str">
        <f aca="false">IF(D793="x",$D$1,"")&amp;IF(E793="x",$E$1,"")&amp;IF(F793="x",$F$1,"")</f>
        <v/>
      </c>
      <c r="D793" s="9" t="n">
        <f aca="false">IFERROR(VLOOKUP($A793,instrument_mapping!$A$1:$D$36,COLUMN()-2,0),"")</f>
        <v>0</v>
      </c>
      <c r="E793" s="9" t="n">
        <f aca="false">IFERROR(VLOOKUP($A793,instrument_mapping!$A$1:$D$36,COLUMN()-2,0),"")</f>
        <v>0</v>
      </c>
      <c r="F793" s="9" t="n">
        <f aca="false">IFERROR(VLOOKUP($A793,instrument_mapping!$A$1:$D$36,COLUMN()-2,0),"")</f>
        <v>0</v>
      </c>
    </row>
    <row r="794" customFormat="false" ht="13.8" hidden="false" customHeight="false" outlineLevel="0" collapsed="false">
      <c r="A794" s="12" t="s">
        <v>62</v>
      </c>
      <c r="B794" s="12" t="s">
        <v>861</v>
      </c>
      <c r="C794" s="13" t="str">
        <f aca="false">IF(D794="x",$D$1,"")&amp;IF(E794="x",$E$1,"")&amp;IF(F794="x",$F$1,"")</f>
        <v/>
      </c>
      <c r="D794" s="9" t="n">
        <f aca="false">IFERROR(VLOOKUP($A794,instrument_mapping!$A$1:$D$36,COLUMN()-2,0),"")</f>
        <v>0</v>
      </c>
      <c r="E794" s="9" t="n">
        <f aca="false">IFERROR(VLOOKUP($A794,instrument_mapping!$A$1:$D$36,COLUMN()-2,0),"")</f>
        <v>0</v>
      </c>
      <c r="F794" s="9" t="n">
        <f aca="false">IFERROR(VLOOKUP($A794,instrument_mapping!$A$1:$D$36,COLUMN()-2,0),"")</f>
        <v>0</v>
      </c>
    </row>
    <row r="795" customFormat="false" ht="13.8" hidden="false" customHeight="false" outlineLevel="0" collapsed="false">
      <c r="A795" s="12" t="s">
        <v>62</v>
      </c>
      <c r="B795" s="12" t="s">
        <v>862</v>
      </c>
      <c r="C795" s="13" t="str">
        <f aca="false">IF(D795="x",$D$1,"")&amp;IF(E795="x",$E$1,"")&amp;IF(F795="x",$F$1,"")</f>
        <v/>
      </c>
      <c r="D795" s="9" t="n">
        <f aca="false">IFERROR(VLOOKUP($A795,instrument_mapping!$A$1:$D$36,COLUMN()-2,0),"")</f>
        <v>0</v>
      </c>
      <c r="E795" s="9" t="n">
        <f aca="false">IFERROR(VLOOKUP($A795,instrument_mapping!$A$1:$D$36,COLUMN()-2,0),"")</f>
        <v>0</v>
      </c>
      <c r="F795" s="9" t="n">
        <f aca="false">IFERROR(VLOOKUP($A795,instrument_mapping!$A$1:$D$36,COLUMN()-2,0),"")</f>
        <v>0</v>
      </c>
    </row>
    <row r="796" customFormat="false" ht="13.8" hidden="false" customHeight="false" outlineLevel="0" collapsed="false">
      <c r="A796" s="12" t="s">
        <v>62</v>
      </c>
      <c r="B796" s="12" t="s">
        <v>863</v>
      </c>
      <c r="C796" s="13" t="str">
        <f aca="false">IF(D796="x",$D$1,"")&amp;IF(E796="x",$E$1,"")&amp;IF(F796="x",$F$1,"")</f>
        <v/>
      </c>
      <c r="D796" s="9" t="n">
        <f aca="false">IFERROR(VLOOKUP($A796,instrument_mapping!$A$1:$D$36,COLUMN()-2,0),"")</f>
        <v>0</v>
      </c>
      <c r="E796" s="9" t="n">
        <f aca="false">IFERROR(VLOOKUP($A796,instrument_mapping!$A$1:$D$36,COLUMN()-2,0),"")</f>
        <v>0</v>
      </c>
      <c r="F796" s="9" t="n">
        <f aca="false">IFERROR(VLOOKUP($A796,instrument_mapping!$A$1:$D$36,COLUMN()-2,0),"")</f>
        <v>0</v>
      </c>
    </row>
    <row r="797" customFormat="false" ht="13.8" hidden="false" customHeight="false" outlineLevel="0" collapsed="false">
      <c r="A797" s="12" t="s">
        <v>62</v>
      </c>
      <c r="B797" s="12" t="s">
        <v>864</v>
      </c>
      <c r="C797" s="13" t="str">
        <f aca="false">IF(D797="x",$D$1,"")&amp;IF(E797="x",$E$1,"")&amp;IF(F797="x",$F$1,"")</f>
        <v/>
      </c>
      <c r="D797" s="9" t="n">
        <f aca="false">IFERROR(VLOOKUP($A797,instrument_mapping!$A$1:$D$36,COLUMN()-2,0),"")</f>
        <v>0</v>
      </c>
      <c r="E797" s="9" t="n">
        <f aca="false">IFERROR(VLOOKUP($A797,instrument_mapping!$A$1:$D$36,COLUMN()-2,0),"")</f>
        <v>0</v>
      </c>
      <c r="F797" s="9" t="n">
        <f aca="false">IFERROR(VLOOKUP($A797,instrument_mapping!$A$1:$D$36,COLUMN()-2,0),"")</f>
        <v>0</v>
      </c>
    </row>
    <row r="798" customFormat="false" ht="13.8" hidden="false" customHeight="false" outlineLevel="0" collapsed="false">
      <c r="A798" s="12" t="s">
        <v>62</v>
      </c>
      <c r="B798" s="12" t="s">
        <v>865</v>
      </c>
      <c r="C798" s="13" t="str">
        <f aca="false">IF(D798="x",$D$1,"")&amp;IF(E798="x",$E$1,"")&amp;IF(F798="x",$F$1,"")</f>
        <v/>
      </c>
      <c r="D798" s="9" t="n">
        <f aca="false">IFERROR(VLOOKUP($A798,instrument_mapping!$A$1:$D$36,COLUMN()-2,0),"")</f>
        <v>0</v>
      </c>
      <c r="E798" s="9" t="n">
        <f aca="false">IFERROR(VLOOKUP($A798,instrument_mapping!$A$1:$D$36,COLUMN()-2,0),"")</f>
        <v>0</v>
      </c>
      <c r="F798" s="9" t="n">
        <f aca="false">IFERROR(VLOOKUP($A798,instrument_mapping!$A$1:$D$36,COLUMN()-2,0),"")</f>
        <v>0</v>
      </c>
    </row>
    <row r="799" customFormat="false" ht="13.8" hidden="false" customHeight="false" outlineLevel="0" collapsed="false">
      <c r="A799" s="12" t="s">
        <v>62</v>
      </c>
      <c r="B799" s="12" t="s">
        <v>866</v>
      </c>
      <c r="C799" s="13" t="str">
        <f aca="false">IF(D799="x",$D$1,"")&amp;IF(E799="x",$E$1,"")&amp;IF(F799="x",$F$1,"")</f>
        <v/>
      </c>
      <c r="D799" s="9" t="n">
        <f aca="false">IFERROR(VLOOKUP($A799,instrument_mapping!$A$1:$D$36,COLUMN()-2,0),"")</f>
        <v>0</v>
      </c>
      <c r="E799" s="9" t="n">
        <f aca="false">IFERROR(VLOOKUP($A799,instrument_mapping!$A$1:$D$36,COLUMN()-2,0),"")</f>
        <v>0</v>
      </c>
      <c r="F799" s="9" t="n">
        <f aca="false">IFERROR(VLOOKUP($A799,instrument_mapping!$A$1:$D$36,COLUMN()-2,0),"")</f>
        <v>0</v>
      </c>
    </row>
    <row r="800" customFormat="false" ht="13.8" hidden="false" customHeight="false" outlineLevel="0" collapsed="false">
      <c r="A800" s="12" t="s">
        <v>62</v>
      </c>
      <c r="B800" s="12" t="s">
        <v>867</v>
      </c>
      <c r="C800" s="13" t="str">
        <f aca="false">IF(D800="x",$D$1,"")&amp;IF(E800="x",$E$1,"")&amp;IF(F800="x",$F$1,"")</f>
        <v/>
      </c>
      <c r="D800" s="9" t="n">
        <f aca="false">IFERROR(VLOOKUP($A800,instrument_mapping!$A$1:$D$36,COLUMN()-2,0),"")</f>
        <v>0</v>
      </c>
      <c r="E800" s="9" t="n">
        <f aca="false">IFERROR(VLOOKUP($A800,instrument_mapping!$A$1:$D$36,COLUMN()-2,0),"")</f>
        <v>0</v>
      </c>
      <c r="F800" s="9" t="n">
        <f aca="false">IFERROR(VLOOKUP($A800,instrument_mapping!$A$1:$D$36,COLUMN()-2,0),"")</f>
        <v>0</v>
      </c>
    </row>
    <row r="801" customFormat="false" ht="13.8" hidden="false" customHeight="false" outlineLevel="0" collapsed="false">
      <c r="A801" s="12" t="s">
        <v>62</v>
      </c>
      <c r="B801" s="12" t="s">
        <v>868</v>
      </c>
      <c r="C801" s="13" t="str">
        <f aca="false">IF(D801="x",$D$1,"")&amp;IF(E801="x",$E$1,"")&amp;IF(F801="x",$F$1,"")</f>
        <v/>
      </c>
      <c r="D801" s="9" t="n">
        <f aca="false">IFERROR(VLOOKUP($A801,instrument_mapping!$A$1:$D$36,COLUMN()-2,0),"")</f>
        <v>0</v>
      </c>
      <c r="E801" s="9" t="n">
        <f aca="false">IFERROR(VLOOKUP($A801,instrument_mapping!$A$1:$D$36,COLUMN()-2,0),"")</f>
        <v>0</v>
      </c>
      <c r="F801" s="9" t="n">
        <f aca="false">IFERROR(VLOOKUP($A801,instrument_mapping!$A$1:$D$36,COLUMN()-2,0),"")</f>
        <v>0</v>
      </c>
    </row>
    <row r="802" customFormat="false" ht="13.8" hidden="false" customHeight="false" outlineLevel="0" collapsed="false">
      <c r="A802" s="12" t="s">
        <v>62</v>
      </c>
      <c r="B802" s="12" t="s">
        <v>869</v>
      </c>
      <c r="C802" s="13" t="str">
        <f aca="false">IF(D802="x",$D$1,"")&amp;IF(E802="x",$E$1,"")&amp;IF(F802="x",$F$1,"")</f>
        <v/>
      </c>
      <c r="D802" s="9" t="n">
        <f aca="false">IFERROR(VLOOKUP($A802,instrument_mapping!$A$1:$D$36,COLUMN()-2,0),"")</f>
        <v>0</v>
      </c>
      <c r="E802" s="9" t="n">
        <f aca="false">IFERROR(VLOOKUP($A802,instrument_mapping!$A$1:$D$36,COLUMN()-2,0),"")</f>
        <v>0</v>
      </c>
      <c r="F802" s="9" t="n">
        <f aca="false">IFERROR(VLOOKUP($A802,instrument_mapping!$A$1:$D$36,COLUMN()-2,0),"")</f>
        <v>0</v>
      </c>
    </row>
    <row r="803" customFormat="false" ht="13.8" hidden="false" customHeight="false" outlineLevel="0" collapsed="false">
      <c r="A803" s="12" t="s">
        <v>62</v>
      </c>
      <c r="B803" s="12" t="s">
        <v>870</v>
      </c>
      <c r="C803" s="13" t="str">
        <f aca="false">IF(D803="x",$D$1,"")&amp;IF(E803="x",$E$1,"")&amp;IF(F803="x",$F$1,"")</f>
        <v/>
      </c>
      <c r="D803" s="9" t="n">
        <f aca="false">IFERROR(VLOOKUP($A803,instrument_mapping!$A$1:$D$36,COLUMN()-2,0),"")</f>
        <v>0</v>
      </c>
      <c r="E803" s="9" t="n">
        <f aca="false">IFERROR(VLOOKUP($A803,instrument_mapping!$A$1:$D$36,COLUMN()-2,0),"")</f>
        <v>0</v>
      </c>
      <c r="F803" s="9" t="n">
        <f aca="false">IFERROR(VLOOKUP($A803,instrument_mapping!$A$1:$D$36,COLUMN()-2,0),"")</f>
        <v>0</v>
      </c>
    </row>
    <row r="804" customFormat="false" ht="13.8" hidden="false" customHeight="false" outlineLevel="0" collapsed="false">
      <c r="A804" s="12" t="s">
        <v>62</v>
      </c>
      <c r="B804" s="12" t="s">
        <v>871</v>
      </c>
      <c r="C804" s="13" t="str">
        <f aca="false">IF(D804="x",$D$1,"")&amp;IF(E804="x",$E$1,"")&amp;IF(F804="x",$F$1,"")</f>
        <v/>
      </c>
      <c r="D804" s="9" t="n">
        <f aca="false">IFERROR(VLOOKUP($A804,instrument_mapping!$A$1:$D$36,COLUMN()-2,0),"")</f>
        <v>0</v>
      </c>
      <c r="E804" s="9" t="n">
        <f aca="false">IFERROR(VLOOKUP($A804,instrument_mapping!$A$1:$D$36,COLUMN()-2,0),"")</f>
        <v>0</v>
      </c>
      <c r="F804" s="9" t="n">
        <f aca="false">IFERROR(VLOOKUP($A804,instrument_mapping!$A$1:$D$36,COLUMN()-2,0),"")</f>
        <v>0</v>
      </c>
    </row>
    <row r="805" customFormat="false" ht="13.8" hidden="false" customHeight="false" outlineLevel="0" collapsed="false">
      <c r="A805" s="12" t="s">
        <v>62</v>
      </c>
      <c r="B805" s="12" t="s">
        <v>872</v>
      </c>
      <c r="C805" s="13" t="str">
        <f aca="false">IF(D805="x",$D$1,"")&amp;IF(E805="x",$E$1,"")&amp;IF(F805="x",$F$1,"")</f>
        <v/>
      </c>
      <c r="D805" s="9" t="n">
        <f aca="false">IFERROR(VLOOKUP($A805,instrument_mapping!$A$1:$D$36,COLUMN()-2,0),"")</f>
        <v>0</v>
      </c>
      <c r="E805" s="9" t="n">
        <f aca="false">IFERROR(VLOOKUP($A805,instrument_mapping!$A$1:$D$36,COLUMN()-2,0),"")</f>
        <v>0</v>
      </c>
      <c r="F805" s="9" t="n">
        <f aca="false">IFERROR(VLOOKUP($A805,instrument_mapping!$A$1:$D$36,COLUMN()-2,0),"")</f>
        <v>0</v>
      </c>
    </row>
    <row r="806" customFormat="false" ht="13.8" hidden="false" customHeight="false" outlineLevel="0" collapsed="false">
      <c r="A806" s="12" t="s">
        <v>62</v>
      </c>
      <c r="B806" s="12" t="s">
        <v>873</v>
      </c>
      <c r="C806" s="13" t="str">
        <f aca="false">IF(D806="x",$D$1,"")&amp;IF(E806="x",$E$1,"")&amp;IF(F806="x",$F$1,"")</f>
        <v/>
      </c>
      <c r="D806" s="9" t="n">
        <f aca="false">IFERROR(VLOOKUP($A806,instrument_mapping!$A$1:$D$36,COLUMN()-2,0),"")</f>
        <v>0</v>
      </c>
      <c r="E806" s="9" t="n">
        <f aca="false">IFERROR(VLOOKUP($A806,instrument_mapping!$A$1:$D$36,COLUMN()-2,0),"")</f>
        <v>0</v>
      </c>
      <c r="F806" s="9" t="n">
        <f aca="false">IFERROR(VLOOKUP($A806,instrument_mapping!$A$1:$D$36,COLUMN()-2,0),"")</f>
        <v>0</v>
      </c>
    </row>
    <row r="807" customFormat="false" ht="13.8" hidden="false" customHeight="false" outlineLevel="0" collapsed="false">
      <c r="A807" s="12" t="s">
        <v>62</v>
      </c>
      <c r="B807" s="12" t="s">
        <v>874</v>
      </c>
      <c r="C807" s="13" t="str">
        <f aca="false">IF(D807="x",$D$1,"")&amp;IF(E807="x",$E$1,"")&amp;IF(F807="x",$F$1,"")</f>
        <v/>
      </c>
      <c r="D807" s="9" t="n">
        <f aca="false">IFERROR(VLOOKUP($A807,instrument_mapping!$A$1:$D$36,COLUMN()-2,0),"")</f>
        <v>0</v>
      </c>
      <c r="E807" s="9" t="n">
        <f aca="false">IFERROR(VLOOKUP($A807,instrument_mapping!$A$1:$D$36,COLUMN()-2,0),"")</f>
        <v>0</v>
      </c>
      <c r="F807" s="9" t="n">
        <f aca="false">IFERROR(VLOOKUP($A807,instrument_mapping!$A$1:$D$36,COLUMN()-2,0),"")</f>
        <v>0</v>
      </c>
    </row>
    <row r="808" customFormat="false" ht="13.8" hidden="false" customHeight="false" outlineLevel="0" collapsed="false">
      <c r="A808" s="12" t="s">
        <v>62</v>
      </c>
      <c r="B808" s="12" t="s">
        <v>875</v>
      </c>
      <c r="C808" s="13" t="str">
        <f aca="false">IF(D808="x",$D$1,"")&amp;IF(E808="x",$E$1,"")&amp;IF(F808="x",$F$1,"")</f>
        <v/>
      </c>
      <c r="D808" s="9" t="n">
        <f aca="false">IFERROR(VLOOKUP($A808,instrument_mapping!$A$1:$D$36,COLUMN()-2,0),"")</f>
        <v>0</v>
      </c>
      <c r="E808" s="9" t="n">
        <f aca="false">IFERROR(VLOOKUP($A808,instrument_mapping!$A$1:$D$36,COLUMN()-2,0),"")</f>
        <v>0</v>
      </c>
      <c r="F808" s="9" t="n">
        <f aca="false">IFERROR(VLOOKUP($A808,instrument_mapping!$A$1:$D$36,COLUMN()-2,0),"")</f>
        <v>0</v>
      </c>
    </row>
    <row r="809" customFormat="false" ht="13.8" hidden="false" customHeight="false" outlineLevel="0" collapsed="false">
      <c r="A809" s="12" t="s">
        <v>62</v>
      </c>
      <c r="B809" s="12" t="s">
        <v>876</v>
      </c>
      <c r="C809" s="13" t="str">
        <f aca="false">IF(D809="x",$D$1,"")&amp;IF(E809="x",$E$1,"")&amp;IF(F809="x",$F$1,"")</f>
        <v/>
      </c>
      <c r="D809" s="9" t="n">
        <f aca="false">IFERROR(VLOOKUP($A809,instrument_mapping!$A$1:$D$36,COLUMN()-2,0),"")</f>
        <v>0</v>
      </c>
      <c r="E809" s="9" t="n">
        <f aca="false">IFERROR(VLOOKUP($A809,instrument_mapping!$A$1:$D$36,COLUMN()-2,0),"")</f>
        <v>0</v>
      </c>
      <c r="F809" s="9" t="n">
        <f aca="false">IFERROR(VLOOKUP($A809,instrument_mapping!$A$1:$D$36,COLUMN()-2,0),"")</f>
        <v>0</v>
      </c>
    </row>
    <row r="810" customFormat="false" ht="13.8" hidden="false" customHeight="false" outlineLevel="0" collapsed="false">
      <c r="A810" s="12" t="s">
        <v>62</v>
      </c>
      <c r="B810" s="12" t="s">
        <v>877</v>
      </c>
      <c r="C810" s="13" t="str">
        <f aca="false">IF(D810="x",$D$1,"")&amp;IF(E810="x",$E$1,"")&amp;IF(F810="x",$F$1,"")</f>
        <v/>
      </c>
      <c r="D810" s="9" t="n">
        <f aca="false">IFERROR(VLOOKUP($A810,instrument_mapping!$A$1:$D$36,COLUMN()-2,0),"")</f>
        <v>0</v>
      </c>
      <c r="E810" s="9" t="n">
        <f aca="false">IFERROR(VLOOKUP($A810,instrument_mapping!$A$1:$D$36,COLUMN()-2,0),"")</f>
        <v>0</v>
      </c>
      <c r="F810" s="9" t="n">
        <f aca="false">IFERROR(VLOOKUP($A810,instrument_mapping!$A$1:$D$36,COLUMN()-2,0),"")</f>
        <v>0</v>
      </c>
    </row>
    <row r="811" customFormat="false" ht="13.8" hidden="false" customHeight="false" outlineLevel="0" collapsed="false">
      <c r="A811" s="12" t="s">
        <v>62</v>
      </c>
      <c r="B811" s="12" t="s">
        <v>878</v>
      </c>
      <c r="C811" s="13" t="str">
        <f aca="false">IF(D811="x",$D$1,"")&amp;IF(E811="x",$E$1,"")&amp;IF(F811="x",$F$1,"")</f>
        <v/>
      </c>
      <c r="D811" s="9" t="n">
        <f aca="false">IFERROR(VLOOKUP($A811,instrument_mapping!$A$1:$D$36,COLUMN()-2,0),"")</f>
        <v>0</v>
      </c>
      <c r="E811" s="9" t="n">
        <f aca="false">IFERROR(VLOOKUP($A811,instrument_mapping!$A$1:$D$36,COLUMN()-2,0),"")</f>
        <v>0</v>
      </c>
      <c r="F811" s="9" t="n">
        <f aca="false">IFERROR(VLOOKUP($A811,instrument_mapping!$A$1:$D$36,COLUMN()-2,0),"")</f>
        <v>0</v>
      </c>
    </row>
    <row r="812" customFormat="false" ht="13.8" hidden="false" customHeight="false" outlineLevel="0" collapsed="false">
      <c r="A812" s="12" t="s">
        <v>62</v>
      </c>
      <c r="B812" s="12" t="s">
        <v>879</v>
      </c>
      <c r="C812" s="13" t="str">
        <f aca="false">IF(D812="x",$D$1,"")&amp;IF(E812="x",$E$1,"")&amp;IF(F812="x",$F$1,"")</f>
        <v/>
      </c>
      <c r="D812" s="9" t="n">
        <f aca="false">IFERROR(VLOOKUP($A812,instrument_mapping!$A$1:$D$36,COLUMN()-2,0),"")</f>
        <v>0</v>
      </c>
      <c r="E812" s="9" t="n">
        <f aca="false">IFERROR(VLOOKUP($A812,instrument_mapping!$A$1:$D$36,COLUMN()-2,0),"")</f>
        <v>0</v>
      </c>
      <c r="F812" s="9" t="n">
        <f aca="false">IFERROR(VLOOKUP($A812,instrument_mapping!$A$1:$D$36,COLUMN()-2,0),"")</f>
        <v>0</v>
      </c>
    </row>
    <row r="813" customFormat="false" ht="13.8" hidden="false" customHeight="false" outlineLevel="0" collapsed="false">
      <c r="A813" s="12" t="s">
        <v>62</v>
      </c>
      <c r="B813" s="12" t="s">
        <v>880</v>
      </c>
      <c r="C813" s="13" t="str">
        <f aca="false">IF(D813="x",$D$1,"")&amp;IF(E813="x",$E$1,"")&amp;IF(F813="x",$F$1,"")</f>
        <v/>
      </c>
      <c r="D813" s="9" t="n">
        <f aca="false">IFERROR(VLOOKUP($A813,instrument_mapping!$A$1:$D$36,COLUMN()-2,0),"")</f>
        <v>0</v>
      </c>
      <c r="E813" s="9" t="n">
        <f aca="false">IFERROR(VLOOKUP($A813,instrument_mapping!$A$1:$D$36,COLUMN()-2,0),"")</f>
        <v>0</v>
      </c>
      <c r="F813" s="9" t="n">
        <f aca="false">IFERROR(VLOOKUP($A813,instrument_mapping!$A$1:$D$36,COLUMN()-2,0),"")</f>
        <v>0</v>
      </c>
    </row>
    <row r="814" customFormat="false" ht="13.8" hidden="false" customHeight="false" outlineLevel="0" collapsed="false">
      <c r="A814" s="12" t="s">
        <v>62</v>
      </c>
      <c r="B814" s="12" t="s">
        <v>881</v>
      </c>
      <c r="C814" s="13" t="str">
        <f aca="false">IF(D814="x",$D$1,"")&amp;IF(E814="x",$E$1,"")&amp;IF(F814="x",$F$1,"")</f>
        <v/>
      </c>
      <c r="D814" s="9" t="n">
        <f aca="false">IFERROR(VLOOKUP($A814,instrument_mapping!$A$1:$D$36,COLUMN()-2,0),"")</f>
        <v>0</v>
      </c>
      <c r="E814" s="9" t="n">
        <f aca="false">IFERROR(VLOOKUP($A814,instrument_mapping!$A$1:$D$36,COLUMN()-2,0),"")</f>
        <v>0</v>
      </c>
      <c r="F814" s="9" t="n">
        <f aca="false">IFERROR(VLOOKUP($A814,instrument_mapping!$A$1:$D$36,COLUMN()-2,0),"")</f>
        <v>0</v>
      </c>
    </row>
    <row r="815" customFormat="false" ht="13.8" hidden="false" customHeight="false" outlineLevel="0" collapsed="false">
      <c r="A815" s="12" t="s">
        <v>62</v>
      </c>
      <c r="B815" s="12" t="s">
        <v>882</v>
      </c>
      <c r="C815" s="13" t="str">
        <f aca="false">IF(D815="x",$D$1,"")&amp;IF(E815="x",$E$1,"")&amp;IF(F815="x",$F$1,"")</f>
        <v/>
      </c>
      <c r="D815" s="9" t="n">
        <f aca="false">IFERROR(VLOOKUP($A815,instrument_mapping!$A$1:$D$36,COLUMN()-2,0),"")</f>
        <v>0</v>
      </c>
      <c r="E815" s="9" t="n">
        <f aca="false">IFERROR(VLOOKUP($A815,instrument_mapping!$A$1:$D$36,COLUMN()-2,0),"")</f>
        <v>0</v>
      </c>
      <c r="F815" s="9" t="n">
        <f aca="false">IFERROR(VLOOKUP($A815,instrument_mapping!$A$1:$D$36,COLUMN()-2,0),"")</f>
        <v>0</v>
      </c>
    </row>
    <row r="816" customFormat="false" ht="13.8" hidden="false" customHeight="false" outlineLevel="0" collapsed="false">
      <c r="A816" s="12" t="s">
        <v>62</v>
      </c>
      <c r="B816" s="12" t="s">
        <v>883</v>
      </c>
      <c r="C816" s="13" t="str">
        <f aca="false">IF(D816="x",$D$1,"")&amp;IF(E816="x",$E$1,"")&amp;IF(F816="x",$F$1,"")</f>
        <v/>
      </c>
      <c r="D816" s="9" t="n">
        <f aca="false">IFERROR(VLOOKUP($A816,instrument_mapping!$A$1:$D$36,COLUMN()-2,0),"")</f>
        <v>0</v>
      </c>
      <c r="E816" s="9" t="n">
        <f aca="false">IFERROR(VLOOKUP($A816,instrument_mapping!$A$1:$D$36,COLUMN()-2,0),"")</f>
        <v>0</v>
      </c>
      <c r="F816" s="9" t="n">
        <f aca="false">IFERROR(VLOOKUP($A816,instrument_mapping!$A$1:$D$36,COLUMN()-2,0),"")</f>
        <v>0</v>
      </c>
    </row>
    <row r="817" customFormat="false" ht="13.8" hidden="false" customHeight="false" outlineLevel="0" collapsed="false">
      <c r="A817" s="12" t="s">
        <v>62</v>
      </c>
      <c r="B817" s="12" t="s">
        <v>884</v>
      </c>
      <c r="C817" s="13" t="str">
        <f aca="false">IF(D817="x",$D$1,"")&amp;IF(E817="x",$E$1,"")&amp;IF(F817="x",$F$1,"")</f>
        <v/>
      </c>
      <c r="D817" s="9" t="n">
        <f aca="false">IFERROR(VLOOKUP($A817,instrument_mapping!$A$1:$D$36,COLUMN()-2,0),"")</f>
        <v>0</v>
      </c>
      <c r="E817" s="9" t="n">
        <f aca="false">IFERROR(VLOOKUP($A817,instrument_mapping!$A$1:$D$36,COLUMN()-2,0),"")</f>
        <v>0</v>
      </c>
      <c r="F817" s="9" t="n">
        <f aca="false">IFERROR(VLOOKUP($A817,instrument_mapping!$A$1:$D$36,COLUMN()-2,0),"")</f>
        <v>0</v>
      </c>
    </row>
    <row r="818" customFormat="false" ht="13.8" hidden="false" customHeight="false" outlineLevel="0" collapsed="false">
      <c r="A818" s="12" t="s">
        <v>62</v>
      </c>
      <c r="B818" s="12" t="s">
        <v>885</v>
      </c>
      <c r="C818" s="13" t="str">
        <f aca="false">IF(D818="x",$D$1,"")&amp;IF(E818="x",$E$1,"")&amp;IF(F818="x",$F$1,"")</f>
        <v/>
      </c>
      <c r="D818" s="9" t="n">
        <f aca="false">IFERROR(VLOOKUP($A818,instrument_mapping!$A$1:$D$36,COLUMN()-2,0),"")</f>
        <v>0</v>
      </c>
      <c r="E818" s="9" t="n">
        <f aca="false">IFERROR(VLOOKUP($A818,instrument_mapping!$A$1:$D$36,COLUMN()-2,0),"")</f>
        <v>0</v>
      </c>
      <c r="F818" s="9" t="n">
        <f aca="false">IFERROR(VLOOKUP($A818,instrument_mapping!$A$1:$D$36,COLUMN()-2,0),"")</f>
        <v>0</v>
      </c>
    </row>
    <row r="819" customFormat="false" ht="13.8" hidden="false" customHeight="false" outlineLevel="0" collapsed="false">
      <c r="A819" s="12" t="s">
        <v>62</v>
      </c>
      <c r="B819" s="12" t="s">
        <v>886</v>
      </c>
      <c r="C819" s="13" t="str">
        <f aca="false">IF(D819="x",$D$1,"")&amp;IF(E819="x",$E$1,"")&amp;IF(F819="x",$F$1,"")</f>
        <v/>
      </c>
      <c r="D819" s="9" t="n">
        <f aca="false">IFERROR(VLOOKUP($A819,instrument_mapping!$A$1:$D$36,COLUMN()-2,0),"")</f>
        <v>0</v>
      </c>
      <c r="E819" s="9" t="n">
        <f aca="false">IFERROR(VLOOKUP($A819,instrument_mapping!$A$1:$D$36,COLUMN()-2,0),"")</f>
        <v>0</v>
      </c>
      <c r="F819" s="9" t="n">
        <f aca="false">IFERROR(VLOOKUP($A819,instrument_mapping!$A$1:$D$36,COLUMN()-2,0),"")</f>
        <v>0</v>
      </c>
    </row>
    <row r="820" customFormat="false" ht="13.8" hidden="false" customHeight="false" outlineLevel="0" collapsed="false">
      <c r="A820" s="12" t="s">
        <v>62</v>
      </c>
      <c r="B820" s="12" t="s">
        <v>887</v>
      </c>
      <c r="C820" s="13" t="str">
        <f aca="false">IF(D820="x",$D$1,"")&amp;IF(E820="x",$E$1,"")&amp;IF(F820="x",$F$1,"")</f>
        <v/>
      </c>
      <c r="D820" s="9" t="n">
        <f aca="false">IFERROR(VLOOKUP($A820,instrument_mapping!$A$1:$D$36,COLUMN()-2,0),"")</f>
        <v>0</v>
      </c>
      <c r="E820" s="9" t="n">
        <f aca="false">IFERROR(VLOOKUP($A820,instrument_mapping!$A$1:$D$36,COLUMN()-2,0),"")</f>
        <v>0</v>
      </c>
      <c r="F820" s="9" t="n">
        <f aca="false">IFERROR(VLOOKUP($A820,instrument_mapping!$A$1:$D$36,COLUMN()-2,0),"")</f>
        <v>0</v>
      </c>
    </row>
    <row r="821" customFormat="false" ht="13.8" hidden="false" customHeight="false" outlineLevel="0" collapsed="false">
      <c r="A821" s="12" t="s">
        <v>62</v>
      </c>
      <c r="B821" s="12" t="s">
        <v>888</v>
      </c>
      <c r="C821" s="13" t="str">
        <f aca="false">IF(D821="x",$D$1,"")&amp;IF(E821="x",$E$1,"")&amp;IF(F821="x",$F$1,"")</f>
        <v/>
      </c>
      <c r="D821" s="9" t="n">
        <f aca="false">IFERROR(VLOOKUP($A821,instrument_mapping!$A$1:$D$36,COLUMN()-2,0),"")</f>
        <v>0</v>
      </c>
      <c r="E821" s="9" t="n">
        <f aca="false">IFERROR(VLOOKUP($A821,instrument_mapping!$A$1:$D$36,COLUMN()-2,0),"")</f>
        <v>0</v>
      </c>
      <c r="F821" s="9" t="n">
        <f aca="false">IFERROR(VLOOKUP($A821,instrument_mapping!$A$1:$D$36,COLUMN()-2,0),"")</f>
        <v>0</v>
      </c>
    </row>
    <row r="822" customFormat="false" ht="13.8" hidden="false" customHeight="false" outlineLevel="0" collapsed="false">
      <c r="A822" s="12" t="s">
        <v>62</v>
      </c>
      <c r="B822" s="12" t="s">
        <v>889</v>
      </c>
      <c r="C822" s="13" t="str">
        <f aca="false">IF(D822="x",$D$1,"")&amp;IF(E822="x",$E$1,"")&amp;IF(F822="x",$F$1,"")</f>
        <v/>
      </c>
      <c r="D822" s="9" t="n">
        <f aca="false">IFERROR(VLOOKUP($A822,instrument_mapping!$A$1:$D$36,COLUMN()-2,0),"")</f>
        <v>0</v>
      </c>
      <c r="E822" s="9" t="n">
        <f aca="false">IFERROR(VLOOKUP($A822,instrument_mapping!$A$1:$D$36,COLUMN()-2,0),"")</f>
        <v>0</v>
      </c>
      <c r="F822" s="9" t="n">
        <f aca="false">IFERROR(VLOOKUP($A822,instrument_mapping!$A$1:$D$36,COLUMN()-2,0),"")</f>
        <v>0</v>
      </c>
    </row>
    <row r="823" customFormat="false" ht="13.8" hidden="false" customHeight="false" outlineLevel="0" collapsed="false">
      <c r="A823" s="12" t="s">
        <v>62</v>
      </c>
      <c r="B823" s="12" t="s">
        <v>890</v>
      </c>
      <c r="C823" s="13" t="str">
        <f aca="false">IF(D823="x",$D$1,"")&amp;IF(E823="x",$E$1,"")&amp;IF(F823="x",$F$1,"")</f>
        <v/>
      </c>
      <c r="D823" s="9" t="n">
        <f aca="false">IFERROR(VLOOKUP($A823,instrument_mapping!$A$1:$D$36,COLUMN()-2,0),"")</f>
        <v>0</v>
      </c>
      <c r="E823" s="9" t="n">
        <f aca="false">IFERROR(VLOOKUP($A823,instrument_mapping!$A$1:$D$36,COLUMN()-2,0),"")</f>
        <v>0</v>
      </c>
      <c r="F823" s="9" t="n">
        <f aca="false">IFERROR(VLOOKUP($A823,instrument_mapping!$A$1:$D$36,COLUMN()-2,0),"")</f>
        <v>0</v>
      </c>
    </row>
    <row r="824" customFormat="false" ht="13.8" hidden="false" customHeight="false" outlineLevel="0" collapsed="false">
      <c r="A824" s="12" t="s">
        <v>63</v>
      </c>
      <c r="B824" s="12" t="s">
        <v>891</v>
      </c>
      <c r="C824" s="13" t="str">
        <f aca="false">IF(D824="x",$D$1,"")&amp;IF(E824="x",$E$1,"")&amp;IF(F824="x",$F$1,"")</f>
        <v/>
      </c>
      <c r="D824" s="9" t="n">
        <f aca="false">IFERROR(VLOOKUP($A824,instrument_mapping!$A$1:$D$36,COLUMN()-2,0),"")</f>
        <v>0</v>
      </c>
      <c r="E824" s="9" t="n">
        <f aca="false">IFERROR(VLOOKUP($A824,instrument_mapping!$A$1:$D$36,COLUMN()-2,0),"")</f>
        <v>0</v>
      </c>
      <c r="F824" s="9" t="n">
        <f aca="false">IFERROR(VLOOKUP($A824,instrument_mapping!$A$1:$D$36,COLUMN()-2,0),"")</f>
        <v>0</v>
      </c>
    </row>
    <row r="825" customFormat="false" ht="13.8" hidden="false" customHeight="false" outlineLevel="0" collapsed="false">
      <c r="A825" s="12" t="s">
        <v>63</v>
      </c>
      <c r="B825" s="12" t="s">
        <v>892</v>
      </c>
      <c r="C825" s="13" t="str">
        <f aca="false">IF(D825="x",$D$1,"")&amp;IF(E825="x",$E$1,"")&amp;IF(F825="x",$F$1,"")</f>
        <v/>
      </c>
      <c r="D825" s="9" t="n">
        <f aca="false">IFERROR(VLOOKUP($A825,instrument_mapping!$A$1:$D$36,COLUMN()-2,0),"")</f>
        <v>0</v>
      </c>
      <c r="E825" s="9" t="n">
        <f aca="false">IFERROR(VLOOKUP($A825,instrument_mapping!$A$1:$D$36,COLUMN()-2,0),"")</f>
        <v>0</v>
      </c>
      <c r="F825" s="9" t="n">
        <f aca="false">IFERROR(VLOOKUP($A825,instrument_mapping!$A$1:$D$36,COLUMN()-2,0),"")</f>
        <v>0</v>
      </c>
    </row>
    <row r="826" customFormat="false" ht="13.8" hidden="false" customHeight="false" outlineLevel="0" collapsed="false">
      <c r="A826" s="12" t="s">
        <v>63</v>
      </c>
      <c r="B826" s="12" t="s">
        <v>893</v>
      </c>
      <c r="C826" s="13" t="str">
        <f aca="false">IF(D826="x",$D$1,"")&amp;IF(E826="x",$E$1,"")&amp;IF(F826="x",$F$1,"")</f>
        <v/>
      </c>
      <c r="D826" s="9" t="n">
        <f aca="false">IFERROR(VLOOKUP($A826,instrument_mapping!$A$1:$D$36,COLUMN()-2,0),"")</f>
        <v>0</v>
      </c>
      <c r="E826" s="9" t="n">
        <f aca="false">IFERROR(VLOOKUP($A826,instrument_mapping!$A$1:$D$36,COLUMN()-2,0),"")</f>
        <v>0</v>
      </c>
      <c r="F826" s="9" t="n">
        <f aca="false">IFERROR(VLOOKUP($A826,instrument_mapping!$A$1:$D$36,COLUMN()-2,0),"")</f>
        <v>0</v>
      </c>
    </row>
    <row r="827" customFormat="false" ht="13.8" hidden="false" customHeight="false" outlineLevel="0" collapsed="false">
      <c r="A827" s="12" t="s">
        <v>63</v>
      </c>
      <c r="B827" s="12" t="s">
        <v>894</v>
      </c>
      <c r="C827" s="13" t="str">
        <f aca="false">IF(D827="x",$D$1,"")&amp;IF(E827="x",$E$1,"")&amp;IF(F827="x",$F$1,"")</f>
        <v/>
      </c>
      <c r="D827" s="9" t="n">
        <f aca="false">IFERROR(VLOOKUP($A827,instrument_mapping!$A$1:$D$36,COLUMN()-2,0),"")</f>
        <v>0</v>
      </c>
      <c r="E827" s="9" t="n">
        <f aca="false">IFERROR(VLOOKUP($A827,instrument_mapping!$A$1:$D$36,COLUMN()-2,0),"")</f>
        <v>0</v>
      </c>
      <c r="F827" s="9" t="n">
        <f aca="false">IFERROR(VLOOKUP($A827,instrument_mapping!$A$1:$D$36,COLUMN()-2,0),"")</f>
        <v>0</v>
      </c>
    </row>
    <row r="828" customFormat="false" ht="13.8" hidden="false" customHeight="false" outlineLevel="0" collapsed="false">
      <c r="A828" s="12" t="s">
        <v>63</v>
      </c>
      <c r="B828" s="12" t="s">
        <v>895</v>
      </c>
      <c r="C828" s="13" t="str">
        <f aca="false">IF(D828="x",$D$1,"")&amp;IF(E828="x",$E$1,"")&amp;IF(F828="x",$F$1,"")</f>
        <v/>
      </c>
      <c r="D828" s="9" t="n">
        <f aca="false">IFERROR(VLOOKUP($A828,instrument_mapping!$A$1:$D$36,COLUMN()-2,0),"")</f>
        <v>0</v>
      </c>
      <c r="E828" s="9" t="n">
        <f aca="false">IFERROR(VLOOKUP($A828,instrument_mapping!$A$1:$D$36,COLUMN()-2,0),"")</f>
        <v>0</v>
      </c>
      <c r="F828" s="9" t="n">
        <f aca="false">IFERROR(VLOOKUP($A828,instrument_mapping!$A$1:$D$36,COLUMN()-2,0),"")</f>
        <v>0</v>
      </c>
    </row>
    <row r="829" customFormat="false" ht="13.8" hidden="false" customHeight="false" outlineLevel="0" collapsed="false">
      <c r="A829" s="12" t="s">
        <v>63</v>
      </c>
      <c r="B829" s="12" t="s">
        <v>896</v>
      </c>
      <c r="C829" s="13" t="str">
        <f aca="false">IF(D829="x",$D$1,"")&amp;IF(E829="x",$E$1,"")&amp;IF(F829="x",$F$1,"")</f>
        <v/>
      </c>
      <c r="D829" s="9" t="n">
        <f aca="false">IFERROR(VLOOKUP($A829,instrument_mapping!$A$1:$D$36,COLUMN()-2,0),"")</f>
        <v>0</v>
      </c>
      <c r="E829" s="9" t="n">
        <f aca="false">IFERROR(VLOOKUP($A829,instrument_mapping!$A$1:$D$36,COLUMN()-2,0),"")</f>
        <v>0</v>
      </c>
      <c r="F829" s="9" t="n">
        <f aca="false">IFERROR(VLOOKUP($A829,instrument_mapping!$A$1:$D$36,COLUMN()-2,0),"")</f>
        <v>0</v>
      </c>
    </row>
    <row r="830" customFormat="false" ht="13.8" hidden="false" customHeight="false" outlineLevel="0" collapsed="false">
      <c r="A830" s="12" t="s">
        <v>63</v>
      </c>
      <c r="B830" s="12" t="s">
        <v>897</v>
      </c>
      <c r="C830" s="13" t="str">
        <f aca="false">IF(D830="x",$D$1,"")&amp;IF(E830="x",$E$1,"")&amp;IF(F830="x",$F$1,"")</f>
        <v/>
      </c>
      <c r="D830" s="9" t="n">
        <f aca="false">IFERROR(VLOOKUP($A830,instrument_mapping!$A$1:$D$36,COLUMN()-2,0),"")</f>
        <v>0</v>
      </c>
      <c r="E830" s="9" t="n">
        <f aca="false">IFERROR(VLOOKUP($A830,instrument_mapping!$A$1:$D$36,COLUMN()-2,0),"")</f>
        <v>0</v>
      </c>
      <c r="F830" s="9" t="n">
        <f aca="false">IFERROR(VLOOKUP($A830,instrument_mapping!$A$1:$D$36,COLUMN()-2,0),"")</f>
        <v>0</v>
      </c>
    </row>
    <row r="831" customFormat="false" ht="13.8" hidden="false" customHeight="false" outlineLevel="0" collapsed="false">
      <c r="A831" s="12" t="s">
        <v>63</v>
      </c>
      <c r="B831" s="12" t="s">
        <v>898</v>
      </c>
      <c r="C831" s="13" t="str">
        <f aca="false">IF(D831="x",$D$1,"")&amp;IF(E831="x",$E$1,"")&amp;IF(F831="x",$F$1,"")</f>
        <v/>
      </c>
      <c r="D831" s="9" t="n">
        <f aca="false">IFERROR(VLOOKUP($A831,instrument_mapping!$A$1:$D$36,COLUMN()-2,0),"")</f>
        <v>0</v>
      </c>
      <c r="E831" s="9" t="n">
        <f aca="false">IFERROR(VLOOKUP($A831,instrument_mapping!$A$1:$D$36,COLUMN()-2,0),"")</f>
        <v>0</v>
      </c>
      <c r="F831" s="9" t="n">
        <f aca="false">IFERROR(VLOOKUP($A831,instrument_mapping!$A$1:$D$36,COLUMN()-2,0),"")</f>
        <v>0</v>
      </c>
    </row>
    <row r="832" customFormat="false" ht="13.8" hidden="false" customHeight="false" outlineLevel="0" collapsed="false">
      <c r="A832" s="12" t="s">
        <v>63</v>
      </c>
      <c r="B832" s="12" t="s">
        <v>899</v>
      </c>
      <c r="C832" s="13" t="str">
        <f aca="false">IF(D832="x",$D$1,"")&amp;IF(E832="x",$E$1,"")&amp;IF(F832="x",$F$1,"")</f>
        <v/>
      </c>
      <c r="D832" s="9" t="n">
        <f aca="false">IFERROR(VLOOKUP($A832,instrument_mapping!$A$1:$D$36,COLUMN()-2,0),"")</f>
        <v>0</v>
      </c>
      <c r="E832" s="9" t="n">
        <f aca="false">IFERROR(VLOOKUP($A832,instrument_mapping!$A$1:$D$36,COLUMN()-2,0),"")</f>
        <v>0</v>
      </c>
      <c r="F832" s="9" t="n">
        <f aca="false">IFERROR(VLOOKUP($A832,instrument_mapping!$A$1:$D$36,COLUMN()-2,0),"")</f>
        <v>0</v>
      </c>
    </row>
    <row r="833" customFormat="false" ht="13.8" hidden="false" customHeight="false" outlineLevel="0" collapsed="false">
      <c r="A833" s="12" t="s">
        <v>63</v>
      </c>
      <c r="B833" s="12" t="s">
        <v>900</v>
      </c>
      <c r="C833" s="13" t="str">
        <f aca="false">IF(D833="x",$D$1,"")&amp;IF(E833="x",$E$1,"")&amp;IF(F833="x",$F$1,"")</f>
        <v/>
      </c>
      <c r="D833" s="9" t="n">
        <f aca="false">IFERROR(VLOOKUP($A833,instrument_mapping!$A$1:$D$36,COLUMN()-2,0),"")</f>
        <v>0</v>
      </c>
      <c r="E833" s="9" t="n">
        <f aca="false">IFERROR(VLOOKUP($A833,instrument_mapping!$A$1:$D$36,COLUMN()-2,0),"")</f>
        <v>0</v>
      </c>
      <c r="F833" s="9" t="n">
        <f aca="false">IFERROR(VLOOKUP($A833,instrument_mapping!$A$1:$D$36,COLUMN()-2,0),"")</f>
        <v>0</v>
      </c>
    </row>
    <row r="834" customFormat="false" ht="13.8" hidden="false" customHeight="false" outlineLevel="0" collapsed="false">
      <c r="A834" s="12" t="s">
        <v>63</v>
      </c>
      <c r="B834" s="12" t="s">
        <v>901</v>
      </c>
      <c r="C834" s="13" t="str">
        <f aca="false">IF(D834="x",$D$1,"")&amp;IF(E834="x",$E$1,"")&amp;IF(F834="x",$F$1,"")</f>
        <v/>
      </c>
      <c r="D834" s="9" t="n">
        <f aca="false">IFERROR(VLOOKUP($A834,instrument_mapping!$A$1:$D$36,COLUMN()-2,0),"")</f>
        <v>0</v>
      </c>
      <c r="E834" s="9" t="n">
        <f aca="false">IFERROR(VLOOKUP($A834,instrument_mapping!$A$1:$D$36,COLUMN()-2,0),"")</f>
        <v>0</v>
      </c>
      <c r="F834" s="9" t="n">
        <f aca="false">IFERROR(VLOOKUP($A834,instrument_mapping!$A$1:$D$36,COLUMN()-2,0),"")</f>
        <v>0</v>
      </c>
    </row>
    <row r="835" customFormat="false" ht="13.8" hidden="false" customHeight="false" outlineLevel="0" collapsed="false">
      <c r="A835" s="12" t="s">
        <v>63</v>
      </c>
      <c r="B835" s="12" t="s">
        <v>902</v>
      </c>
      <c r="C835" s="13" t="str">
        <f aca="false">IF(D835="x",$D$1,"")&amp;IF(E835="x",$E$1,"")&amp;IF(F835="x",$F$1,"")</f>
        <v/>
      </c>
      <c r="D835" s="9" t="n">
        <f aca="false">IFERROR(VLOOKUP($A835,instrument_mapping!$A$1:$D$36,COLUMN()-2,0),"")</f>
        <v>0</v>
      </c>
      <c r="E835" s="9" t="n">
        <f aca="false">IFERROR(VLOOKUP($A835,instrument_mapping!$A$1:$D$36,COLUMN()-2,0),"")</f>
        <v>0</v>
      </c>
      <c r="F835" s="9" t="n">
        <f aca="false">IFERROR(VLOOKUP($A835,instrument_mapping!$A$1:$D$36,COLUMN()-2,0),"")</f>
        <v>0</v>
      </c>
    </row>
    <row r="836" customFormat="false" ht="13.8" hidden="false" customHeight="false" outlineLevel="0" collapsed="false">
      <c r="A836" s="12" t="s">
        <v>63</v>
      </c>
      <c r="B836" s="12" t="s">
        <v>903</v>
      </c>
      <c r="C836" s="13" t="str">
        <f aca="false">IF(D836="x",$D$1,"")&amp;IF(E836="x",$E$1,"")&amp;IF(F836="x",$F$1,"")</f>
        <v/>
      </c>
      <c r="D836" s="9" t="n">
        <f aca="false">IFERROR(VLOOKUP($A836,instrument_mapping!$A$1:$D$36,COLUMN()-2,0),"")</f>
        <v>0</v>
      </c>
      <c r="E836" s="9" t="n">
        <f aca="false">IFERROR(VLOOKUP($A836,instrument_mapping!$A$1:$D$36,COLUMN()-2,0),"")</f>
        <v>0</v>
      </c>
      <c r="F836" s="9" t="n">
        <f aca="false">IFERROR(VLOOKUP($A836,instrument_mapping!$A$1:$D$36,COLUMN()-2,0),"")</f>
        <v>0</v>
      </c>
    </row>
    <row r="837" customFormat="false" ht="13.8" hidden="false" customHeight="false" outlineLevel="0" collapsed="false">
      <c r="A837" s="12" t="s">
        <v>63</v>
      </c>
      <c r="B837" s="12" t="s">
        <v>904</v>
      </c>
      <c r="C837" s="13" t="str">
        <f aca="false">IF(D837="x",$D$1,"")&amp;IF(E837="x",$E$1,"")&amp;IF(F837="x",$F$1,"")</f>
        <v/>
      </c>
      <c r="D837" s="9" t="n">
        <f aca="false">IFERROR(VLOOKUP($A837,instrument_mapping!$A$1:$D$36,COLUMN()-2,0),"")</f>
        <v>0</v>
      </c>
      <c r="E837" s="9" t="n">
        <f aca="false">IFERROR(VLOOKUP($A837,instrument_mapping!$A$1:$D$36,COLUMN()-2,0),"")</f>
        <v>0</v>
      </c>
      <c r="F837" s="9" t="n">
        <f aca="false">IFERROR(VLOOKUP($A837,instrument_mapping!$A$1:$D$36,COLUMN()-2,0),"")</f>
        <v>0</v>
      </c>
    </row>
    <row r="838" customFormat="false" ht="13.8" hidden="false" customHeight="false" outlineLevel="0" collapsed="false">
      <c r="A838" s="12" t="s">
        <v>63</v>
      </c>
      <c r="B838" s="12" t="s">
        <v>905</v>
      </c>
      <c r="C838" s="13" t="str">
        <f aca="false">IF(D838="x",$D$1,"")&amp;IF(E838="x",$E$1,"")&amp;IF(F838="x",$F$1,"")</f>
        <v/>
      </c>
      <c r="D838" s="9" t="n">
        <f aca="false">IFERROR(VLOOKUP($A838,instrument_mapping!$A$1:$D$36,COLUMN()-2,0),"")</f>
        <v>0</v>
      </c>
      <c r="E838" s="9" t="n">
        <f aca="false">IFERROR(VLOOKUP($A838,instrument_mapping!$A$1:$D$36,COLUMN()-2,0),"")</f>
        <v>0</v>
      </c>
      <c r="F838" s="9" t="n">
        <f aca="false">IFERROR(VLOOKUP($A838,instrument_mapping!$A$1:$D$36,COLUMN()-2,0),"")</f>
        <v>0</v>
      </c>
    </row>
    <row r="839" customFormat="false" ht="13.8" hidden="false" customHeight="false" outlineLevel="0" collapsed="false">
      <c r="A839" s="12" t="s">
        <v>63</v>
      </c>
      <c r="B839" s="12" t="s">
        <v>906</v>
      </c>
      <c r="C839" s="13" t="str">
        <f aca="false">IF(D839="x",$D$1,"")&amp;IF(E839="x",$E$1,"")&amp;IF(F839="x",$F$1,"")</f>
        <v/>
      </c>
      <c r="D839" s="9" t="n">
        <f aca="false">IFERROR(VLOOKUP($A839,instrument_mapping!$A$1:$D$36,COLUMN()-2,0),"")</f>
        <v>0</v>
      </c>
      <c r="E839" s="9" t="n">
        <f aca="false">IFERROR(VLOOKUP($A839,instrument_mapping!$A$1:$D$36,COLUMN()-2,0),"")</f>
        <v>0</v>
      </c>
      <c r="F839" s="9" t="n">
        <f aca="false">IFERROR(VLOOKUP($A839,instrument_mapping!$A$1:$D$36,COLUMN()-2,0),"")</f>
        <v>0</v>
      </c>
    </row>
    <row r="840" customFormat="false" ht="13.8" hidden="false" customHeight="false" outlineLevel="0" collapsed="false">
      <c r="A840" s="12" t="s">
        <v>63</v>
      </c>
      <c r="B840" s="12" t="s">
        <v>907</v>
      </c>
      <c r="C840" s="13" t="str">
        <f aca="false">IF(D840="x",$D$1,"")&amp;IF(E840="x",$E$1,"")&amp;IF(F840="x",$F$1,"")</f>
        <v/>
      </c>
      <c r="D840" s="9" t="n">
        <f aca="false">IFERROR(VLOOKUP($A840,instrument_mapping!$A$1:$D$36,COLUMN()-2,0),"")</f>
        <v>0</v>
      </c>
      <c r="E840" s="9" t="n">
        <f aca="false">IFERROR(VLOOKUP($A840,instrument_mapping!$A$1:$D$36,COLUMN()-2,0),"")</f>
        <v>0</v>
      </c>
      <c r="F840" s="9" t="n">
        <f aca="false">IFERROR(VLOOKUP($A840,instrument_mapping!$A$1:$D$36,COLUMN()-2,0),"")</f>
        <v>0</v>
      </c>
    </row>
    <row r="841" customFormat="false" ht="13.8" hidden="false" customHeight="false" outlineLevel="0" collapsed="false">
      <c r="A841" s="12" t="s">
        <v>63</v>
      </c>
      <c r="B841" s="12" t="s">
        <v>908</v>
      </c>
      <c r="C841" s="13" t="str">
        <f aca="false">IF(D841="x",$D$1,"")&amp;IF(E841="x",$E$1,"")&amp;IF(F841="x",$F$1,"")</f>
        <v/>
      </c>
      <c r="D841" s="9" t="n">
        <f aca="false">IFERROR(VLOOKUP($A841,instrument_mapping!$A$1:$D$36,COLUMN()-2,0),"")</f>
        <v>0</v>
      </c>
      <c r="E841" s="9" t="n">
        <f aca="false">IFERROR(VLOOKUP($A841,instrument_mapping!$A$1:$D$36,COLUMN()-2,0),"")</f>
        <v>0</v>
      </c>
      <c r="F841" s="9" t="n">
        <f aca="false">IFERROR(VLOOKUP($A841,instrument_mapping!$A$1:$D$36,COLUMN()-2,0),"")</f>
        <v>0</v>
      </c>
    </row>
    <row r="842" customFormat="false" ht="13.8" hidden="false" customHeight="false" outlineLevel="0" collapsed="false">
      <c r="A842" s="12" t="s">
        <v>63</v>
      </c>
      <c r="B842" s="12" t="s">
        <v>909</v>
      </c>
      <c r="C842" s="13" t="str">
        <f aca="false">IF(D842="x",$D$1,"")&amp;IF(E842="x",$E$1,"")&amp;IF(F842="x",$F$1,"")</f>
        <v/>
      </c>
      <c r="D842" s="9" t="n">
        <f aca="false">IFERROR(VLOOKUP($A842,instrument_mapping!$A$1:$D$36,COLUMN()-2,0),"")</f>
        <v>0</v>
      </c>
      <c r="E842" s="9" t="n">
        <f aca="false">IFERROR(VLOOKUP($A842,instrument_mapping!$A$1:$D$36,COLUMN()-2,0),"")</f>
        <v>0</v>
      </c>
      <c r="F842" s="9" t="n">
        <f aca="false">IFERROR(VLOOKUP($A842,instrument_mapping!$A$1:$D$36,COLUMN()-2,0),"")</f>
        <v>0</v>
      </c>
    </row>
    <row r="843" customFormat="false" ht="13.8" hidden="false" customHeight="false" outlineLevel="0" collapsed="false">
      <c r="A843" s="12" t="s">
        <v>63</v>
      </c>
      <c r="B843" s="12" t="s">
        <v>910</v>
      </c>
      <c r="C843" s="13" t="str">
        <f aca="false">IF(D843="x",$D$1,"")&amp;IF(E843="x",$E$1,"")&amp;IF(F843="x",$F$1,"")</f>
        <v/>
      </c>
      <c r="D843" s="9" t="n">
        <f aca="false">IFERROR(VLOOKUP($A843,instrument_mapping!$A$1:$D$36,COLUMN()-2,0),"")</f>
        <v>0</v>
      </c>
      <c r="E843" s="9" t="n">
        <f aca="false">IFERROR(VLOOKUP($A843,instrument_mapping!$A$1:$D$36,COLUMN()-2,0),"")</f>
        <v>0</v>
      </c>
      <c r="F843" s="9" t="n">
        <f aca="false">IFERROR(VLOOKUP($A843,instrument_mapping!$A$1:$D$36,COLUMN()-2,0),"")</f>
        <v>0</v>
      </c>
    </row>
    <row r="844" customFormat="false" ht="13.8" hidden="false" customHeight="false" outlineLevel="0" collapsed="false">
      <c r="A844" s="12" t="s">
        <v>63</v>
      </c>
      <c r="B844" s="12" t="s">
        <v>911</v>
      </c>
      <c r="C844" s="13" t="str">
        <f aca="false">IF(D844="x",$D$1,"")&amp;IF(E844="x",$E$1,"")&amp;IF(F844="x",$F$1,"")</f>
        <v/>
      </c>
      <c r="D844" s="9" t="n">
        <f aca="false">IFERROR(VLOOKUP($A844,instrument_mapping!$A$1:$D$36,COLUMN()-2,0),"")</f>
        <v>0</v>
      </c>
      <c r="E844" s="9" t="n">
        <f aca="false">IFERROR(VLOOKUP($A844,instrument_mapping!$A$1:$D$36,COLUMN()-2,0),"")</f>
        <v>0</v>
      </c>
      <c r="F844" s="9" t="n">
        <f aca="false">IFERROR(VLOOKUP($A844,instrument_mapping!$A$1:$D$36,COLUMN()-2,0),"")</f>
        <v>0</v>
      </c>
    </row>
    <row r="845" customFormat="false" ht="13.8" hidden="false" customHeight="false" outlineLevel="0" collapsed="false">
      <c r="A845" s="12" t="s">
        <v>63</v>
      </c>
      <c r="B845" s="12" t="s">
        <v>912</v>
      </c>
      <c r="C845" s="13" t="str">
        <f aca="false">IF(D845="x",$D$1,"")&amp;IF(E845="x",$E$1,"")&amp;IF(F845="x",$F$1,"")</f>
        <v/>
      </c>
      <c r="D845" s="9" t="n">
        <f aca="false">IFERROR(VLOOKUP($A845,instrument_mapping!$A$1:$D$36,COLUMN()-2,0),"")</f>
        <v>0</v>
      </c>
      <c r="E845" s="9" t="n">
        <f aca="false">IFERROR(VLOOKUP($A845,instrument_mapping!$A$1:$D$36,COLUMN()-2,0),"")</f>
        <v>0</v>
      </c>
      <c r="F845" s="9" t="n">
        <f aca="false">IFERROR(VLOOKUP($A845,instrument_mapping!$A$1:$D$36,COLUMN()-2,0),"")</f>
        <v>0</v>
      </c>
    </row>
    <row r="846" customFormat="false" ht="13.8" hidden="false" customHeight="false" outlineLevel="0" collapsed="false">
      <c r="A846" s="12" t="s">
        <v>63</v>
      </c>
      <c r="B846" s="12" t="s">
        <v>913</v>
      </c>
      <c r="C846" s="13" t="str">
        <f aca="false">IF(D846="x",$D$1,"")&amp;IF(E846="x",$E$1,"")&amp;IF(F846="x",$F$1,"")</f>
        <v/>
      </c>
      <c r="D846" s="9" t="n">
        <f aca="false">IFERROR(VLOOKUP($A846,instrument_mapping!$A$1:$D$36,COLUMN()-2,0),"")</f>
        <v>0</v>
      </c>
      <c r="E846" s="9" t="n">
        <f aca="false">IFERROR(VLOOKUP($A846,instrument_mapping!$A$1:$D$36,COLUMN()-2,0),"")</f>
        <v>0</v>
      </c>
      <c r="F846" s="9" t="n">
        <f aca="false">IFERROR(VLOOKUP($A846,instrument_mapping!$A$1:$D$36,COLUMN()-2,0),"")</f>
        <v>0</v>
      </c>
    </row>
    <row r="847" customFormat="false" ht="13.8" hidden="false" customHeight="false" outlineLevel="0" collapsed="false">
      <c r="A847" s="12" t="s">
        <v>63</v>
      </c>
      <c r="B847" s="12" t="s">
        <v>914</v>
      </c>
      <c r="C847" s="13" t="str">
        <f aca="false">IF(D847="x",$D$1,"")&amp;IF(E847="x",$E$1,"")&amp;IF(F847="x",$F$1,"")</f>
        <v/>
      </c>
      <c r="D847" s="9" t="n">
        <f aca="false">IFERROR(VLOOKUP($A847,instrument_mapping!$A$1:$D$36,COLUMN()-2,0),"")</f>
        <v>0</v>
      </c>
      <c r="E847" s="9" t="n">
        <f aca="false">IFERROR(VLOOKUP($A847,instrument_mapping!$A$1:$D$36,COLUMN()-2,0),"")</f>
        <v>0</v>
      </c>
      <c r="F847" s="9" t="n">
        <f aca="false">IFERROR(VLOOKUP($A847,instrument_mapping!$A$1:$D$36,COLUMN()-2,0),"")</f>
        <v>0</v>
      </c>
    </row>
    <row r="848" customFormat="false" ht="13.8" hidden="false" customHeight="false" outlineLevel="0" collapsed="false">
      <c r="A848" s="12" t="s">
        <v>63</v>
      </c>
      <c r="B848" s="12" t="s">
        <v>915</v>
      </c>
      <c r="C848" s="13" t="str">
        <f aca="false">IF(D848="x",$D$1,"")&amp;IF(E848="x",$E$1,"")&amp;IF(F848="x",$F$1,"")</f>
        <v/>
      </c>
      <c r="D848" s="9" t="n">
        <f aca="false">IFERROR(VLOOKUP($A848,instrument_mapping!$A$1:$D$36,COLUMN()-2,0),"")</f>
        <v>0</v>
      </c>
      <c r="E848" s="9" t="n">
        <f aca="false">IFERROR(VLOOKUP($A848,instrument_mapping!$A$1:$D$36,COLUMN()-2,0),"")</f>
        <v>0</v>
      </c>
      <c r="F848" s="9" t="n">
        <f aca="false">IFERROR(VLOOKUP($A848,instrument_mapping!$A$1:$D$36,COLUMN()-2,0),"")</f>
        <v>0</v>
      </c>
    </row>
    <row r="849" customFormat="false" ht="13.8" hidden="false" customHeight="false" outlineLevel="0" collapsed="false">
      <c r="A849" s="12" t="s">
        <v>63</v>
      </c>
      <c r="B849" s="12" t="s">
        <v>916</v>
      </c>
      <c r="C849" s="13" t="str">
        <f aca="false">IF(D849="x",$D$1,"")&amp;IF(E849="x",$E$1,"")&amp;IF(F849="x",$F$1,"")</f>
        <v/>
      </c>
      <c r="D849" s="9" t="n">
        <f aca="false">IFERROR(VLOOKUP($A849,instrument_mapping!$A$1:$D$36,COLUMN()-2,0),"")</f>
        <v>0</v>
      </c>
      <c r="E849" s="9" t="n">
        <f aca="false">IFERROR(VLOOKUP($A849,instrument_mapping!$A$1:$D$36,COLUMN()-2,0),"")</f>
        <v>0</v>
      </c>
      <c r="F849" s="9" t="n">
        <f aca="false">IFERROR(VLOOKUP($A849,instrument_mapping!$A$1:$D$36,COLUMN()-2,0),"")</f>
        <v>0</v>
      </c>
    </row>
    <row r="850" customFormat="false" ht="13.8" hidden="false" customHeight="false" outlineLevel="0" collapsed="false">
      <c r="A850" s="12" t="s">
        <v>63</v>
      </c>
      <c r="B850" s="12" t="s">
        <v>917</v>
      </c>
      <c r="C850" s="13" t="str">
        <f aca="false">IF(D850="x",$D$1,"")&amp;IF(E850="x",$E$1,"")&amp;IF(F850="x",$F$1,"")</f>
        <v/>
      </c>
      <c r="D850" s="9" t="n">
        <f aca="false">IFERROR(VLOOKUP($A850,instrument_mapping!$A$1:$D$36,COLUMN()-2,0),"")</f>
        <v>0</v>
      </c>
      <c r="E850" s="9" t="n">
        <f aca="false">IFERROR(VLOOKUP($A850,instrument_mapping!$A$1:$D$36,COLUMN()-2,0),"")</f>
        <v>0</v>
      </c>
      <c r="F850" s="9" t="n">
        <f aca="false">IFERROR(VLOOKUP($A850,instrument_mapping!$A$1:$D$36,COLUMN()-2,0),"")</f>
        <v>0</v>
      </c>
    </row>
    <row r="851" customFormat="false" ht="13.8" hidden="false" customHeight="false" outlineLevel="0" collapsed="false">
      <c r="A851" s="12" t="s">
        <v>63</v>
      </c>
      <c r="B851" s="12" t="s">
        <v>918</v>
      </c>
      <c r="C851" s="13" t="str">
        <f aca="false">IF(D851="x",$D$1,"")&amp;IF(E851="x",$E$1,"")&amp;IF(F851="x",$F$1,"")</f>
        <v/>
      </c>
      <c r="D851" s="9" t="n">
        <f aca="false">IFERROR(VLOOKUP($A851,instrument_mapping!$A$1:$D$36,COLUMN()-2,0),"")</f>
        <v>0</v>
      </c>
      <c r="E851" s="9" t="n">
        <f aca="false">IFERROR(VLOOKUP($A851,instrument_mapping!$A$1:$D$36,COLUMN()-2,0),"")</f>
        <v>0</v>
      </c>
      <c r="F851" s="9" t="n">
        <f aca="false">IFERROR(VLOOKUP($A851,instrument_mapping!$A$1:$D$36,COLUMN()-2,0),"")</f>
        <v>0</v>
      </c>
    </row>
    <row r="852" customFormat="false" ht="13.8" hidden="false" customHeight="false" outlineLevel="0" collapsed="false">
      <c r="A852" s="12" t="s">
        <v>63</v>
      </c>
      <c r="B852" s="12" t="s">
        <v>919</v>
      </c>
      <c r="C852" s="13" t="str">
        <f aca="false">IF(D852="x",$D$1,"")&amp;IF(E852="x",$E$1,"")&amp;IF(F852="x",$F$1,"")</f>
        <v/>
      </c>
      <c r="D852" s="9" t="n">
        <f aca="false">IFERROR(VLOOKUP($A852,instrument_mapping!$A$1:$D$36,COLUMN()-2,0),"")</f>
        <v>0</v>
      </c>
      <c r="E852" s="9" t="n">
        <f aca="false">IFERROR(VLOOKUP($A852,instrument_mapping!$A$1:$D$36,COLUMN()-2,0),"")</f>
        <v>0</v>
      </c>
      <c r="F852" s="9" t="n">
        <f aca="false">IFERROR(VLOOKUP($A852,instrument_mapping!$A$1:$D$36,COLUMN()-2,0),"")</f>
        <v>0</v>
      </c>
    </row>
    <row r="853" customFormat="false" ht="13.8" hidden="false" customHeight="false" outlineLevel="0" collapsed="false">
      <c r="A853" s="12" t="s">
        <v>63</v>
      </c>
      <c r="B853" s="12" t="s">
        <v>920</v>
      </c>
      <c r="C853" s="13" t="str">
        <f aca="false">IF(D853="x",$D$1,"")&amp;IF(E853="x",$E$1,"")&amp;IF(F853="x",$F$1,"")</f>
        <v/>
      </c>
      <c r="D853" s="9" t="n">
        <f aca="false">IFERROR(VLOOKUP($A853,instrument_mapping!$A$1:$D$36,COLUMN()-2,0),"")</f>
        <v>0</v>
      </c>
      <c r="E853" s="9" t="n">
        <f aca="false">IFERROR(VLOOKUP($A853,instrument_mapping!$A$1:$D$36,COLUMN()-2,0),"")</f>
        <v>0</v>
      </c>
      <c r="F853" s="9" t="n">
        <f aca="false">IFERROR(VLOOKUP($A853,instrument_mapping!$A$1:$D$36,COLUMN()-2,0),"")</f>
        <v>0</v>
      </c>
    </row>
    <row r="854" customFormat="false" ht="13.8" hidden="false" customHeight="false" outlineLevel="0" collapsed="false">
      <c r="A854" s="12" t="s">
        <v>63</v>
      </c>
      <c r="B854" s="12" t="s">
        <v>921</v>
      </c>
      <c r="C854" s="13" t="str">
        <f aca="false">IF(D854="x",$D$1,"")&amp;IF(E854="x",$E$1,"")&amp;IF(F854="x",$F$1,"")</f>
        <v/>
      </c>
      <c r="D854" s="9" t="n">
        <f aca="false">IFERROR(VLOOKUP($A854,instrument_mapping!$A$1:$D$36,COLUMN()-2,0),"")</f>
        <v>0</v>
      </c>
      <c r="E854" s="9" t="n">
        <f aca="false">IFERROR(VLOOKUP($A854,instrument_mapping!$A$1:$D$36,COLUMN()-2,0),"")</f>
        <v>0</v>
      </c>
      <c r="F854" s="9" t="n">
        <f aca="false">IFERROR(VLOOKUP($A854,instrument_mapping!$A$1:$D$36,COLUMN()-2,0),"")</f>
        <v>0</v>
      </c>
    </row>
    <row r="855" customFormat="false" ht="13.8" hidden="false" customHeight="false" outlineLevel="0" collapsed="false">
      <c r="A855" s="12" t="s">
        <v>63</v>
      </c>
      <c r="B855" s="12" t="s">
        <v>922</v>
      </c>
      <c r="C855" s="13" t="str">
        <f aca="false">IF(D855="x",$D$1,"")&amp;IF(E855="x",$E$1,"")&amp;IF(F855="x",$F$1,"")</f>
        <v/>
      </c>
      <c r="D855" s="9" t="n">
        <f aca="false">IFERROR(VLOOKUP($A855,instrument_mapping!$A$1:$D$36,COLUMN()-2,0),"")</f>
        <v>0</v>
      </c>
      <c r="E855" s="9" t="n">
        <f aca="false">IFERROR(VLOOKUP($A855,instrument_mapping!$A$1:$D$36,COLUMN()-2,0),"")</f>
        <v>0</v>
      </c>
      <c r="F855" s="9" t="n">
        <f aca="false">IFERROR(VLOOKUP($A855,instrument_mapping!$A$1:$D$36,COLUMN()-2,0),"")</f>
        <v>0</v>
      </c>
    </row>
    <row r="856" customFormat="false" ht="13.8" hidden="false" customHeight="false" outlineLevel="0" collapsed="false">
      <c r="A856" s="12" t="s">
        <v>63</v>
      </c>
      <c r="B856" s="12" t="s">
        <v>923</v>
      </c>
      <c r="C856" s="13" t="str">
        <f aca="false">IF(D856="x",$D$1,"")&amp;IF(E856="x",$E$1,"")&amp;IF(F856="x",$F$1,"")</f>
        <v/>
      </c>
      <c r="D856" s="9" t="n">
        <f aca="false">IFERROR(VLOOKUP($A856,instrument_mapping!$A$1:$D$36,COLUMN()-2,0),"")</f>
        <v>0</v>
      </c>
      <c r="E856" s="9" t="n">
        <f aca="false">IFERROR(VLOOKUP($A856,instrument_mapping!$A$1:$D$36,COLUMN()-2,0),"")</f>
        <v>0</v>
      </c>
      <c r="F856" s="9" t="n">
        <f aca="false">IFERROR(VLOOKUP($A856,instrument_mapping!$A$1:$D$36,COLUMN()-2,0),"")</f>
        <v>0</v>
      </c>
    </row>
    <row r="857" customFormat="false" ht="13.8" hidden="false" customHeight="false" outlineLevel="0" collapsed="false">
      <c r="A857" s="12" t="s">
        <v>63</v>
      </c>
      <c r="B857" s="12" t="s">
        <v>924</v>
      </c>
      <c r="C857" s="13" t="str">
        <f aca="false">IF(D857="x",$D$1,"")&amp;IF(E857="x",$E$1,"")&amp;IF(F857="x",$F$1,"")</f>
        <v/>
      </c>
      <c r="D857" s="9" t="n">
        <f aca="false">IFERROR(VLOOKUP($A857,instrument_mapping!$A$1:$D$36,COLUMN()-2,0),"")</f>
        <v>0</v>
      </c>
      <c r="E857" s="9" t="n">
        <f aca="false">IFERROR(VLOOKUP($A857,instrument_mapping!$A$1:$D$36,COLUMN()-2,0),"")</f>
        <v>0</v>
      </c>
      <c r="F857" s="9" t="n">
        <f aca="false">IFERROR(VLOOKUP($A857,instrument_mapping!$A$1:$D$36,COLUMN()-2,0),"")</f>
        <v>0</v>
      </c>
    </row>
    <row r="858" customFormat="false" ht="13.8" hidden="false" customHeight="false" outlineLevel="0" collapsed="false">
      <c r="A858" s="12" t="s">
        <v>63</v>
      </c>
      <c r="B858" s="12" t="s">
        <v>925</v>
      </c>
      <c r="C858" s="13" t="str">
        <f aca="false">IF(D858="x",$D$1,"")&amp;IF(E858="x",$E$1,"")&amp;IF(F858="x",$F$1,"")</f>
        <v/>
      </c>
      <c r="D858" s="9" t="n">
        <f aca="false">IFERROR(VLOOKUP($A858,instrument_mapping!$A$1:$D$36,COLUMN()-2,0),"")</f>
        <v>0</v>
      </c>
      <c r="E858" s="9" t="n">
        <f aca="false">IFERROR(VLOOKUP($A858,instrument_mapping!$A$1:$D$36,COLUMN()-2,0),"")</f>
        <v>0</v>
      </c>
      <c r="F858" s="9" t="n">
        <f aca="false">IFERROR(VLOOKUP($A858,instrument_mapping!$A$1:$D$36,COLUMN()-2,0),"")</f>
        <v>0</v>
      </c>
    </row>
    <row r="859" customFormat="false" ht="13.8" hidden="false" customHeight="false" outlineLevel="0" collapsed="false">
      <c r="A859" s="12" t="s">
        <v>63</v>
      </c>
      <c r="B859" s="12" t="s">
        <v>926</v>
      </c>
      <c r="C859" s="13" t="str">
        <f aca="false">IF(D859="x",$D$1,"")&amp;IF(E859="x",$E$1,"")&amp;IF(F859="x",$F$1,"")</f>
        <v/>
      </c>
      <c r="D859" s="9" t="n">
        <f aca="false">IFERROR(VLOOKUP($A859,instrument_mapping!$A$1:$D$36,COLUMN()-2,0),"")</f>
        <v>0</v>
      </c>
      <c r="E859" s="9" t="n">
        <f aca="false">IFERROR(VLOOKUP($A859,instrument_mapping!$A$1:$D$36,COLUMN()-2,0),"")</f>
        <v>0</v>
      </c>
      <c r="F859" s="9" t="n">
        <f aca="false">IFERROR(VLOOKUP($A859,instrument_mapping!$A$1:$D$36,COLUMN()-2,0),"")</f>
        <v>0</v>
      </c>
    </row>
    <row r="860" customFormat="false" ht="13.8" hidden="false" customHeight="false" outlineLevel="0" collapsed="false">
      <c r="A860" s="12" t="s">
        <v>63</v>
      </c>
      <c r="B860" s="12" t="s">
        <v>927</v>
      </c>
      <c r="C860" s="13" t="str">
        <f aca="false">IF(D860="x",$D$1,"")&amp;IF(E860="x",$E$1,"")&amp;IF(F860="x",$F$1,"")</f>
        <v/>
      </c>
      <c r="D860" s="9" t="n">
        <f aca="false">IFERROR(VLOOKUP($A860,instrument_mapping!$A$1:$D$36,COLUMN()-2,0),"")</f>
        <v>0</v>
      </c>
      <c r="E860" s="9" t="n">
        <f aca="false">IFERROR(VLOOKUP($A860,instrument_mapping!$A$1:$D$36,COLUMN()-2,0),"")</f>
        <v>0</v>
      </c>
      <c r="F860" s="9" t="n">
        <f aca="false">IFERROR(VLOOKUP($A860,instrument_mapping!$A$1:$D$36,COLUMN()-2,0),"")</f>
        <v>0</v>
      </c>
    </row>
    <row r="861" customFormat="false" ht="13.8" hidden="false" customHeight="false" outlineLevel="0" collapsed="false">
      <c r="A861" s="12" t="s">
        <v>63</v>
      </c>
      <c r="B861" s="12" t="s">
        <v>928</v>
      </c>
      <c r="C861" s="13" t="str">
        <f aca="false">IF(D861="x",$D$1,"")&amp;IF(E861="x",$E$1,"")&amp;IF(F861="x",$F$1,"")</f>
        <v/>
      </c>
      <c r="D861" s="9" t="n">
        <f aca="false">IFERROR(VLOOKUP($A861,instrument_mapping!$A$1:$D$36,COLUMN()-2,0),"")</f>
        <v>0</v>
      </c>
      <c r="E861" s="9" t="n">
        <f aca="false">IFERROR(VLOOKUP($A861,instrument_mapping!$A$1:$D$36,COLUMN()-2,0),"")</f>
        <v>0</v>
      </c>
      <c r="F861" s="9" t="n">
        <f aca="false">IFERROR(VLOOKUP($A861,instrument_mapping!$A$1:$D$36,COLUMN()-2,0),"")</f>
        <v>0</v>
      </c>
    </row>
    <row r="862" customFormat="false" ht="13.8" hidden="false" customHeight="false" outlineLevel="0" collapsed="false">
      <c r="A862" s="12" t="s">
        <v>63</v>
      </c>
      <c r="B862" s="12" t="s">
        <v>929</v>
      </c>
      <c r="C862" s="13" t="str">
        <f aca="false">IF(D862="x",$D$1,"")&amp;IF(E862="x",$E$1,"")&amp;IF(F862="x",$F$1,"")</f>
        <v/>
      </c>
      <c r="D862" s="9" t="n">
        <f aca="false">IFERROR(VLOOKUP($A862,instrument_mapping!$A$1:$D$36,COLUMN()-2,0),"")</f>
        <v>0</v>
      </c>
      <c r="E862" s="9" t="n">
        <f aca="false">IFERROR(VLOOKUP($A862,instrument_mapping!$A$1:$D$36,COLUMN()-2,0),"")</f>
        <v>0</v>
      </c>
      <c r="F862" s="9" t="n">
        <f aca="false">IFERROR(VLOOKUP($A862,instrument_mapping!$A$1:$D$36,COLUMN()-2,0),"")</f>
        <v>0</v>
      </c>
    </row>
    <row r="863" customFormat="false" ht="13.8" hidden="false" customHeight="false" outlineLevel="0" collapsed="false">
      <c r="A863" s="12" t="s">
        <v>63</v>
      </c>
      <c r="B863" s="12" t="s">
        <v>930</v>
      </c>
      <c r="C863" s="13" t="str">
        <f aca="false">IF(D863="x",$D$1,"")&amp;IF(E863="x",$E$1,"")&amp;IF(F863="x",$F$1,"")</f>
        <v/>
      </c>
      <c r="D863" s="9" t="n">
        <f aca="false">IFERROR(VLOOKUP($A863,instrument_mapping!$A$1:$D$36,COLUMN()-2,0),"")</f>
        <v>0</v>
      </c>
      <c r="E863" s="9" t="n">
        <f aca="false">IFERROR(VLOOKUP($A863,instrument_mapping!$A$1:$D$36,COLUMN()-2,0),"")</f>
        <v>0</v>
      </c>
      <c r="F863" s="9" t="n">
        <f aca="false">IFERROR(VLOOKUP($A863,instrument_mapping!$A$1:$D$36,COLUMN()-2,0),"")</f>
        <v>0</v>
      </c>
    </row>
    <row r="864" customFormat="false" ht="13.8" hidden="false" customHeight="false" outlineLevel="0" collapsed="false">
      <c r="A864" s="12" t="s">
        <v>63</v>
      </c>
      <c r="B864" s="12" t="s">
        <v>931</v>
      </c>
      <c r="C864" s="13" t="str">
        <f aca="false">IF(D864="x",$D$1,"")&amp;IF(E864="x",$E$1,"")&amp;IF(F864="x",$F$1,"")</f>
        <v/>
      </c>
      <c r="D864" s="9" t="n">
        <f aca="false">IFERROR(VLOOKUP($A864,instrument_mapping!$A$1:$D$36,COLUMN()-2,0),"")</f>
        <v>0</v>
      </c>
      <c r="E864" s="9" t="n">
        <f aca="false">IFERROR(VLOOKUP($A864,instrument_mapping!$A$1:$D$36,COLUMN()-2,0),"")</f>
        <v>0</v>
      </c>
      <c r="F864" s="9" t="n">
        <f aca="false">IFERROR(VLOOKUP($A864,instrument_mapping!$A$1:$D$36,COLUMN()-2,0),"")</f>
        <v>0</v>
      </c>
    </row>
    <row r="865" customFormat="false" ht="13.8" hidden="false" customHeight="false" outlineLevel="0" collapsed="false">
      <c r="A865" s="12" t="s">
        <v>63</v>
      </c>
      <c r="B865" s="12" t="s">
        <v>932</v>
      </c>
      <c r="C865" s="13" t="str">
        <f aca="false">IF(D865="x",$D$1,"")&amp;IF(E865="x",$E$1,"")&amp;IF(F865="x",$F$1,"")</f>
        <v/>
      </c>
      <c r="D865" s="9" t="n">
        <f aca="false">IFERROR(VLOOKUP($A865,instrument_mapping!$A$1:$D$36,COLUMN()-2,0),"")</f>
        <v>0</v>
      </c>
      <c r="E865" s="9" t="n">
        <f aca="false">IFERROR(VLOOKUP($A865,instrument_mapping!$A$1:$D$36,COLUMN()-2,0),"")</f>
        <v>0</v>
      </c>
      <c r="F865" s="9" t="n">
        <f aca="false">IFERROR(VLOOKUP($A865,instrument_mapping!$A$1:$D$36,COLUMN()-2,0),"")</f>
        <v>0</v>
      </c>
    </row>
    <row r="866" customFormat="false" ht="13.8" hidden="false" customHeight="false" outlineLevel="0" collapsed="false">
      <c r="A866" s="12" t="s">
        <v>63</v>
      </c>
      <c r="B866" s="12" t="s">
        <v>933</v>
      </c>
      <c r="C866" s="13" t="str">
        <f aca="false">IF(D866="x",$D$1,"")&amp;IF(E866="x",$E$1,"")&amp;IF(F866="x",$F$1,"")</f>
        <v/>
      </c>
      <c r="D866" s="9" t="n">
        <f aca="false">IFERROR(VLOOKUP($A866,instrument_mapping!$A$1:$D$36,COLUMN()-2,0),"")</f>
        <v>0</v>
      </c>
      <c r="E866" s="9" t="n">
        <f aca="false">IFERROR(VLOOKUP($A866,instrument_mapping!$A$1:$D$36,COLUMN()-2,0),"")</f>
        <v>0</v>
      </c>
      <c r="F866" s="9" t="n">
        <f aca="false">IFERROR(VLOOKUP($A866,instrument_mapping!$A$1:$D$36,COLUMN()-2,0),"")</f>
        <v>0</v>
      </c>
    </row>
    <row r="867" customFormat="false" ht="13.8" hidden="false" customHeight="false" outlineLevel="0" collapsed="false">
      <c r="A867" s="12" t="s">
        <v>63</v>
      </c>
      <c r="B867" s="12" t="s">
        <v>934</v>
      </c>
      <c r="C867" s="13" t="str">
        <f aca="false">IF(D867="x",$D$1,"")&amp;IF(E867="x",$E$1,"")&amp;IF(F867="x",$F$1,"")</f>
        <v/>
      </c>
      <c r="D867" s="9" t="n">
        <f aca="false">IFERROR(VLOOKUP($A867,instrument_mapping!$A$1:$D$36,COLUMN()-2,0),"")</f>
        <v>0</v>
      </c>
      <c r="E867" s="9" t="n">
        <f aca="false">IFERROR(VLOOKUP($A867,instrument_mapping!$A$1:$D$36,COLUMN()-2,0),"")</f>
        <v>0</v>
      </c>
      <c r="F867" s="9" t="n">
        <f aca="false">IFERROR(VLOOKUP($A867,instrument_mapping!$A$1:$D$36,COLUMN()-2,0),"")</f>
        <v>0</v>
      </c>
    </row>
    <row r="868" customFormat="false" ht="13.8" hidden="false" customHeight="false" outlineLevel="0" collapsed="false">
      <c r="A868" s="12" t="s">
        <v>63</v>
      </c>
      <c r="B868" s="12" t="s">
        <v>935</v>
      </c>
      <c r="C868" s="13" t="str">
        <f aca="false">IF(D868="x",$D$1,"")&amp;IF(E868="x",$E$1,"")&amp;IF(F868="x",$F$1,"")</f>
        <v/>
      </c>
      <c r="D868" s="9" t="n">
        <f aca="false">IFERROR(VLOOKUP($A868,instrument_mapping!$A$1:$D$36,COLUMN()-2,0),"")</f>
        <v>0</v>
      </c>
      <c r="E868" s="9" t="n">
        <f aca="false">IFERROR(VLOOKUP($A868,instrument_mapping!$A$1:$D$36,COLUMN()-2,0),"")</f>
        <v>0</v>
      </c>
      <c r="F868" s="9" t="n">
        <f aca="false">IFERROR(VLOOKUP($A868,instrument_mapping!$A$1:$D$36,COLUMN()-2,0),"")</f>
        <v>0</v>
      </c>
    </row>
    <row r="869" customFormat="false" ht="13.8" hidden="false" customHeight="false" outlineLevel="0" collapsed="false">
      <c r="A869" s="12" t="s">
        <v>63</v>
      </c>
      <c r="B869" s="12" t="s">
        <v>936</v>
      </c>
      <c r="C869" s="13" t="str">
        <f aca="false">IF(D869="x",$D$1,"")&amp;IF(E869="x",$E$1,"")&amp;IF(F869="x",$F$1,"")</f>
        <v/>
      </c>
      <c r="D869" s="9" t="n">
        <f aca="false">IFERROR(VLOOKUP($A869,instrument_mapping!$A$1:$D$36,COLUMN()-2,0),"")</f>
        <v>0</v>
      </c>
      <c r="E869" s="9" t="n">
        <f aca="false">IFERROR(VLOOKUP($A869,instrument_mapping!$A$1:$D$36,COLUMN()-2,0),"")</f>
        <v>0</v>
      </c>
      <c r="F869" s="9" t="n">
        <f aca="false">IFERROR(VLOOKUP($A869,instrument_mapping!$A$1:$D$36,COLUMN()-2,0),"")</f>
        <v>0</v>
      </c>
    </row>
    <row r="870" customFormat="false" ht="13.8" hidden="false" customHeight="false" outlineLevel="0" collapsed="false">
      <c r="A870" s="12" t="s">
        <v>63</v>
      </c>
      <c r="B870" s="12" t="s">
        <v>937</v>
      </c>
      <c r="C870" s="13" t="str">
        <f aca="false">IF(D870="x",$D$1,"")&amp;IF(E870="x",$E$1,"")&amp;IF(F870="x",$F$1,"")</f>
        <v/>
      </c>
      <c r="D870" s="9" t="n">
        <f aca="false">IFERROR(VLOOKUP($A870,instrument_mapping!$A$1:$D$36,COLUMN()-2,0),"")</f>
        <v>0</v>
      </c>
      <c r="E870" s="9" t="n">
        <f aca="false">IFERROR(VLOOKUP($A870,instrument_mapping!$A$1:$D$36,COLUMN()-2,0),"")</f>
        <v>0</v>
      </c>
      <c r="F870" s="9" t="n">
        <f aca="false">IFERROR(VLOOKUP($A870,instrument_mapping!$A$1:$D$36,COLUMN()-2,0),"")</f>
        <v>0</v>
      </c>
    </row>
    <row r="871" customFormat="false" ht="13.8" hidden="false" customHeight="false" outlineLevel="0" collapsed="false">
      <c r="A871" s="12" t="s">
        <v>63</v>
      </c>
      <c r="B871" s="12" t="s">
        <v>938</v>
      </c>
      <c r="C871" s="13" t="str">
        <f aca="false">IF(D871="x",$D$1,"")&amp;IF(E871="x",$E$1,"")&amp;IF(F871="x",$F$1,"")</f>
        <v/>
      </c>
      <c r="D871" s="9" t="n">
        <f aca="false">IFERROR(VLOOKUP($A871,instrument_mapping!$A$1:$D$36,COLUMN()-2,0),"")</f>
        <v>0</v>
      </c>
      <c r="E871" s="9" t="n">
        <f aca="false">IFERROR(VLOOKUP($A871,instrument_mapping!$A$1:$D$36,COLUMN()-2,0),"")</f>
        <v>0</v>
      </c>
      <c r="F871" s="9" t="n">
        <f aca="false">IFERROR(VLOOKUP($A871,instrument_mapping!$A$1:$D$36,COLUMN()-2,0),"")</f>
        <v>0</v>
      </c>
    </row>
    <row r="872" customFormat="false" ht="13.8" hidden="false" customHeight="false" outlineLevel="0" collapsed="false">
      <c r="A872" s="12" t="s">
        <v>63</v>
      </c>
      <c r="B872" s="12" t="s">
        <v>939</v>
      </c>
      <c r="C872" s="13" t="str">
        <f aca="false">IF(D872="x",$D$1,"")&amp;IF(E872="x",$E$1,"")&amp;IF(F872="x",$F$1,"")</f>
        <v/>
      </c>
      <c r="D872" s="9" t="n">
        <f aca="false">IFERROR(VLOOKUP($A872,instrument_mapping!$A$1:$D$36,COLUMN()-2,0),"")</f>
        <v>0</v>
      </c>
      <c r="E872" s="9" t="n">
        <f aca="false">IFERROR(VLOOKUP($A872,instrument_mapping!$A$1:$D$36,COLUMN()-2,0),"")</f>
        <v>0</v>
      </c>
      <c r="F872" s="9" t="n">
        <f aca="false">IFERROR(VLOOKUP($A872,instrument_mapping!$A$1:$D$36,COLUMN()-2,0),"")</f>
        <v>0</v>
      </c>
    </row>
    <row r="873" customFormat="false" ht="13.8" hidden="false" customHeight="false" outlineLevel="0" collapsed="false">
      <c r="A873" s="12" t="s">
        <v>63</v>
      </c>
      <c r="B873" s="12" t="s">
        <v>940</v>
      </c>
      <c r="C873" s="13" t="str">
        <f aca="false">IF(D873="x",$D$1,"")&amp;IF(E873="x",$E$1,"")&amp;IF(F873="x",$F$1,"")</f>
        <v/>
      </c>
      <c r="D873" s="9" t="n">
        <f aca="false">IFERROR(VLOOKUP($A873,instrument_mapping!$A$1:$D$36,COLUMN()-2,0),"")</f>
        <v>0</v>
      </c>
      <c r="E873" s="9" t="n">
        <f aca="false">IFERROR(VLOOKUP($A873,instrument_mapping!$A$1:$D$36,COLUMN()-2,0),"")</f>
        <v>0</v>
      </c>
      <c r="F873" s="9" t="n">
        <f aca="false">IFERROR(VLOOKUP($A873,instrument_mapping!$A$1:$D$36,COLUMN()-2,0),"")</f>
        <v>0</v>
      </c>
    </row>
    <row r="874" customFormat="false" ht="13.8" hidden="false" customHeight="false" outlineLevel="0" collapsed="false">
      <c r="A874" s="12" t="s">
        <v>63</v>
      </c>
      <c r="B874" s="12" t="s">
        <v>941</v>
      </c>
      <c r="C874" s="13" t="str">
        <f aca="false">IF(D874="x",$D$1,"")&amp;IF(E874="x",$E$1,"")&amp;IF(F874="x",$F$1,"")</f>
        <v/>
      </c>
      <c r="D874" s="9" t="n">
        <f aca="false">IFERROR(VLOOKUP($A874,instrument_mapping!$A$1:$D$36,COLUMN()-2,0),"")</f>
        <v>0</v>
      </c>
      <c r="E874" s="9" t="n">
        <f aca="false">IFERROR(VLOOKUP($A874,instrument_mapping!$A$1:$D$36,COLUMN()-2,0),"")</f>
        <v>0</v>
      </c>
      <c r="F874" s="9" t="n">
        <f aca="false">IFERROR(VLOOKUP($A874,instrument_mapping!$A$1:$D$36,COLUMN()-2,0),"")</f>
        <v>0</v>
      </c>
    </row>
    <row r="875" customFormat="false" ht="13.8" hidden="false" customHeight="false" outlineLevel="0" collapsed="false">
      <c r="A875" s="12" t="s">
        <v>63</v>
      </c>
      <c r="B875" s="12" t="s">
        <v>942</v>
      </c>
      <c r="C875" s="13" t="str">
        <f aca="false">IF(D875="x",$D$1,"")&amp;IF(E875="x",$E$1,"")&amp;IF(F875="x",$F$1,"")</f>
        <v/>
      </c>
      <c r="D875" s="9" t="n">
        <f aca="false">IFERROR(VLOOKUP($A875,instrument_mapping!$A$1:$D$36,COLUMN()-2,0),"")</f>
        <v>0</v>
      </c>
      <c r="E875" s="9" t="n">
        <f aca="false">IFERROR(VLOOKUP($A875,instrument_mapping!$A$1:$D$36,COLUMN()-2,0),"")</f>
        <v>0</v>
      </c>
      <c r="F875" s="9" t="n">
        <f aca="false">IFERROR(VLOOKUP($A875,instrument_mapping!$A$1:$D$36,COLUMN()-2,0),"")</f>
        <v>0</v>
      </c>
    </row>
    <row r="876" customFormat="false" ht="13.8" hidden="false" customHeight="false" outlineLevel="0" collapsed="false">
      <c r="A876" s="12" t="s">
        <v>63</v>
      </c>
      <c r="B876" s="12" t="s">
        <v>943</v>
      </c>
      <c r="C876" s="13" t="str">
        <f aca="false">IF(D876="x",$D$1,"")&amp;IF(E876="x",$E$1,"")&amp;IF(F876="x",$F$1,"")</f>
        <v/>
      </c>
      <c r="D876" s="9" t="n">
        <f aca="false">IFERROR(VLOOKUP($A876,instrument_mapping!$A$1:$D$36,COLUMN()-2,0),"")</f>
        <v>0</v>
      </c>
      <c r="E876" s="9" t="n">
        <f aca="false">IFERROR(VLOOKUP($A876,instrument_mapping!$A$1:$D$36,COLUMN()-2,0),"")</f>
        <v>0</v>
      </c>
      <c r="F876" s="9" t="n">
        <f aca="false">IFERROR(VLOOKUP($A876,instrument_mapping!$A$1:$D$36,COLUMN()-2,0),"")</f>
        <v>0</v>
      </c>
    </row>
    <row r="877" customFormat="false" ht="13.8" hidden="false" customHeight="false" outlineLevel="0" collapsed="false">
      <c r="A877" s="12" t="s">
        <v>63</v>
      </c>
      <c r="B877" s="12" t="s">
        <v>944</v>
      </c>
      <c r="C877" s="13" t="str">
        <f aca="false">IF(D877="x",$D$1,"")&amp;IF(E877="x",$E$1,"")&amp;IF(F877="x",$F$1,"")</f>
        <v/>
      </c>
      <c r="D877" s="9" t="n">
        <f aca="false">IFERROR(VLOOKUP($A877,instrument_mapping!$A$1:$D$36,COLUMN()-2,0),"")</f>
        <v>0</v>
      </c>
      <c r="E877" s="9" t="n">
        <f aca="false">IFERROR(VLOOKUP($A877,instrument_mapping!$A$1:$D$36,COLUMN()-2,0),"")</f>
        <v>0</v>
      </c>
      <c r="F877" s="9" t="n">
        <f aca="false">IFERROR(VLOOKUP($A877,instrument_mapping!$A$1:$D$36,COLUMN()-2,0),"")</f>
        <v>0</v>
      </c>
    </row>
    <row r="878" customFormat="false" ht="13.8" hidden="false" customHeight="false" outlineLevel="0" collapsed="false">
      <c r="A878" s="12" t="s">
        <v>63</v>
      </c>
      <c r="B878" s="12" t="s">
        <v>945</v>
      </c>
      <c r="C878" s="13" t="str">
        <f aca="false">IF(D878="x",$D$1,"")&amp;IF(E878="x",$E$1,"")&amp;IF(F878="x",$F$1,"")</f>
        <v/>
      </c>
      <c r="D878" s="9" t="n">
        <f aca="false">IFERROR(VLOOKUP($A878,instrument_mapping!$A$1:$D$36,COLUMN()-2,0),"")</f>
        <v>0</v>
      </c>
      <c r="E878" s="9" t="n">
        <f aca="false">IFERROR(VLOOKUP($A878,instrument_mapping!$A$1:$D$36,COLUMN()-2,0),"")</f>
        <v>0</v>
      </c>
      <c r="F878" s="9" t="n">
        <f aca="false">IFERROR(VLOOKUP($A878,instrument_mapping!$A$1:$D$36,COLUMN()-2,0),"")</f>
        <v>0</v>
      </c>
    </row>
    <row r="879" customFormat="false" ht="13.8" hidden="false" customHeight="false" outlineLevel="0" collapsed="false">
      <c r="A879" s="12" t="s">
        <v>63</v>
      </c>
      <c r="B879" s="12" t="s">
        <v>946</v>
      </c>
      <c r="C879" s="13" t="str">
        <f aca="false">IF(D879="x",$D$1,"")&amp;IF(E879="x",$E$1,"")&amp;IF(F879="x",$F$1,"")</f>
        <v/>
      </c>
      <c r="D879" s="9" t="n">
        <f aca="false">IFERROR(VLOOKUP($A879,instrument_mapping!$A$1:$D$36,COLUMN()-2,0),"")</f>
        <v>0</v>
      </c>
      <c r="E879" s="9" t="n">
        <f aca="false">IFERROR(VLOOKUP($A879,instrument_mapping!$A$1:$D$36,COLUMN()-2,0),"")</f>
        <v>0</v>
      </c>
      <c r="F879" s="9" t="n">
        <f aca="false">IFERROR(VLOOKUP($A879,instrument_mapping!$A$1:$D$36,COLUMN()-2,0),"")</f>
        <v>0</v>
      </c>
    </row>
    <row r="880" customFormat="false" ht="13.8" hidden="false" customHeight="false" outlineLevel="0" collapsed="false">
      <c r="A880" s="12" t="s">
        <v>63</v>
      </c>
      <c r="B880" s="12" t="s">
        <v>947</v>
      </c>
      <c r="C880" s="13" t="str">
        <f aca="false">IF(D880="x",$D$1,"")&amp;IF(E880="x",$E$1,"")&amp;IF(F880="x",$F$1,"")</f>
        <v/>
      </c>
      <c r="D880" s="9" t="n">
        <f aca="false">IFERROR(VLOOKUP($A880,instrument_mapping!$A$1:$D$36,COLUMN()-2,0),"")</f>
        <v>0</v>
      </c>
      <c r="E880" s="9" t="n">
        <f aca="false">IFERROR(VLOOKUP($A880,instrument_mapping!$A$1:$D$36,COLUMN()-2,0),"")</f>
        <v>0</v>
      </c>
      <c r="F880" s="9" t="n">
        <f aca="false">IFERROR(VLOOKUP($A880,instrument_mapping!$A$1:$D$36,COLUMN()-2,0),"")</f>
        <v>0</v>
      </c>
    </row>
    <row r="881" customFormat="false" ht="13.8" hidden="false" customHeight="false" outlineLevel="0" collapsed="false">
      <c r="A881" s="12" t="s">
        <v>63</v>
      </c>
      <c r="B881" s="12" t="s">
        <v>948</v>
      </c>
      <c r="C881" s="13" t="str">
        <f aca="false">IF(D881="x",$D$1,"")&amp;IF(E881="x",$E$1,"")&amp;IF(F881="x",$F$1,"")</f>
        <v/>
      </c>
      <c r="D881" s="9" t="n">
        <f aca="false">IFERROR(VLOOKUP($A881,instrument_mapping!$A$1:$D$36,COLUMN()-2,0),"")</f>
        <v>0</v>
      </c>
      <c r="E881" s="9" t="n">
        <f aca="false">IFERROR(VLOOKUP($A881,instrument_mapping!$A$1:$D$36,COLUMN()-2,0),"")</f>
        <v>0</v>
      </c>
      <c r="F881" s="9" t="n">
        <f aca="false">IFERROR(VLOOKUP($A881,instrument_mapping!$A$1:$D$36,COLUMN()-2,0),"")</f>
        <v>0</v>
      </c>
    </row>
    <row r="882" customFormat="false" ht="13.8" hidden="false" customHeight="false" outlineLevel="0" collapsed="false">
      <c r="A882" s="12" t="s">
        <v>63</v>
      </c>
      <c r="B882" s="12" t="s">
        <v>949</v>
      </c>
      <c r="C882" s="13" t="str">
        <f aca="false">IF(D882="x",$D$1,"")&amp;IF(E882="x",$E$1,"")&amp;IF(F882="x",$F$1,"")</f>
        <v/>
      </c>
      <c r="D882" s="9" t="n">
        <f aca="false">IFERROR(VLOOKUP($A882,instrument_mapping!$A$1:$D$36,COLUMN()-2,0),"")</f>
        <v>0</v>
      </c>
      <c r="E882" s="9" t="n">
        <f aca="false">IFERROR(VLOOKUP($A882,instrument_mapping!$A$1:$D$36,COLUMN()-2,0),"")</f>
        <v>0</v>
      </c>
      <c r="F882" s="9" t="n">
        <f aca="false">IFERROR(VLOOKUP($A882,instrument_mapping!$A$1:$D$36,COLUMN()-2,0),"")</f>
        <v>0</v>
      </c>
    </row>
    <row r="883" customFormat="false" ht="13.8" hidden="false" customHeight="false" outlineLevel="0" collapsed="false">
      <c r="A883" s="12" t="s">
        <v>63</v>
      </c>
      <c r="B883" s="12" t="s">
        <v>950</v>
      </c>
      <c r="C883" s="13" t="str">
        <f aca="false">IF(D883="x",$D$1,"")&amp;IF(E883="x",$E$1,"")&amp;IF(F883="x",$F$1,"")</f>
        <v/>
      </c>
      <c r="D883" s="9" t="n">
        <f aca="false">IFERROR(VLOOKUP($A883,instrument_mapping!$A$1:$D$36,COLUMN()-2,0),"")</f>
        <v>0</v>
      </c>
      <c r="E883" s="9" t="n">
        <f aca="false">IFERROR(VLOOKUP($A883,instrument_mapping!$A$1:$D$36,COLUMN()-2,0),"")</f>
        <v>0</v>
      </c>
      <c r="F883" s="9" t="n">
        <f aca="false">IFERROR(VLOOKUP($A883,instrument_mapping!$A$1:$D$36,COLUMN()-2,0),"")</f>
        <v>0</v>
      </c>
    </row>
    <row r="884" customFormat="false" ht="13.8" hidden="false" customHeight="false" outlineLevel="0" collapsed="false">
      <c r="A884" s="12" t="s">
        <v>63</v>
      </c>
      <c r="B884" s="12" t="s">
        <v>951</v>
      </c>
      <c r="C884" s="13" t="str">
        <f aca="false">IF(D884="x",$D$1,"")&amp;IF(E884="x",$E$1,"")&amp;IF(F884="x",$F$1,"")</f>
        <v/>
      </c>
      <c r="D884" s="9" t="n">
        <f aca="false">IFERROR(VLOOKUP($A884,instrument_mapping!$A$1:$D$36,COLUMN()-2,0),"")</f>
        <v>0</v>
      </c>
      <c r="E884" s="9" t="n">
        <f aca="false">IFERROR(VLOOKUP($A884,instrument_mapping!$A$1:$D$36,COLUMN()-2,0),"")</f>
        <v>0</v>
      </c>
      <c r="F884" s="9" t="n">
        <f aca="false">IFERROR(VLOOKUP($A884,instrument_mapping!$A$1:$D$36,COLUMN()-2,0),"")</f>
        <v>0</v>
      </c>
    </row>
    <row r="885" customFormat="false" ht="13.8" hidden="false" customHeight="false" outlineLevel="0" collapsed="false">
      <c r="A885" s="12" t="s">
        <v>63</v>
      </c>
      <c r="B885" s="12" t="s">
        <v>952</v>
      </c>
      <c r="C885" s="13" t="str">
        <f aca="false">IF(D885="x",$D$1,"")&amp;IF(E885="x",$E$1,"")&amp;IF(F885="x",$F$1,"")</f>
        <v/>
      </c>
      <c r="D885" s="9" t="n">
        <f aca="false">IFERROR(VLOOKUP($A885,instrument_mapping!$A$1:$D$36,COLUMN()-2,0),"")</f>
        <v>0</v>
      </c>
      <c r="E885" s="9" t="n">
        <f aca="false">IFERROR(VLOOKUP($A885,instrument_mapping!$A$1:$D$36,COLUMN()-2,0),"")</f>
        <v>0</v>
      </c>
      <c r="F885" s="9" t="n">
        <f aca="false">IFERROR(VLOOKUP($A885,instrument_mapping!$A$1:$D$36,COLUMN()-2,0),"")</f>
        <v>0</v>
      </c>
    </row>
    <row r="886" customFormat="false" ht="13.8" hidden="false" customHeight="false" outlineLevel="0" collapsed="false">
      <c r="A886" s="12" t="s">
        <v>63</v>
      </c>
      <c r="B886" s="12" t="s">
        <v>953</v>
      </c>
      <c r="C886" s="13" t="str">
        <f aca="false">IF(D886="x",$D$1,"")&amp;IF(E886="x",$E$1,"")&amp;IF(F886="x",$F$1,"")</f>
        <v/>
      </c>
      <c r="D886" s="9" t="n">
        <f aca="false">IFERROR(VLOOKUP($A886,instrument_mapping!$A$1:$D$36,COLUMN()-2,0),"")</f>
        <v>0</v>
      </c>
      <c r="E886" s="9" t="n">
        <f aca="false">IFERROR(VLOOKUP($A886,instrument_mapping!$A$1:$D$36,COLUMN()-2,0),"")</f>
        <v>0</v>
      </c>
      <c r="F886" s="9" t="n">
        <f aca="false">IFERROR(VLOOKUP($A886,instrument_mapping!$A$1:$D$36,COLUMN()-2,0),"")</f>
        <v>0</v>
      </c>
    </row>
    <row r="887" customFormat="false" ht="13.8" hidden="false" customHeight="false" outlineLevel="0" collapsed="false">
      <c r="A887" s="12" t="s">
        <v>63</v>
      </c>
      <c r="B887" s="12" t="s">
        <v>954</v>
      </c>
      <c r="C887" s="13" t="str">
        <f aca="false">IF(D887="x",$D$1,"")&amp;IF(E887="x",$E$1,"")&amp;IF(F887="x",$F$1,"")</f>
        <v/>
      </c>
      <c r="D887" s="9" t="n">
        <f aca="false">IFERROR(VLOOKUP($A887,instrument_mapping!$A$1:$D$36,COLUMN()-2,0),"")</f>
        <v>0</v>
      </c>
      <c r="E887" s="9" t="n">
        <f aca="false">IFERROR(VLOOKUP($A887,instrument_mapping!$A$1:$D$36,COLUMN()-2,0),"")</f>
        <v>0</v>
      </c>
      <c r="F887" s="9" t="n">
        <f aca="false">IFERROR(VLOOKUP($A887,instrument_mapping!$A$1:$D$36,COLUMN()-2,0),"")</f>
        <v>0</v>
      </c>
    </row>
    <row r="888" customFormat="false" ht="13.8" hidden="false" customHeight="false" outlineLevel="0" collapsed="false">
      <c r="A888" s="12" t="s">
        <v>63</v>
      </c>
      <c r="B888" s="12" t="s">
        <v>955</v>
      </c>
      <c r="C888" s="13" t="str">
        <f aca="false">IF(D888="x",$D$1,"")&amp;IF(E888="x",$E$1,"")&amp;IF(F888="x",$F$1,"")</f>
        <v/>
      </c>
      <c r="D888" s="9" t="n">
        <f aca="false">IFERROR(VLOOKUP($A888,instrument_mapping!$A$1:$D$36,COLUMN()-2,0),"")</f>
        <v>0</v>
      </c>
      <c r="E888" s="9" t="n">
        <f aca="false">IFERROR(VLOOKUP($A888,instrument_mapping!$A$1:$D$36,COLUMN()-2,0),"")</f>
        <v>0</v>
      </c>
      <c r="F888" s="9" t="n">
        <f aca="false">IFERROR(VLOOKUP($A888,instrument_mapping!$A$1:$D$36,COLUMN()-2,0),"")</f>
        <v>0</v>
      </c>
    </row>
    <row r="889" customFormat="false" ht="13.8" hidden="false" customHeight="false" outlineLevel="0" collapsed="false">
      <c r="A889" s="12" t="s">
        <v>63</v>
      </c>
      <c r="B889" s="12" t="s">
        <v>956</v>
      </c>
      <c r="C889" s="13" t="str">
        <f aca="false">IF(D889="x",$D$1,"")&amp;IF(E889="x",$E$1,"")&amp;IF(F889="x",$F$1,"")</f>
        <v/>
      </c>
      <c r="D889" s="9" t="n">
        <f aca="false">IFERROR(VLOOKUP($A889,instrument_mapping!$A$1:$D$36,COLUMN()-2,0),"")</f>
        <v>0</v>
      </c>
      <c r="E889" s="9" t="n">
        <f aca="false">IFERROR(VLOOKUP($A889,instrument_mapping!$A$1:$D$36,COLUMN()-2,0),"")</f>
        <v>0</v>
      </c>
      <c r="F889" s="9" t="n">
        <f aca="false">IFERROR(VLOOKUP($A889,instrument_mapping!$A$1:$D$36,COLUMN()-2,0),"")</f>
        <v>0</v>
      </c>
    </row>
    <row r="890" customFormat="false" ht="13.8" hidden="false" customHeight="false" outlineLevel="0" collapsed="false">
      <c r="A890" s="12" t="s">
        <v>63</v>
      </c>
      <c r="B890" s="12" t="s">
        <v>957</v>
      </c>
      <c r="C890" s="13" t="str">
        <f aca="false">IF(D890="x",$D$1,"")&amp;IF(E890="x",$E$1,"")&amp;IF(F890="x",$F$1,"")</f>
        <v/>
      </c>
      <c r="D890" s="9" t="n">
        <f aca="false">IFERROR(VLOOKUP($A890,instrument_mapping!$A$1:$D$36,COLUMN()-2,0),"")</f>
        <v>0</v>
      </c>
      <c r="E890" s="9" t="n">
        <f aca="false">IFERROR(VLOOKUP($A890,instrument_mapping!$A$1:$D$36,COLUMN()-2,0),"")</f>
        <v>0</v>
      </c>
      <c r="F890" s="9" t="n">
        <f aca="false">IFERROR(VLOOKUP($A890,instrument_mapping!$A$1:$D$36,COLUMN()-2,0),"")</f>
        <v>0</v>
      </c>
    </row>
    <row r="891" customFormat="false" ht="13.8" hidden="false" customHeight="false" outlineLevel="0" collapsed="false">
      <c r="A891" s="12" t="s">
        <v>63</v>
      </c>
      <c r="B891" s="12" t="s">
        <v>958</v>
      </c>
      <c r="C891" s="13" t="str">
        <f aca="false">IF(D891="x",$D$1,"")&amp;IF(E891="x",$E$1,"")&amp;IF(F891="x",$F$1,"")</f>
        <v/>
      </c>
      <c r="D891" s="9" t="n">
        <f aca="false">IFERROR(VLOOKUP($A891,instrument_mapping!$A$1:$D$36,COLUMN()-2,0),"")</f>
        <v>0</v>
      </c>
      <c r="E891" s="9" t="n">
        <f aca="false">IFERROR(VLOOKUP($A891,instrument_mapping!$A$1:$D$36,COLUMN()-2,0),"")</f>
        <v>0</v>
      </c>
      <c r="F891" s="9" t="n">
        <f aca="false">IFERROR(VLOOKUP($A891,instrument_mapping!$A$1:$D$36,COLUMN()-2,0),"")</f>
        <v>0</v>
      </c>
    </row>
    <row r="892" customFormat="false" ht="13.8" hidden="false" customHeight="false" outlineLevel="0" collapsed="false">
      <c r="A892" s="12" t="s">
        <v>63</v>
      </c>
      <c r="B892" s="12" t="s">
        <v>959</v>
      </c>
      <c r="C892" s="13" t="str">
        <f aca="false">IF(D892="x",$D$1,"")&amp;IF(E892="x",$E$1,"")&amp;IF(F892="x",$F$1,"")</f>
        <v/>
      </c>
      <c r="D892" s="9" t="n">
        <f aca="false">IFERROR(VLOOKUP($A892,instrument_mapping!$A$1:$D$36,COLUMN()-2,0),"")</f>
        <v>0</v>
      </c>
      <c r="E892" s="9" t="n">
        <f aca="false">IFERROR(VLOOKUP($A892,instrument_mapping!$A$1:$D$36,COLUMN()-2,0),"")</f>
        <v>0</v>
      </c>
      <c r="F892" s="9" t="n">
        <f aca="false">IFERROR(VLOOKUP($A892,instrument_mapping!$A$1:$D$36,COLUMN()-2,0),"")</f>
        <v>0</v>
      </c>
    </row>
    <row r="893" customFormat="false" ht="13.8" hidden="false" customHeight="false" outlineLevel="0" collapsed="false">
      <c r="A893" s="12" t="s">
        <v>63</v>
      </c>
      <c r="B893" s="12" t="s">
        <v>960</v>
      </c>
      <c r="C893" s="13" t="str">
        <f aca="false">IF(D893="x",$D$1,"")&amp;IF(E893="x",$E$1,"")&amp;IF(F893="x",$F$1,"")</f>
        <v/>
      </c>
      <c r="D893" s="9" t="n">
        <f aca="false">IFERROR(VLOOKUP($A893,instrument_mapping!$A$1:$D$36,COLUMN()-2,0),"")</f>
        <v>0</v>
      </c>
      <c r="E893" s="9" t="n">
        <f aca="false">IFERROR(VLOOKUP($A893,instrument_mapping!$A$1:$D$36,COLUMN()-2,0),"")</f>
        <v>0</v>
      </c>
      <c r="F893" s="9" t="n">
        <f aca="false">IFERROR(VLOOKUP($A893,instrument_mapping!$A$1:$D$36,COLUMN()-2,0),"")</f>
        <v>0</v>
      </c>
    </row>
    <row r="894" customFormat="false" ht="13.8" hidden="false" customHeight="false" outlineLevel="0" collapsed="false">
      <c r="A894" s="12" t="s">
        <v>63</v>
      </c>
      <c r="B894" s="12" t="s">
        <v>961</v>
      </c>
      <c r="C894" s="13" t="str">
        <f aca="false">IF(D894="x",$D$1,"")&amp;IF(E894="x",$E$1,"")&amp;IF(F894="x",$F$1,"")</f>
        <v/>
      </c>
      <c r="D894" s="9" t="n">
        <f aca="false">IFERROR(VLOOKUP($A894,instrument_mapping!$A$1:$D$36,COLUMN()-2,0),"")</f>
        <v>0</v>
      </c>
      <c r="E894" s="9" t="n">
        <f aca="false">IFERROR(VLOOKUP($A894,instrument_mapping!$A$1:$D$36,COLUMN()-2,0),"")</f>
        <v>0</v>
      </c>
      <c r="F894" s="9" t="n">
        <f aca="false">IFERROR(VLOOKUP($A894,instrument_mapping!$A$1:$D$36,COLUMN()-2,0),"")</f>
        <v>0</v>
      </c>
    </row>
    <row r="895" customFormat="false" ht="13.8" hidden="false" customHeight="false" outlineLevel="0" collapsed="false">
      <c r="A895" s="12" t="s">
        <v>63</v>
      </c>
      <c r="B895" s="12" t="s">
        <v>962</v>
      </c>
      <c r="C895" s="13" t="str">
        <f aca="false">IF(D895="x",$D$1,"")&amp;IF(E895="x",$E$1,"")&amp;IF(F895="x",$F$1,"")</f>
        <v/>
      </c>
      <c r="D895" s="9" t="n">
        <f aca="false">IFERROR(VLOOKUP($A895,instrument_mapping!$A$1:$D$36,COLUMN()-2,0),"")</f>
        <v>0</v>
      </c>
      <c r="E895" s="9" t="n">
        <f aca="false">IFERROR(VLOOKUP($A895,instrument_mapping!$A$1:$D$36,COLUMN()-2,0),"")</f>
        <v>0</v>
      </c>
      <c r="F895" s="9" t="n">
        <f aca="false">IFERROR(VLOOKUP($A895,instrument_mapping!$A$1:$D$36,COLUMN()-2,0),"")</f>
        <v>0</v>
      </c>
    </row>
    <row r="896" customFormat="false" ht="13.8" hidden="false" customHeight="false" outlineLevel="0" collapsed="false">
      <c r="A896" s="12" t="s">
        <v>63</v>
      </c>
      <c r="B896" s="12" t="s">
        <v>963</v>
      </c>
      <c r="C896" s="13" t="str">
        <f aca="false">IF(D896="x",$D$1,"")&amp;IF(E896="x",$E$1,"")&amp;IF(F896="x",$F$1,"")</f>
        <v/>
      </c>
      <c r="D896" s="9" t="n">
        <f aca="false">IFERROR(VLOOKUP($A896,instrument_mapping!$A$1:$D$36,COLUMN()-2,0),"")</f>
        <v>0</v>
      </c>
      <c r="E896" s="9" t="n">
        <f aca="false">IFERROR(VLOOKUP($A896,instrument_mapping!$A$1:$D$36,COLUMN()-2,0),"")</f>
        <v>0</v>
      </c>
      <c r="F896" s="9" t="n">
        <f aca="false">IFERROR(VLOOKUP($A896,instrument_mapping!$A$1:$D$36,COLUMN()-2,0),"")</f>
        <v>0</v>
      </c>
    </row>
    <row r="897" customFormat="false" ht="13.8" hidden="false" customHeight="false" outlineLevel="0" collapsed="false">
      <c r="A897" s="12" t="s">
        <v>63</v>
      </c>
      <c r="B897" s="12" t="s">
        <v>964</v>
      </c>
      <c r="C897" s="13" t="str">
        <f aca="false">IF(D897="x",$D$1,"")&amp;IF(E897="x",$E$1,"")&amp;IF(F897="x",$F$1,"")</f>
        <v/>
      </c>
      <c r="D897" s="9" t="n">
        <f aca="false">IFERROR(VLOOKUP($A897,instrument_mapping!$A$1:$D$36,COLUMN()-2,0),"")</f>
        <v>0</v>
      </c>
      <c r="E897" s="9" t="n">
        <f aca="false">IFERROR(VLOOKUP($A897,instrument_mapping!$A$1:$D$36,COLUMN()-2,0),"")</f>
        <v>0</v>
      </c>
      <c r="F897" s="9" t="n">
        <f aca="false">IFERROR(VLOOKUP($A897,instrument_mapping!$A$1:$D$36,COLUMN()-2,0),"")</f>
        <v>0</v>
      </c>
    </row>
    <row r="898" customFormat="false" ht="13.8" hidden="false" customHeight="false" outlineLevel="0" collapsed="false">
      <c r="A898" s="12" t="s">
        <v>63</v>
      </c>
      <c r="B898" s="12" t="s">
        <v>965</v>
      </c>
      <c r="C898" s="13" t="str">
        <f aca="false">IF(D898="x",$D$1,"")&amp;IF(E898="x",$E$1,"")&amp;IF(F898="x",$F$1,"")</f>
        <v/>
      </c>
      <c r="D898" s="9" t="n">
        <f aca="false">IFERROR(VLOOKUP($A898,instrument_mapping!$A$1:$D$36,COLUMN()-2,0),"")</f>
        <v>0</v>
      </c>
      <c r="E898" s="9" t="n">
        <f aca="false">IFERROR(VLOOKUP($A898,instrument_mapping!$A$1:$D$36,COLUMN()-2,0),"")</f>
        <v>0</v>
      </c>
      <c r="F898" s="9" t="n">
        <f aca="false">IFERROR(VLOOKUP($A898,instrument_mapping!$A$1:$D$36,COLUMN()-2,0),"")</f>
        <v>0</v>
      </c>
    </row>
    <row r="899" customFormat="false" ht="13.8" hidden="false" customHeight="false" outlineLevel="0" collapsed="false">
      <c r="A899" s="12" t="s">
        <v>63</v>
      </c>
      <c r="B899" s="12" t="s">
        <v>966</v>
      </c>
      <c r="C899" s="13" t="str">
        <f aca="false">IF(D899="x",$D$1,"")&amp;IF(E899="x",$E$1,"")&amp;IF(F899="x",$F$1,"")</f>
        <v/>
      </c>
      <c r="D899" s="9" t="n">
        <f aca="false">IFERROR(VLOOKUP($A899,instrument_mapping!$A$1:$D$36,COLUMN()-2,0),"")</f>
        <v>0</v>
      </c>
      <c r="E899" s="9" t="n">
        <f aca="false">IFERROR(VLOOKUP($A899,instrument_mapping!$A$1:$D$36,COLUMN()-2,0),"")</f>
        <v>0</v>
      </c>
      <c r="F899" s="9" t="n">
        <f aca="false">IFERROR(VLOOKUP($A899,instrument_mapping!$A$1:$D$36,COLUMN()-2,0),"")</f>
        <v>0</v>
      </c>
    </row>
    <row r="900" customFormat="false" ht="13.8" hidden="false" customHeight="false" outlineLevel="0" collapsed="false">
      <c r="A900" s="12" t="s">
        <v>63</v>
      </c>
      <c r="B900" s="12" t="s">
        <v>967</v>
      </c>
      <c r="C900" s="13" t="str">
        <f aca="false">IF(D900="x",$D$1,"")&amp;IF(E900="x",$E$1,"")&amp;IF(F900="x",$F$1,"")</f>
        <v/>
      </c>
      <c r="D900" s="9" t="n">
        <f aca="false">IFERROR(VLOOKUP($A900,instrument_mapping!$A$1:$D$36,COLUMN()-2,0),"")</f>
        <v>0</v>
      </c>
      <c r="E900" s="9" t="n">
        <f aca="false">IFERROR(VLOOKUP($A900,instrument_mapping!$A$1:$D$36,COLUMN()-2,0),"")</f>
        <v>0</v>
      </c>
      <c r="F900" s="9" t="n">
        <f aca="false">IFERROR(VLOOKUP($A900,instrument_mapping!$A$1:$D$36,COLUMN()-2,0),"")</f>
        <v>0</v>
      </c>
    </row>
    <row r="901" customFormat="false" ht="13.8" hidden="false" customHeight="false" outlineLevel="0" collapsed="false">
      <c r="A901" s="12" t="s">
        <v>64</v>
      </c>
      <c r="B901" s="12" t="s">
        <v>968</v>
      </c>
      <c r="C901" s="13" t="str">
        <f aca="false">IF(D901="x",$D$1,"")&amp;IF(E901="x",$E$1,"")&amp;IF(F901="x",$F$1,"")</f>
        <v/>
      </c>
      <c r="D901" s="9" t="n">
        <f aca="false">IFERROR(VLOOKUP($A901,instrument_mapping!$A$1:$D$36,COLUMN()-2,0),"")</f>
        <v>0</v>
      </c>
      <c r="E901" s="9" t="n">
        <f aca="false">IFERROR(VLOOKUP($A901,instrument_mapping!$A$1:$D$36,COLUMN()-2,0),"")</f>
        <v>0</v>
      </c>
      <c r="F901" s="9" t="n">
        <f aca="false">IFERROR(VLOOKUP($A901,instrument_mapping!$A$1:$D$36,COLUMN()-2,0),"")</f>
        <v>0</v>
      </c>
    </row>
    <row r="902" customFormat="false" ht="13.8" hidden="false" customHeight="false" outlineLevel="0" collapsed="false">
      <c r="A902" s="12" t="s">
        <v>64</v>
      </c>
      <c r="B902" s="12" t="s">
        <v>969</v>
      </c>
      <c r="C902" s="13" t="str">
        <f aca="false">IF(D902="x",$D$1,"")&amp;IF(E902="x",$E$1,"")&amp;IF(F902="x",$F$1,"")</f>
        <v/>
      </c>
      <c r="D902" s="9" t="n">
        <f aca="false">IFERROR(VLOOKUP($A902,instrument_mapping!$A$1:$D$36,COLUMN()-2,0),"")</f>
        <v>0</v>
      </c>
      <c r="E902" s="9" t="n">
        <f aca="false">IFERROR(VLOOKUP($A902,instrument_mapping!$A$1:$D$36,COLUMN()-2,0),"")</f>
        <v>0</v>
      </c>
      <c r="F902" s="9" t="n">
        <f aca="false">IFERROR(VLOOKUP($A902,instrument_mapping!$A$1:$D$36,COLUMN()-2,0),"")</f>
        <v>0</v>
      </c>
    </row>
    <row r="903" customFormat="false" ht="13.8" hidden="false" customHeight="false" outlineLevel="0" collapsed="false">
      <c r="A903" s="12" t="s">
        <v>64</v>
      </c>
      <c r="B903" s="12" t="s">
        <v>970</v>
      </c>
      <c r="C903" s="13" t="str">
        <f aca="false">IF(D903="x",$D$1,"")&amp;IF(E903="x",$E$1,"")&amp;IF(F903="x",$F$1,"")</f>
        <v/>
      </c>
      <c r="D903" s="9" t="n">
        <f aca="false">IFERROR(VLOOKUP($A903,instrument_mapping!$A$1:$D$36,COLUMN()-2,0),"")</f>
        <v>0</v>
      </c>
      <c r="E903" s="9" t="n">
        <f aca="false">IFERROR(VLOOKUP($A903,instrument_mapping!$A$1:$D$36,COLUMN()-2,0),"")</f>
        <v>0</v>
      </c>
      <c r="F903" s="9" t="n">
        <f aca="false">IFERROR(VLOOKUP($A903,instrument_mapping!$A$1:$D$36,COLUMN()-2,0),"")</f>
        <v>0</v>
      </c>
    </row>
    <row r="904" customFormat="false" ht="13.8" hidden="false" customHeight="false" outlineLevel="0" collapsed="false">
      <c r="A904" s="12" t="s">
        <v>64</v>
      </c>
      <c r="B904" s="12" t="s">
        <v>971</v>
      </c>
      <c r="C904" s="13" t="str">
        <f aca="false">IF(D904="x",$D$1,"")&amp;IF(E904="x",$E$1,"")&amp;IF(F904="x",$F$1,"")</f>
        <v/>
      </c>
      <c r="D904" s="9" t="n">
        <f aca="false">IFERROR(VLOOKUP($A904,instrument_mapping!$A$1:$D$36,COLUMN()-2,0),"")</f>
        <v>0</v>
      </c>
      <c r="E904" s="9" t="n">
        <f aca="false">IFERROR(VLOOKUP($A904,instrument_mapping!$A$1:$D$36,COLUMN()-2,0),"")</f>
        <v>0</v>
      </c>
      <c r="F904" s="9" t="n">
        <f aca="false">IFERROR(VLOOKUP($A904,instrument_mapping!$A$1:$D$36,COLUMN()-2,0),"")</f>
        <v>0</v>
      </c>
    </row>
    <row r="905" customFormat="false" ht="13.8" hidden="false" customHeight="false" outlineLevel="0" collapsed="false">
      <c r="A905" s="12" t="s">
        <v>64</v>
      </c>
      <c r="B905" s="12" t="s">
        <v>972</v>
      </c>
      <c r="C905" s="13" t="str">
        <f aca="false">IF(D905="x",$D$1,"")&amp;IF(E905="x",$E$1,"")&amp;IF(F905="x",$F$1,"")</f>
        <v/>
      </c>
      <c r="D905" s="9" t="n">
        <f aca="false">IFERROR(VLOOKUP($A905,instrument_mapping!$A$1:$D$36,COLUMN()-2,0),"")</f>
        <v>0</v>
      </c>
      <c r="E905" s="9" t="n">
        <f aca="false">IFERROR(VLOOKUP($A905,instrument_mapping!$A$1:$D$36,COLUMN()-2,0),"")</f>
        <v>0</v>
      </c>
      <c r="F905" s="9" t="n">
        <f aca="false">IFERROR(VLOOKUP($A905,instrument_mapping!$A$1:$D$36,COLUMN()-2,0),"")</f>
        <v>0</v>
      </c>
    </row>
    <row r="906" customFormat="false" ht="13.8" hidden="false" customHeight="false" outlineLevel="0" collapsed="false">
      <c r="A906" s="12" t="s">
        <v>64</v>
      </c>
      <c r="B906" s="12" t="s">
        <v>973</v>
      </c>
      <c r="C906" s="13" t="str">
        <f aca="false">IF(D906="x",$D$1,"")&amp;IF(E906="x",$E$1,"")&amp;IF(F906="x",$F$1,"")</f>
        <v/>
      </c>
      <c r="D906" s="9" t="n">
        <f aca="false">IFERROR(VLOOKUP($A906,instrument_mapping!$A$1:$D$36,COLUMN()-2,0),"")</f>
        <v>0</v>
      </c>
      <c r="E906" s="9" t="n">
        <f aca="false">IFERROR(VLOOKUP($A906,instrument_mapping!$A$1:$D$36,COLUMN()-2,0),"")</f>
        <v>0</v>
      </c>
      <c r="F906" s="9" t="n">
        <f aca="false">IFERROR(VLOOKUP($A906,instrument_mapping!$A$1:$D$36,COLUMN()-2,0),"")</f>
        <v>0</v>
      </c>
    </row>
    <row r="907" customFormat="false" ht="13.8" hidden="false" customHeight="false" outlineLevel="0" collapsed="false">
      <c r="A907" s="12" t="s">
        <v>64</v>
      </c>
      <c r="B907" s="12" t="s">
        <v>974</v>
      </c>
      <c r="C907" s="13" t="str">
        <f aca="false">IF(D907="x",$D$1,"")&amp;IF(E907="x",$E$1,"")&amp;IF(F907="x",$F$1,"")</f>
        <v/>
      </c>
      <c r="D907" s="9" t="n">
        <f aca="false">IFERROR(VLOOKUP($A907,instrument_mapping!$A$1:$D$36,COLUMN()-2,0),"")</f>
        <v>0</v>
      </c>
      <c r="E907" s="9" t="n">
        <f aca="false">IFERROR(VLOOKUP($A907,instrument_mapping!$A$1:$D$36,COLUMN()-2,0),"")</f>
        <v>0</v>
      </c>
      <c r="F907" s="9" t="n">
        <f aca="false">IFERROR(VLOOKUP($A907,instrument_mapping!$A$1:$D$36,COLUMN()-2,0),"")</f>
        <v>0</v>
      </c>
    </row>
    <row r="908" customFormat="false" ht="13.8" hidden="false" customHeight="false" outlineLevel="0" collapsed="false">
      <c r="A908" s="12" t="s">
        <v>63</v>
      </c>
      <c r="B908" s="12" t="s">
        <v>975</v>
      </c>
      <c r="C908" s="13" t="str">
        <f aca="false">IF(D908="x",$D$1,"")&amp;IF(E908="x",$E$1,"")&amp;IF(F908="x",$F$1,"")</f>
        <v/>
      </c>
      <c r="D908" s="9" t="n">
        <f aca="false">IFERROR(VLOOKUP($A908,instrument_mapping!$A$1:$D$36,COLUMN()-2,0),"")</f>
        <v>0</v>
      </c>
      <c r="E908" s="9" t="n">
        <f aca="false">IFERROR(VLOOKUP($A908,instrument_mapping!$A$1:$D$36,COLUMN()-2,0),"")</f>
        <v>0</v>
      </c>
      <c r="F908" s="9" t="n">
        <f aca="false">IFERROR(VLOOKUP($A908,instrument_mapping!$A$1:$D$36,COLUMN()-2,0),"")</f>
        <v>0</v>
      </c>
    </row>
    <row r="909" customFormat="false" ht="13.8" hidden="false" customHeight="false" outlineLevel="0" collapsed="false">
      <c r="A909" s="12" t="s">
        <v>63</v>
      </c>
      <c r="B909" s="12" t="s">
        <v>976</v>
      </c>
      <c r="C909" s="13" t="str">
        <f aca="false">IF(D909="x",$D$1,"")&amp;IF(E909="x",$E$1,"")&amp;IF(F909="x",$F$1,"")</f>
        <v/>
      </c>
      <c r="D909" s="9" t="n">
        <f aca="false">IFERROR(VLOOKUP($A909,instrument_mapping!$A$1:$D$36,COLUMN()-2,0),"")</f>
        <v>0</v>
      </c>
      <c r="E909" s="9" t="n">
        <f aca="false">IFERROR(VLOOKUP($A909,instrument_mapping!$A$1:$D$36,COLUMN()-2,0),"")</f>
        <v>0</v>
      </c>
      <c r="F909" s="9" t="n">
        <f aca="false">IFERROR(VLOOKUP($A909,instrument_mapping!$A$1:$D$36,COLUMN()-2,0),"")</f>
        <v>0</v>
      </c>
    </row>
    <row r="910" customFormat="false" ht="13.8" hidden="false" customHeight="false" outlineLevel="0" collapsed="false">
      <c r="A910" s="12" t="s">
        <v>63</v>
      </c>
      <c r="B910" s="12" t="s">
        <v>977</v>
      </c>
      <c r="C910" s="13" t="str">
        <f aca="false">IF(D910="x",$D$1,"")&amp;IF(E910="x",$E$1,"")&amp;IF(F910="x",$F$1,"")</f>
        <v/>
      </c>
      <c r="D910" s="9" t="n">
        <f aca="false">IFERROR(VLOOKUP($A910,instrument_mapping!$A$1:$D$36,COLUMN()-2,0),"")</f>
        <v>0</v>
      </c>
      <c r="E910" s="9" t="n">
        <f aca="false">IFERROR(VLOOKUP($A910,instrument_mapping!$A$1:$D$36,COLUMN()-2,0),"")</f>
        <v>0</v>
      </c>
      <c r="F910" s="9" t="n">
        <f aca="false">IFERROR(VLOOKUP($A910,instrument_mapping!$A$1:$D$36,COLUMN()-2,0),"")</f>
        <v>0</v>
      </c>
    </row>
    <row r="911" customFormat="false" ht="13.8" hidden="false" customHeight="false" outlineLevel="0" collapsed="false">
      <c r="A911" s="12" t="s">
        <v>63</v>
      </c>
      <c r="B911" s="12" t="s">
        <v>978</v>
      </c>
      <c r="C911" s="13" t="str">
        <f aca="false">IF(D911="x",$D$1,"")&amp;IF(E911="x",$E$1,"")&amp;IF(F911="x",$F$1,"")</f>
        <v/>
      </c>
      <c r="D911" s="9" t="n">
        <f aca="false">IFERROR(VLOOKUP($A911,instrument_mapping!$A$1:$D$36,COLUMN()-2,0),"")</f>
        <v>0</v>
      </c>
      <c r="E911" s="9" t="n">
        <f aca="false">IFERROR(VLOOKUP($A911,instrument_mapping!$A$1:$D$36,COLUMN()-2,0),"")</f>
        <v>0</v>
      </c>
      <c r="F911" s="9" t="n">
        <f aca="false">IFERROR(VLOOKUP($A911,instrument_mapping!$A$1:$D$36,COLUMN()-2,0),"")</f>
        <v>0</v>
      </c>
    </row>
    <row r="912" customFormat="false" ht="13.8" hidden="false" customHeight="false" outlineLevel="0" collapsed="false">
      <c r="A912" s="12" t="s">
        <v>63</v>
      </c>
      <c r="B912" s="12" t="s">
        <v>979</v>
      </c>
      <c r="C912" s="13" t="str">
        <f aca="false">IF(D912="x",$D$1,"")&amp;IF(E912="x",$E$1,"")&amp;IF(F912="x",$F$1,"")</f>
        <v/>
      </c>
      <c r="D912" s="9" t="n">
        <f aca="false">IFERROR(VLOOKUP($A912,instrument_mapping!$A$1:$D$36,COLUMN()-2,0),"")</f>
        <v>0</v>
      </c>
      <c r="E912" s="9" t="n">
        <f aca="false">IFERROR(VLOOKUP($A912,instrument_mapping!$A$1:$D$36,COLUMN()-2,0),"")</f>
        <v>0</v>
      </c>
      <c r="F912" s="9" t="n">
        <f aca="false">IFERROR(VLOOKUP($A912,instrument_mapping!$A$1:$D$36,COLUMN()-2,0),"")</f>
        <v>0</v>
      </c>
    </row>
    <row r="913" customFormat="false" ht="13.8" hidden="false" customHeight="false" outlineLevel="0" collapsed="false">
      <c r="A913" s="12" t="s">
        <v>63</v>
      </c>
      <c r="B913" s="12" t="s">
        <v>980</v>
      </c>
      <c r="C913" s="13" t="str">
        <f aca="false">IF(D913="x",$D$1,"")&amp;IF(E913="x",$E$1,"")&amp;IF(F913="x",$F$1,"")</f>
        <v/>
      </c>
      <c r="D913" s="9" t="n">
        <f aca="false">IFERROR(VLOOKUP($A913,instrument_mapping!$A$1:$D$36,COLUMN()-2,0),"")</f>
        <v>0</v>
      </c>
      <c r="E913" s="9" t="n">
        <f aca="false">IFERROR(VLOOKUP($A913,instrument_mapping!$A$1:$D$36,COLUMN()-2,0),"")</f>
        <v>0</v>
      </c>
      <c r="F913" s="9" t="n">
        <f aca="false">IFERROR(VLOOKUP($A913,instrument_mapping!$A$1:$D$36,COLUMN()-2,0),"")</f>
        <v>0</v>
      </c>
    </row>
    <row r="914" customFormat="false" ht="13.8" hidden="false" customHeight="false" outlineLevel="0" collapsed="false">
      <c r="A914" s="12" t="s">
        <v>63</v>
      </c>
      <c r="B914" s="12" t="s">
        <v>981</v>
      </c>
      <c r="C914" s="13" t="str">
        <f aca="false">IF(D914="x",$D$1,"")&amp;IF(E914="x",$E$1,"")&amp;IF(F914="x",$F$1,"")</f>
        <v/>
      </c>
      <c r="D914" s="9" t="n">
        <f aca="false">IFERROR(VLOOKUP($A914,instrument_mapping!$A$1:$D$36,COLUMN()-2,0),"")</f>
        <v>0</v>
      </c>
      <c r="E914" s="9" t="n">
        <f aca="false">IFERROR(VLOOKUP($A914,instrument_mapping!$A$1:$D$36,COLUMN()-2,0),"")</f>
        <v>0</v>
      </c>
      <c r="F914" s="9" t="n">
        <f aca="false">IFERROR(VLOOKUP($A914,instrument_mapping!$A$1:$D$36,COLUMN()-2,0),"")</f>
        <v>0</v>
      </c>
    </row>
    <row r="915" customFormat="false" ht="13.8" hidden="false" customHeight="false" outlineLevel="0" collapsed="false">
      <c r="A915" s="12" t="s">
        <v>63</v>
      </c>
      <c r="B915" s="12" t="s">
        <v>982</v>
      </c>
      <c r="C915" s="13" t="str">
        <f aca="false">IF(D915="x",$D$1,"")&amp;IF(E915="x",$E$1,"")&amp;IF(F915="x",$F$1,"")</f>
        <v/>
      </c>
      <c r="D915" s="9" t="n">
        <f aca="false">IFERROR(VLOOKUP($A915,instrument_mapping!$A$1:$D$36,COLUMN()-2,0),"")</f>
        <v>0</v>
      </c>
      <c r="E915" s="9" t="n">
        <f aca="false">IFERROR(VLOOKUP($A915,instrument_mapping!$A$1:$D$36,COLUMN()-2,0),"")</f>
        <v>0</v>
      </c>
      <c r="F915" s="9" t="n">
        <f aca="false">IFERROR(VLOOKUP($A915,instrument_mapping!$A$1:$D$36,COLUMN()-2,0),"")</f>
        <v>0</v>
      </c>
    </row>
    <row r="916" customFormat="false" ht="13.8" hidden="false" customHeight="false" outlineLevel="0" collapsed="false">
      <c r="A916" s="12" t="s">
        <v>63</v>
      </c>
      <c r="B916" s="12" t="s">
        <v>983</v>
      </c>
      <c r="C916" s="13" t="str">
        <f aca="false">IF(D916="x",$D$1,"")&amp;IF(E916="x",$E$1,"")&amp;IF(F916="x",$F$1,"")</f>
        <v/>
      </c>
      <c r="D916" s="9" t="n">
        <f aca="false">IFERROR(VLOOKUP($A916,instrument_mapping!$A$1:$D$36,COLUMN()-2,0),"")</f>
        <v>0</v>
      </c>
      <c r="E916" s="9" t="n">
        <f aca="false">IFERROR(VLOOKUP($A916,instrument_mapping!$A$1:$D$36,COLUMN()-2,0),"")</f>
        <v>0</v>
      </c>
      <c r="F916" s="9" t="n">
        <f aca="false">IFERROR(VLOOKUP($A916,instrument_mapping!$A$1:$D$36,COLUMN()-2,0),"")</f>
        <v>0</v>
      </c>
    </row>
    <row r="917" customFormat="false" ht="13.8" hidden="false" customHeight="false" outlineLevel="0" collapsed="false">
      <c r="A917" s="12" t="s">
        <v>63</v>
      </c>
      <c r="B917" s="12" t="s">
        <v>984</v>
      </c>
      <c r="C917" s="13" t="str">
        <f aca="false">IF(D917="x",$D$1,"")&amp;IF(E917="x",$E$1,"")&amp;IF(F917="x",$F$1,"")</f>
        <v/>
      </c>
      <c r="D917" s="9" t="n">
        <f aca="false">IFERROR(VLOOKUP($A917,instrument_mapping!$A$1:$D$36,COLUMN()-2,0),"")</f>
        <v>0</v>
      </c>
      <c r="E917" s="9" t="n">
        <f aca="false">IFERROR(VLOOKUP($A917,instrument_mapping!$A$1:$D$36,COLUMN()-2,0),"")</f>
        <v>0</v>
      </c>
      <c r="F917" s="9" t="n">
        <f aca="false">IFERROR(VLOOKUP($A917,instrument_mapping!$A$1:$D$36,COLUMN()-2,0),"")</f>
        <v>0</v>
      </c>
    </row>
    <row r="918" customFormat="false" ht="13.8" hidden="false" customHeight="false" outlineLevel="0" collapsed="false">
      <c r="A918" s="12" t="s">
        <v>63</v>
      </c>
      <c r="B918" s="12" t="s">
        <v>985</v>
      </c>
      <c r="C918" s="13" t="str">
        <f aca="false">IF(D918="x",$D$1,"")&amp;IF(E918="x",$E$1,"")&amp;IF(F918="x",$F$1,"")</f>
        <v/>
      </c>
      <c r="D918" s="9" t="n">
        <f aca="false">IFERROR(VLOOKUP($A918,instrument_mapping!$A$1:$D$36,COLUMN()-2,0),"")</f>
        <v>0</v>
      </c>
      <c r="E918" s="9" t="n">
        <f aca="false">IFERROR(VLOOKUP($A918,instrument_mapping!$A$1:$D$36,COLUMN()-2,0),"")</f>
        <v>0</v>
      </c>
      <c r="F918" s="9" t="n">
        <f aca="false">IFERROR(VLOOKUP($A918,instrument_mapping!$A$1:$D$36,COLUMN()-2,0),"")</f>
        <v>0</v>
      </c>
    </row>
    <row r="919" customFormat="false" ht="13.8" hidden="false" customHeight="false" outlineLevel="0" collapsed="false">
      <c r="A919" s="12" t="s">
        <v>63</v>
      </c>
      <c r="B919" s="12" t="s">
        <v>986</v>
      </c>
      <c r="C919" s="13" t="str">
        <f aca="false">IF(D919="x",$D$1,"")&amp;IF(E919="x",$E$1,"")&amp;IF(F919="x",$F$1,"")</f>
        <v/>
      </c>
      <c r="D919" s="9" t="n">
        <f aca="false">IFERROR(VLOOKUP($A919,instrument_mapping!$A$1:$D$36,COLUMN()-2,0),"")</f>
        <v>0</v>
      </c>
      <c r="E919" s="9" t="n">
        <f aca="false">IFERROR(VLOOKUP($A919,instrument_mapping!$A$1:$D$36,COLUMN()-2,0),"")</f>
        <v>0</v>
      </c>
      <c r="F919" s="9" t="n">
        <f aca="false">IFERROR(VLOOKUP($A919,instrument_mapping!$A$1:$D$36,COLUMN()-2,0),"")</f>
        <v>0</v>
      </c>
    </row>
    <row r="920" customFormat="false" ht="13.8" hidden="false" customHeight="false" outlineLevel="0" collapsed="false">
      <c r="A920" s="12" t="s">
        <v>63</v>
      </c>
      <c r="B920" s="12" t="s">
        <v>987</v>
      </c>
      <c r="C920" s="13" t="str">
        <f aca="false">IF(D920="x",$D$1,"")&amp;IF(E920="x",$E$1,"")&amp;IF(F920="x",$F$1,"")</f>
        <v/>
      </c>
      <c r="D920" s="9" t="n">
        <f aca="false">IFERROR(VLOOKUP($A920,instrument_mapping!$A$1:$D$36,COLUMN()-2,0),"")</f>
        <v>0</v>
      </c>
      <c r="E920" s="9" t="n">
        <f aca="false">IFERROR(VLOOKUP($A920,instrument_mapping!$A$1:$D$36,COLUMN()-2,0),"")</f>
        <v>0</v>
      </c>
      <c r="F920" s="9" t="n">
        <f aca="false">IFERROR(VLOOKUP($A920,instrument_mapping!$A$1:$D$36,COLUMN()-2,0),"")</f>
        <v>0</v>
      </c>
    </row>
    <row r="921" customFormat="false" ht="13.8" hidden="false" customHeight="false" outlineLevel="0" collapsed="false">
      <c r="A921" s="12" t="s">
        <v>63</v>
      </c>
      <c r="B921" s="12" t="s">
        <v>988</v>
      </c>
      <c r="C921" s="13" t="str">
        <f aca="false">IF(D921="x",$D$1,"")&amp;IF(E921="x",$E$1,"")&amp;IF(F921="x",$F$1,"")</f>
        <v/>
      </c>
      <c r="D921" s="9" t="n">
        <f aca="false">IFERROR(VLOOKUP($A921,instrument_mapping!$A$1:$D$36,COLUMN()-2,0),"")</f>
        <v>0</v>
      </c>
      <c r="E921" s="9" t="n">
        <f aca="false">IFERROR(VLOOKUP($A921,instrument_mapping!$A$1:$D$36,COLUMN()-2,0),"")</f>
        <v>0</v>
      </c>
      <c r="F921" s="9" t="n">
        <f aca="false">IFERROR(VLOOKUP($A921,instrument_mapping!$A$1:$D$36,COLUMN()-2,0),"")</f>
        <v>0</v>
      </c>
    </row>
    <row r="922" customFormat="false" ht="13.8" hidden="false" customHeight="false" outlineLevel="0" collapsed="false">
      <c r="A922" s="12" t="s">
        <v>63</v>
      </c>
      <c r="B922" s="12" t="s">
        <v>989</v>
      </c>
      <c r="C922" s="13" t="str">
        <f aca="false">IF(D922="x",$D$1,"")&amp;IF(E922="x",$E$1,"")&amp;IF(F922="x",$F$1,"")</f>
        <v/>
      </c>
      <c r="D922" s="9" t="n">
        <f aca="false">IFERROR(VLOOKUP($A922,instrument_mapping!$A$1:$D$36,COLUMN()-2,0),"")</f>
        <v>0</v>
      </c>
      <c r="E922" s="9" t="n">
        <f aca="false">IFERROR(VLOOKUP($A922,instrument_mapping!$A$1:$D$36,COLUMN()-2,0),"")</f>
        <v>0</v>
      </c>
      <c r="F922" s="9" t="n">
        <f aca="false">IFERROR(VLOOKUP($A922,instrument_mapping!$A$1:$D$36,COLUMN()-2,0),"")</f>
        <v>0</v>
      </c>
    </row>
    <row r="923" customFormat="false" ht="13.8" hidden="false" customHeight="false" outlineLevel="0" collapsed="false">
      <c r="A923" s="12" t="s">
        <v>63</v>
      </c>
      <c r="B923" s="12" t="s">
        <v>990</v>
      </c>
      <c r="C923" s="13" t="str">
        <f aca="false">IF(D923="x",$D$1,"")&amp;IF(E923="x",$E$1,"")&amp;IF(F923="x",$F$1,"")</f>
        <v/>
      </c>
      <c r="D923" s="9" t="n">
        <f aca="false">IFERROR(VLOOKUP($A923,instrument_mapping!$A$1:$D$36,COLUMN()-2,0),"")</f>
        <v>0</v>
      </c>
      <c r="E923" s="9" t="n">
        <f aca="false">IFERROR(VLOOKUP($A923,instrument_mapping!$A$1:$D$36,COLUMN()-2,0),"")</f>
        <v>0</v>
      </c>
      <c r="F923" s="9" t="n">
        <f aca="false">IFERROR(VLOOKUP($A923,instrument_mapping!$A$1:$D$36,COLUMN()-2,0),"")</f>
        <v>0</v>
      </c>
    </row>
    <row r="924" customFormat="false" ht="13.8" hidden="false" customHeight="false" outlineLevel="0" collapsed="false">
      <c r="A924" s="12" t="s">
        <v>63</v>
      </c>
      <c r="B924" s="12" t="s">
        <v>991</v>
      </c>
      <c r="C924" s="13" t="str">
        <f aca="false">IF(D924="x",$D$1,"")&amp;IF(E924="x",$E$1,"")&amp;IF(F924="x",$F$1,"")</f>
        <v/>
      </c>
      <c r="D924" s="9" t="n">
        <f aca="false">IFERROR(VLOOKUP($A924,instrument_mapping!$A$1:$D$36,COLUMN()-2,0),"")</f>
        <v>0</v>
      </c>
      <c r="E924" s="9" t="n">
        <f aca="false">IFERROR(VLOOKUP($A924,instrument_mapping!$A$1:$D$36,COLUMN()-2,0),"")</f>
        <v>0</v>
      </c>
      <c r="F924" s="9" t="n">
        <f aca="false">IFERROR(VLOOKUP($A924,instrument_mapping!$A$1:$D$36,COLUMN()-2,0),"")</f>
        <v>0</v>
      </c>
    </row>
    <row r="925" customFormat="false" ht="13.8" hidden="false" customHeight="false" outlineLevel="0" collapsed="false">
      <c r="A925" s="12" t="s">
        <v>63</v>
      </c>
      <c r="B925" s="12" t="s">
        <v>992</v>
      </c>
      <c r="C925" s="13" t="str">
        <f aca="false">IF(D925="x",$D$1,"")&amp;IF(E925="x",$E$1,"")&amp;IF(F925="x",$F$1,"")</f>
        <v/>
      </c>
      <c r="D925" s="9" t="n">
        <f aca="false">IFERROR(VLOOKUP($A925,instrument_mapping!$A$1:$D$36,COLUMN()-2,0),"")</f>
        <v>0</v>
      </c>
      <c r="E925" s="9" t="n">
        <f aca="false">IFERROR(VLOOKUP($A925,instrument_mapping!$A$1:$D$36,COLUMN()-2,0),"")</f>
        <v>0</v>
      </c>
      <c r="F925" s="9" t="n">
        <f aca="false">IFERROR(VLOOKUP($A925,instrument_mapping!$A$1:$D$36,COLUMN()-2,0),"")</f>
        <v>0</v>
      </c>
    </row>
    <row r="926" customFormat="false" ht="13.8" hidden="false" customHeight="false" outlineLevel="0" collapsed="false">
      <c r="A926" s="12" t="s">
        <v>63</v>
      </c>
      <c r="B926" s="12" t="s">
        <v>993</v>
      </c>
      <c r="C926" s="13" t="str">
        <f aca="false">IF(D926="x",$D$1,"")&amp;IF(E926="x",$E$1,"")&amp;IF(F926="x",$F$1,"")</f>
        <v/>
      </c>
      <c r="D926" s="9" t="n">
        <f aca="false">IFERROR(VLOOKUP($A926,instrument_mapping!$A$1:$D$36,COLUMN()-2,0),"")</f>
        <v>0</v>
      </c>
      <c r="E926" s="9" t="n">
        <f aca="false">IFERROR(VLOOKUP($A926,instrument_mapping!$A$1:$D$36,COLUMN()-2,0),"")</f>
        <v>0</v>
      </c>
      <c r="F926" s="9" t="n">
        <f aca="false">IFERROR(VLOOKUP($A926,instrument_mapping!$A$1:$D$36,COLUMN()-2,0),"")</f>
        <v>0</v>
      </c>
    </row>
    <row r="927" customFormat="false" ht="13.8" hidden="false" customHeight="false" outlineLevel="0" collapsed="false">
      <c r="A927" s="12" t="s">
        <v>63</v>
      </c>
      <c r="B927" s="12" t="s">
        <v>994</v>
      </c>
      <c r="C927" s="13" t="str">
        <f aca="false">IF(D927="x",$D$1,"")&amp;IF(E927="x",$E$1,"")&amp;IF(F927="x",$F$1,"")</f>
        <v/>
      </c>
      <c r="D927" s="9" t="n">
        <f aca="false">IFERROR(VLOOKUP($A927,instrument_mapping!$A$1:$D$36,COLUMN()-2,0),"")</f>
        <v>0</v>
      </c>
      <c r="E927" s="9" t="n">
        <f aca="false">IFERROR(VLOOKUP($A927,instrument_mapping!$A$1:$D$36,COLUMN()-2,0),"")</f>
        <v>0</v>
      </c>
      <c r="F927" s="9" t="n">
        <f aca="false">IFERROR(VLOOKUP($A927,instrument_mapping!$A$1:$D$36,COLUMN()-2,0),"")</f>
        <v>0</v>
      </c>
    </row>
    <row r="928" customFormat="false" ht="13.8" hidden="false" customHeight="false" outlineLevel="0" collapsed="false">
      <c r="A928" s="12" t="s">
        <v>63</v>
      </c>
      <c r="B928" s="12" t="s">
        <v>995</v>
      </c>
      <c r="C928" s="13" t="str">
        <f aca="false">IF(D928="x",$D$1,"")&amp;IF(E928="x",$E$1,"")&amp;IF(F928="x",$F$1,"")</f>
        <v/>
      </c>
      <c r="D928" s="9" t="n">
        <f aca="false">IFERROR(VLOOKUP($A928,instrument_mapping!$A$1:$D$36,COLUMN()-2,0),"")</f>
        <v>0</v>
      </c>
      <c r="E928" s="9" t="n">
        <f aca="false">IFERROR(VLOOKUP($A928,instrument_mapping!$A$1:$D$36,COLUMN()-2,0),"")</f>
        <v>0</v>
      </c>
      <c r="F928" s="9" t="n">
        <f aca="false">IFERROR(VLOOKUP($A928,instrument_mapping!$A$1:$D$36,COLUMN()-2,0),"")</f>
        <v>0</v>
      </c>
    </row>
    <row r="929" customFormat="false" ht="13.8" hidden="false" customHeight="false" outlineLevel="0" collapsed="false">
      <c r="A929" s="12" t="s">
        <v>63</v>
      </c>
      <c r="B929" s="12" t="s">
        <v>996</v>
      </c>
      <c r="C929" s="13" t="str">
        <f aca="false">IF(D929="x",$D$1,"")&amp;IF(E929="x",$E$1,"")&amp;IF(F929="x",$F$1,"")</f>
        <v/>
      </c>
      <c r="D929" s="9" t="n">
        <f aca="false">IFERROR(VLOOKUP($A929,instrument_mapping!$A$1:$D$36,COLUMN()-2,0),"")</f>
        <v>0</v>
      </c>
      <c r="E929" s="9" t="n">
        <f aca="false">IFERROR(VLOOKUP($A929,instrument_mapping!$A$1:$D$36,COLUMN()-2,0),"")</f>
        <v>0</v>
      </c>
      <c r="F929" s="9" t="n">
        <f aca="false">IFERROR(VLOOKUP($A929,instrument_mapping!$A$1:$D$36,COLUMN()-2,0),"")</f>
        <v>0</v>
      </c>
    </row>
    <row r="930" customFormat="false" ht="13.8" hidden="false" customHeight="false" outlineLevel="0" collapsed="false">
      <c r="A930" s="12" t="s">
        <v>63</v>
      </c>
      <c r="B930" s="12" t="s">
        <v>997</v>
      </c>
      <c r="C930" s="13" t="str">
        <f aca="false">IF(D930="x",$D$1,"")&amp;IF(E930="x",$E$1,"")&amp;IF(F930="x",$F$1,"")</f>
        <v/>
      </c>
      <c r="D930" s="9" t="n">
        <f aca="false">IFERROR(VLOOKUP($A930,instrument_mapping!$A$1:$D$36,COLUMN()-2,0),"")</f>
        <v>0</v>
      </c>
      <c r="E930" s="9" t="n">
        <f aca="false">IFERROR(VLOOKUP($A930,instrument_mapping!$A$1:$D$36,COLUMN()-2,0),"")</f>
        <v>0</v>
      </c>
      <c r="F930" s="9" t="n">
        <f aca="false">IFERROR(VLOOKUP($A930,instrument_mapping!$A$1:$D$36,COLUMN()-2,0),"")</f>
        <v>0</v>
      </c>
    </row>
    <row r="931" customFormat="false" ht="13.8" hidden="false" customHeight="false" outlineLevel="0" collapsed="false">
      <c r="A931" s="12" t="s">
        <v>63</v>
      </c>
      <c r="B931" s="12" t="s">
        <v>998</v>
      </c>
      <c r="C931" s="13" t="str">
        <f aca="false">IF(D931="x",$D$1,"")&amp;IF(E931="x",$E$1,"")&amp;IF(F931="x",$F$1,"")</f>
        <v/>
      </c>
      <c r="D931" s="9" t="n">
        <f aca="false">IFERROR(VLOOKUP($A931,instrument_mapping!$A$1:$D$36,COLUMN()-2,0),"")</f>
        <v>0</v>
      </c>
      <c r="E931" s="9" t="n">
        <f aca="false">IFERROR(VLOOKUP($A931,instrument_mapping!$A$1:$D$36,COLUMN()-2,0),"")</f>
        <v>0</v>
      </c>
      <c r="F931" s="9" t="n">
        <f aca="false">IFERROR(VLOOKUP($A931,instrument_mapping!$A$1:$D$36,COLUMN()-2,0),"")</f>
        <v>0</v>
      </c>
    </row>
    <row r="932" customFormat="false" ht="13.8" hidden="false" customHeight="false" outlineLevel="0" collapsed="false">
      <c r="A932" s="12" t="s">
        <v>63</v>
      </c>
      <c r="B932" s="12" t="s">
        <v>999</v>
      </c>
      <c r="C932" s="13" t="str">
        <f aca="false">IF(D932="x",$D$1,"")&amp;IF(E932="x",$E$1,"")&amp;IF(F932="x",$F$1,"")</f>
        <v/>
      </c>
      <c r="D932" s="9" t="n">
        <f aca="false">IFERROR(VLOOKUP($A932,instrument_mapping!$A$1:$D$36,COLUMN()-2,0),"")</f>
        <v>0</v>
      </c>
      <c r="E932" s="9" t="n">
        <f aca="false">IFERROR(VLOOKUP($A932,instrument_mapping!$A$1:$D$36,COLUMN()-2,0),"")</f>
        <v>0</v>
      </c>
      <c r="F932" s="9" t="n">
        <f aca="false">IFERROR(VLOOKUP($A932,instrument_mapping!$A$1:$D$36,COLUMN()-2,0),"")</f>
        <v>0</v>
      </c>
    </row>
    <row r="933" customFormat="false" ht="13.8" hidden="false" customHeight="false" outlineLevel="0" collapsed="false">
      <c r="A933" s="12" t="s">
        <v>63</v>
      </c>
      <c r="B933" s="12" t="s">
        <v>1000</v>
      </c>
      <c r="C933" s="13" t="str">
        <f aca="false">IF(D933="x",$D$1,"")&amp;IF(E933="x",$E$1,"")&amp;IF(F933="x",$F$1,"")</f>
        <v/>
      </c>
      <c r="D933" s="9" t="n">
        <f aca="false">IFERROR(VLOOKUP($A933,instrument_mapping!$A$1:$D$36,COLUMN()-2,0),"")</f>
        <v>0</v>
      </c>
      <c r="E933" s="9" t="n">
        <f aca="false">IFERROR(VLOOKUP($A933,instrument_mapping!$A$1:$D$36,COLUMN()-2,0),"")</f>
        <v>0</v>
      </c>
      <c r="F933" s="9" t="n">
        <f aca="false">IFERROR(VLOOKUP($A933,instrument_mapping!$A$1:$D$36,COLUMN()-2,0),"")</f>
        <v>0</v>
      </c>
    </row>
    <row r="934" customFormat="false" ht="13.8" hidden="false" customHeight="false" outlineLevel="0" collapsed="false">
      <c r="A934" s="12" t="s">
        <v>63</v>
      </c>
      <c r="B934" s="12" t="s">
        <v>1001</v>
      </c>
      <c r="C934" s="13" t="str">
        <f aca="false">IF(D934="x",$D$1,"")&amp;IF(E934="x",$E$1,"")&amp;IF(F934="x",$F$1,"")</f>
        <v/>
      </c>
      <c r="D934" s="9" t="n">
        <f aca="false">IFERROR(VLOOKUP($A934,instrument_mapping!$A$1:$D$36,COLUMN()-2,0),"")</f>
        <v>0</v>
      </c>
      <c r="E934" s="9" t="n">
        <f aca="false">IFERROR(VLOOKUP($A934,instrument_mapping!$A$1:$D$36,COLUMN()-2,0),"")</f>
        <v>0</v>
      </c>
      <c r="F934" s="9" t="n">
        <f aca="false">IFERROR(VLOOKUP($A934,instrument_mapping!$A$1:$D$36,COLUMN()-2,0),"")</f>
        <v>0</v>
      </c>
    </row>
    <row r="935" customFormat="false" ht="13.8" hidden="false" customHeight="false" outlineLevel="0" collapsed="false">
      <c r="A935" s="12" t="s">
        <v>63</v>
      </c>
      <c r="B935" s="12" t="s">
        <v>1002</v>
      </c>
      <c r="C935" s="13" t="str">
        <f aca="false">IF(D935="x",$D$1,"")&amp;IF(E935="x",$E$1,"")&amp;IF(F935="x",$F$1,"")</f>
        <v/>
      </c>
      <c r="D935" s="9" t="n">
        <f aca="false">IFERROR(VLOOKUP($A935,instrument_mapping!$A$1:$D$36,COLUMN()-2,0),"")</f>
        <v>0</v>
      </c>
      <c r="E935" s="9" t="n">
        <f aca="false">IFERROR(VLOOKUP($A935,instrument_mapping!$A$1:$D$36,COLUMN()-2,0),"")</f>
        <v>0</v>
      </c>
      <c r="F935" s="9" t="n">
        <f aca="false">IFERROR(VLOOKUP($A935,instrument_mapping!$A$1:$D$36,COLUMN()-2,0),"")</f>
        <v>0</v>
      </c>
    </row>
    <row r="936" customFormat="false" ht="13.8" hidden="false" customHeight="false" outlineLevel="0" collapsed="false">
      <c r="A936" s="12" t="s">
        <v>63</v>
      </c>
      <c r="B936" s="12" t="s">
        <v>1003</v>
      </c>
      <c r="C936" s="13" t="str">
        <f aca="false">IF(D936="x",$D$1,"")&amp;IF(E936="x",$E$1,"")&amp;IF(F936="x",$F$1,"")</f>
        <v/>
      </c>
      <c r="D936" s="9" t="n">
        <f aca="false">IFERROR(VLOOKUP($A936,instrument_mapping!$A$1:$D$36,COLUMN()-2,0),"")</f>
        <v>0</v>
      </c>
      <c r="E936" s="9" t="n">
        <f aca="false">IFERROR(VLOOKUP($A936,instrument_mapping!$A$1:$D$36,COLUMN()-2,0),"")</f>
        <v>0</v>
      </c>
      <c r="F936" s="9" t="n">
        <f aca="false">IFERROR(VLOOKUP($A936,instrument_mapping!$A$1:$D$36,COLUMN()-2,0),"")</f>
        <v>0</v>
      </c>
    </row>
    <row r="937" customFormat="false" ht="13.8" hidden="false" customHeight="false" outlineLevel="0" collapsed="false">
      <c r="A937" s="12" t="s">
        <v>63</v>
      </c>
      <c r="B937" s="12" t="s">
        <v>1004</v>
      </c>
      <c r="C937" s="13" t="str">
        <f aca="false">IF(D937="x",$D$1,"")&amp;IF(E937="x",$E$1,"")&amp;IF(F937="x",$F$1,"")</f>
        <v/>
      </c>
      <c r="D937" s="9" t="n">
        <f aca="false">IFERROR(VLOOKUP($A937,instrument_mapping!$A$1:$D$36,COLUMN()-2,0),"")</f>
        <v>0</v>
      </c>
      <c r="E937" s="9" t="n">
        <f aca="false">IFERROR(VLOOKUP($A937,instrument_mapping!$A$1:$D$36,COLUMN()-2,0),"")</f>
        <v>0</v>
      </c>
      <c r="F937" s="9" t="n">
        <f aca="false">IFERROR(VLOOKUP($A937,instrument_mapping!$A$1:$D$36,COLUMN()-2,0),"")</f>
        <v>0</v>
      </c>
    </row>
    <row r="938" customFormat="false" ht="13.8" hidden="false" customHeight="false" outlineLevel="0" collapsed="false">
      <c r="A938" s="12" t="s">
        <v>63</v>
      </c>
      <c r="B938" s="12" t="s">
        <v>1005</v>
      </c>
      <c r="C938" s="13" t="str">
        <f aca="false">IF(D938="x",$D$1,"")&amp;IF(E938="x",$E$1,"")&amp;IF(F938="x",$F$1,"")</f>
        <v/>
      </c>
      <c r="D938" s="9" t="n">
        <f aca="false">IFERROR(VLOOKUP($A938,instrument_mapping!$A$1:$D$36,COLUMN()-2,0),"")</f>
        <v>0</v>
      </c>
      <c r="E938" s="9" t="n">
        <f aca="false">IFERROR(VLOOKUP($A938,instrument_mapping!$A$1:$D$36,COLUMN()-2,0),"")</f>
        <v>0</v>
      </c>
      <c r="F938" s="9" t="n">
        <f aca="false">IFERROR(VLOOKUP($A938,instrument_mapping!$A$1:$D$36,COLUMN()-2,0),"")</f>
        <v>0</v>
      </c>
    </row>
    <row r="939" customFormat="false" ht="13.8" hidden="false" customHeight="false" outlineLevel="0" collapsed="false">
      <c r="A939" s="12" t="s">
        <v>63</v>
      </c>
      <c r="B939" s="12" t="s">
        <v>1006</v>
      </c>
      <c r="C939" s="13" t="str">
        <f aca="false">IF(D939="x",$D$1,"")&amp;IF(E939="x",$E$1,"")&amp;IF(F939="x",$F$1,"")</f>
        <v/>
      </c>
      <c r="D939" s="9" t="n">
        <f aca="false">IFERROR(VLOOKUP($A939,instrument_mapping!$A$1:$D$36,COLUMN()-2,0),"")</f>
        <v>0</v>
      </c>
      <c r="E939" s="9" t="n">
        <f aca="false">IFERROR(VLOOKUP($A939,instrument_mapping!$A$1:$D$36,COLUMN()-2,0),"")</f>
        <v>0</v>
      </c>
      <c r="F939" s="9" t="n">
        <f aca="false">IFERROR(VLOOKUP($A939,instrument_mapping!$A$1:$D$36,COLUMN()-2,0),"")</f>
        <v>0</v>
      </c>
    </row>
    <row r="940" customFormat="false" ht="13.8" hidden="false" customHeight="false" outlineLevel="0" collapsed="false">
      <c r="A940" s="12" t="s">
        <v>63</v>
      </c>
      <c r="B940" s="12" t="s">
        <v>1007</v>
      </c>
      <c r="C940" s="13" t="str">
        <f aca="false">IF(D940="x",$D$1,"")&amp;IF(E940="x",$E$1,"")&amp;IF(F940="x",$F$1,"")</f>
        <v/>
      </c>
      <c r="D940" s="9" t="n">
        <f aca="false">IFERROR(VLOOKUP($A940,instrument_mapping!$A$1:$D$36,COLUMN()-2,0),"")</f>
        <v>0</v>
      </c>
      <c r="E940" s="9" t="n">
        <f aca="false">IFERROR(VLOOKUP($A940,instrument_mapping!$A$1:$D$36,COLUMN()-2,0),"")</f>
        <v>0</v>
      </c>
      <c r="F940" s="9" t="n">
        <f aca="false">IFERROR(VLOOKUP($A940,instrument_mapping!$A$1:$D$36,COLUMN()-2,0),"")</f>
        <v>0</v>
      </c>
    </row>
    <row r="941" customFormat="false" ht="13.8" hidden="false" customHeight="false" outlineLevel="0" collapsed="false">
      <c r="A941" s="12" t="s">
        <v>63</v>
      </c>
      <c r="B941" s="12" t="s">
        <v>1008</v>
      </c>
      <c r="C941" s="13" t="str">
        <f aca="false">IF(D941="x",$D$1,"")&amp;IF(E941="x",$E$1,"")&amp;IF(F941="x",$F$1,"")</f>
        <v/>
      </c>
      <c r="D941" s="9" t="n">
        <f aca="false">IFERROR(VLOOKUP($A941,instrument_mapping!$A$1:$D$36,COLUMN()-2,0),"")</f>
        <v>0</v>
      </c>
      <c r="E941" s="9" t="n">
        <f aca="false">IFERROR(VLOOKUP($A941,instrument_mapping!$A$1:$D$36,COLUMN()-2,0),"")</f>
        <v>0</v>
      </c>
      <c r="F941" s="9" t="n">
        <f aca="false">IFERROR(VLOOKUP($A941,instrument_mapping!$A$1:$D$36,COLUMN()-2,0),"")</f>
        <v>0</v>
      </c>
    </row>
    <row r="942" customFormat="false" ht="13.8" hidden="false" customHeight="false" outlineLevel="0" collapsed="false">
      <c r="A942" s="12" t="s">
        <v>63</v>
      </c>
      <c r="B942" s="12" t="s">
        <v>1009</v>
      </c>
      <c r="C942" s="13" t="str">
        <f aca="false">IF(D942="x",$D$1,"")&amp;IF(E942="x",$E$1,"")&amp;IF(F942="x",$F$1,"")</f>
        <v/>
      </c>
      <c r="D942" s="9" t="n">
        <f aca="false">IFERROR(VLOOKUP($A942,instrument_mapping!$A$1:$D$36,COLUMN()-2,0),"")</f>
        <v>0</v>
      </c>
      <c r="E942" s="9" t="n">
        <f aca="false">IFERROR(VLOOKUP($A942,instrument_mapping!$A$1:$D$36,COLUMN()-2,0),"")</f>
        <v>0</v>
      </c>
      <c r="F942" s="9" t="n">
        <f aca="false">IFERROR(VLOOKUP($A942,instrument_mapping!$A$1:$D$36,COLUMN()-2,0),"")</f>
        <v>0</v>
      </c>
    </row>
    <row r="943" customFormat="false" ht="13.8" hidden="false" customHeight="false" outlineLevel="0" collapsed="false">
      <c r="A943" s="12" t="s">
        <v>63</v>
      </c>
      <c r="B943" s="12" t="s">
        <v>1010</v>
      </c>
      <c r="C943" s="13" t="str">
        <f aca="false">IF(D943="x",$D$1,"")&amp;IF(E943="x",$E$1,"")&amp;IF(F943="x",$F$1,"")</f>
        <v/>
      </c>
      <c r="D943" s="9" t="n">
        <f aca="false">IFERROR(VLOOKUP($A943,instrument_mapping!$A$1:$D$36,COLUMN()-2,0),"")</f>
        <v>0</v>
      </c>
      <c r="E943" s="9" t="n">
        <f aca="false">IFERROR(VLOOKUP($A943,instrument_mapping!$A$1:$D$36,COLUMN()-2,0),"")</f>
        <v>0</v>
      </c>
      <c r="F943" s="9" t="n">
        <f aca="false">IFERROR(VLOOKUP($A943,instrument_mapping!$A$1:$D$36,COLUMN()-2,0),"")</f>
        <v>0</v>
      </c>
    </row>
    <row r="944" customFormat="false" ht="13.8" hidden="false" customHeight="false" outlineLevel="0" collapsed="false">
      <c r="A944" s="12" t="s">
        <v>63</v>
      </c>
      <c r="B944" s="12" t="s">
        <v>1011</v>
      </c>
      <c r="C944" s="13" t="str">
        <f aca="false">IF(D944="x",$D$1,"")&amp;IF(E944="x",$E$1,"")&amp;IF(F944="x",$F$1,"")</f>
        <v/>
      </c>
      <c r="D944" s="9" t="n">
        <f aca="false">IFERROR(VLOOKUP($A944,instrument_mapping!$A$1:$D$36,COLUMN()-2,0),"")</f>
        <v>0</v>
      </c>
      <c r="E944" s="9" t="n">
        <f aca="false">IFERROR(VLOOKUP($A944,instrument_mapping!$A$1:$D$36,COLUMN()-2,0),"")</f>
        <v>0</v>
      </c>
      <c r="F944" s="9" t="n">
        <f aca="false">IFERROR(VLOOKUP($A944,instrument_mapping!$A$1:$D$36,COLUMN()-2,0),"")</f>
        <v>0</v>
      </c>
    </row>
    <row r="945" customFormat="false" ht="13.8" hidden="false" customHeight="false" outlineLevel="0" collapsed="false">
      <c r="A945" s="12" t="s">
        <v>63</v>
      </c>
      <c r="B945" s="12" t="s">
        <v>1012</v>
      </c>
      <c r="C945" s="13" t="str">
        <f aca="false">IF(D945="x",$D$1,"")&amp;IF(E945="x",$E$1,"")&amp;IF(F945="x",$F$1,"")</f>
        <v/>
      </c>
      <c r="D945" s="9" t="n">
        <f aca="false">IFERROR(VLOOKUP($A945,instrument_mapping!$A$1:$D$36,COLUMN()-2,0),"")</f>
        <v>0</v>
      </c>
      <c r="E945" s="9" t="n">
        <f aca="false">IFERROR(VLOOKUP($A945,instrument_mapping!$A$1:$D$36,COLUMN()-2,0),"")</f>
        <v>0</v>
      </c>
      <c r="F945" s="9" t="n">
        <f aca="false">IFERROR(VLOOKUP($A945,instrument_mapping!$A$1:$D$36,COLUMN()-2,0),"")</f>
        <v>0</v>
      </c>
    </row>
    <row r="946" customFormat="false" ht="13.8" hidden="false" customHeight="false" outlineLevel="0" collapsed="false">
      <c r="A946" s="12" t="s">
        <v>63</v>
      </c>
      <c r="B946" s="12" t="s">
        <v>1013</v>
      </c>
      <c r="C946" s="13" t="str">
        <f aca="false">IF(D946="x",$D$1,"")&amp;IF(E946="x",$E$1,"")&amp;IF(F946="x",$F$1,"")</f>
        <v/>
      </c>
      <c r="D946" s="9" t="n">
        <f aca="false">IFERROR(VLOOKUP($A946,instrument_mapping!$A$1:$D$36,COLUMN()-2,0),"")</f>
        <v>0</v>
      </c>
      <c r="E946" s="9" t="n">
        <f aca="false">IFERROR(VLOOKUP($A946,instrument_mapping!$A$1:$D$36,COLUMN()-2,0),"")</f>
        <v>0</v>
      </c>
      <c r="F946" s="9" t="n">
        <f aca="false">IFERROR(VLOOKUP($A946,instrument_mapping!$A$1:$D$36,COLUMN()-2,0),"")</f>
        <v>0</v>
      </c>
    </row>
    <row r="947" customFormat="false" ht="13.8" hidden="false" customHeight="false" outlineLevel="0" collapsed="false">
      <c r="A947" s="12" t="s">
        <v>63</v>
      </c>
      <c r="B947" s="12" t="s">
        <v>1014</v>
      </c>
      <c r="C947" s="13" t="str">
        <f aca="false">IF(D947="x",$D$1,"")&amp;IF(E947="x",$E$1,"")&amp;IF(F947="x",$F$1,"")</f>
        <v/>
      </c>
      <c r="D947" s="9" t="n">
        <f aca="false">IFERROR(VLOOKUP($A947,instrument_mapping!$A$1:$D$36,COLUMN()-2,0),"")</f>
        <v>0</v>
      </c>
      <c r="E947" s="9" t="n">
        <f aca="false">IFERROR(VLOOKUP($A947,instrument_mapping!$A$1:$D$36,COLUMN()-2,0),"")</f>
        <v>0</v>
      </c>
      <c r="F947" s="9" t="n">
        <f aca="false">IFERROR(VLOOKUP($A947,instrument_mapping!$A$1:$D$36,COLUMN()-2,0),"")</f>
        <v>0</v>
      </c>
    </row>
    <row r="948" customFormat="false" ht="13.8" hidden="false" customHeight="false" outlineLevel="0" collapsed="false">
      <c r="A948" s="12" t="s">
        <v>63</v>
      </c>
      <c r="B948" s="12" t="s">
        <v>1015</v>
      </c>
      <c r="C948" s="13" t="str">
        <f aca="false">IF(D948="x",$D$1,"")&amp;IF(E948="x",$E$1,"")&amp;IF(F948="x",$F$1,"")</f>
        <v/>
      </c>
      <c r="D948" s="9" t="n">
        <f aca="false">IFERROR(VLOOKUP($A948,instrument_mapping!$A$1:$D$36,COLUMN()-2,0),"")</f>
        <v>0</v>
      </c>
      <c r="E948" s="9" t="n">
        <f aca="false">IFERROR(VLOOKUP($A948,instrument_mapping!$A$1:$D$36,COLUMN()-2,0),"")</f>
        <v>0</v>
      </c>
      <c r="F948" s="9" t="n">
        <f aca="false">IFERROR(VLOOKUP($A948,instrument_mapping!$A$1:$D$36,COLUMN()-2,0),"")</f>
        <v>0</v>
      </c>
    </row>
    <row r="949" customFormat="false" ht="13.8" hidden="false" customHeight="false" outlineLevel="0" collapsed="false">
      <c r="A949" s="12" t="s">
        <v>64</v>
      </c>
      <c r="B949" s="12" t="s">
        <v>1016</v>
      </c>
      <c r="C949" s="13" t="str">
        <f aca="false">IF(D949="x",$D$1,"")&amp;IF(E949="x",$E$1,"")&amp;IF(F949="x",$F$1,"")</f>
        <v/>
      </c>
      <c r="D949" s="9" t="n">
        <f aca="false">IFERROR(VLOOKUP($A949,instrument_mapping!$A$1:$D$36,COLUMN()-2,0),"")</f>
        <v>0</v>
      </c>
      <c r="E949" s="9" t="n">
        <f aca="false">IFERROR(VLOOKUP($A949,instrument_mapping!$A$1:$D$36,COLUMN()-2,0),"")</f>
        <v>0</v>
      </c>
      <c r="F949" s="9" t="n">
        <f aca="false">IFERROR(VLOOKUP($A949,instrument_mapping!$A$1:$D$36,COLUMN()-2,0),"")</f>
        <v>0</v>
      </c>
    </row>
    <row r="950" customFormat="false" ht="13.8" hidden="false" customHeight="false" outlineLevel="0" collapsed="false">
      <c r="A950" s="12" t="s">
        <v>64</v>
      </c>
      <c r="B950" s="12" t="s">
        <v>1017</v>
      </c>
      <c r="C950" s="13" t="str">
        <f aca="false">IF(D950="x",$D$1,"")&amp;IF(E950="x",$E$1,"")&amp;IF(F950="x",$F$1,"")</f>
        <v/>
      </c>
      <c r="D950" s="9" t="n">
        <f aca="false">IFERROR(VLOOKUP($A950,instrument_mapping!$A$1:$D$36,COLUMN()-2,0),"")</f>
        <v>0</v>
      </c>
      <c r="E950" s="9" t="n">
        <f aca="false">IFERROR(VLOOKUP($A950,instrument_mapping!$A$1:$D$36,COLUMN()-2,0),"")</f>
        <v>0</v>
      </c>
      <c r="F950" s="9" t="n">
        <f aca="false">IFERROR(VLOOKUP($A950,instrument_mapping!$A$1:$D$36,COLUMN()-2,0),"")</f>
        <v>0</v>
      </c>
    </row>
    <row r="951" customFormat="false" ht="13.8" hidden="false" customHeight="false" outlineLevel="0" collapsed="false">
      <c r="A951" s="12" t="s">
        <v>64</v>
      </c>
      <c r="B951" s="12" t="s">
        <v>1018</v>
      </c>
      <c r="C951" s="13" t="str">
        <f aca="false">IF(D951="x",$D$1,"")&amp;IF(E951="x",$E$1,"")&amp;IF(F951="x",$F$1,"")</f>
        <v/>
      </c>
      <c r="D951" s="9" t="n">
        <f aca="false">IFERROR(VLOOKUP($A951,instrument_mapping!$A$1:$D$36,COLUMN()-2,0),"")</f>
        <v>0</v>
      </c>
      <c r="E951" s="9" t="n">
        <f aca="false">IFERROR(VLOOKUP($A951,instrument_mapping!$A$1:$D$36,COLUMN()-2,0),"")</f>
        <v>0</v>
      </c>
      <c r="F951" s="9" t="n">
        <f aca="false">IFERROR(VLOOKUP($A951,instrument_mapping!$A$1:$D$36,COLUMN()-2,0),"")</f>
        <v>0</v>
      </c>
    </row>
    <row r="952" customFormat="false" ht="13.8" hidden="false" customHeight="false" outlineLevel="0" collapsed="false">
      <c r="A952" s="12" t="s">
        <v>64</v>
      </c>
      <c r="B952" s="12" t="s">
        <v>1019</v>
      </c>
      <c r="C952" s="13" t="str">
        <f aca="false">IF(D952="x",$D$1,"")&amp;IF(E952="x",$E$1,"")&amp;IF(F952="x",$F$1,"")</f>
        <v/>
      </c>
      <c r="D952" s="9" t="n">
        <f aca="false">IFERROR(VLOOKUP($A952,instrument_mapping!$A$1:$D$36,COLUMN()-2,0),"")</f>
        <v>0</v>
      </c>
      <c r="E952" s="9" t="n">
        <f aca="false">IFERROR(VLOOKUP($A952,instrument_mapping!$A$1:$D$36,COLUMN()-2,0),"")</f>
        <v>0</v>
      </c>
      <c r="F952" s="9" t="n">
        <f aca="false">IFERROR(VLOOKUP($A952,instrument_mapping!$A$1:$D$36,COLUMN()-2,0),"")</f>
        <v>0</v>
      </c>
    </row>
    <row r="953" customFormat="false" ht="13.8" hidden="false" customHeight="false" outlineLevel="0" collapsed="false">
      <c r="A953" s="12" t="s">
        <v>64</v>
      </c>
      <c r="B953" s="12" t="s">
        <v>1020</v>
      </c>
      <c r="C953" s="13" t="str">
        <f aca="false">IF(D953="x",$D$1,"")&amp;IF(E953="x",$E$1,"")&amp;IF(F953="x",$F$1,"")</f>
        <v/>
      </c>
      <c r="D953" s="9" t="n">
        <f aca="false">IFERROR(VLOOKUP($A953,instrument_mapping!$A$1:$D$36,COLUMN()-2,0),"")</f>
        <v>0</v>
      </c>
      <c r="E953" s="9" t="n">
        <f aca="false">IFERROR(VLOOKUP($A953,instrument_mapping!$A$1:$D$36,COLUMN()-2,0),"")</f>
        <v>0</v>
      </c>
      <c r="F953" s="9" t="n">
        <f aca="false">IFERROR(VLOOKUP($A953,instrument_mapping!$A$1:$D$36,COLUMN()-2,0),"")</f>
        <v>0</v>
      </c>
    </row>
    <row r="954" customFormat="false" ht="13.8" hidden="false" customHeight="false" outlineLevel="0" collapsed="false">
      <c r="A954" s="12" t="s">
        <v>64</v>
      </c>
      <c r="B954" s="12" t="s">
        <v>1021</v>
      </c>
      <c r="C954" s="13" t="str">
        <f aca="false">IF(D954="x",$D$1,"")&amp;IF(E954="x",$E$1,"")&amp;IF(F954="x",$F$1,"")</f>
        <v/>
      </c>
      <c r="D954" s="9" t="n">
        <f aca="false">IFERROR(VLOOKUP($A954,instrument_mapping!$A$1:$D$36,COLUMN()-2,0),"")</f>
        <v>0</v>
      </c>
      <c r="E954" s="9" t="n">
        <f aca="false">IFERROR(VLOOKUP($A954,instrument_mapping!$A$1:$D$36,COLUMN()-2,0),"")</f>
        <v>0</v>
      </c>
      <c r="F954" s="9" t="n">
        <f aca="false">IFERROR(VLOOKUP($A954,instrument_mapping!$A$1:$D$36,COLUMN()-2,0),"")</f>
        <v>0</v>
      </c>
    </row>
    <row r="955" customFormat="false" ht="13.8" hidden="false" customHeight="false" outlineLevel="0" collapsed="false">
      <c r="A955" s="12" t="s">
        <v>64</v>
      </c>
      <c r="B955" s="12" t="s">
        <v>1022</v>
      </c>
      <c r="C955" s="13" t="str">
        <f aca="false">IF(D955="x",$D$1,"")&amp;IF(E955="x",$E$1,"")&amp;IF(F955="x",$F$1,"")</f>
        <v/>
      </c>
      <c r="D955" s="9" t="n">
        <f aca="false">IFERROR(VLOOKUP($A955,instrument_mapping!$A$1:$D$36,COLUMN()-2,0),"")</f>
        <v>0</v>
      </c>
      <c r="E955" s="9" t="n">
        <f aca="false">IFERROR(VLOOKUP($A955,instrument_mapping!$A$1:$D$36,COLUMN()-2,0),"")</f>
        <v>0</v>
      </c>
      <c r="F955" s="9" t="n">
        <f aca="false">IFERROR(VLOOKUP($A955,instrument_mapping!$A$1:$D$36,COLUMN()-2,0),"")</f>
        <v>0</v>
      </c>
    </row>
    <row r="956" customFormat="false" ht="13.8" hidden="false" customHeight="false" outlineLevel="0" collapsed="false">
      <c r="A956" s="12" t="s">
        <v>64</v>
      </c>
      <c r="B956" s="12" t="s">
        <v>1023</v>
      </c>
      <c r="C956" s="13" t="str">
        <f aca="false">IF(D956="x",$D$1,"")&amp;IF(E956="x",$E$1,"")&amp;IF(F956="x",$F$1,"")</f>
        <v/>
      </c>
      <c r="D956" s="9" t="n">
        <f aca="false">IFERROR(VLOOKUP($A956,instrument_mapping!$A$1:$D$36,COLUMN()-2,0),"")</f>
        <v>0</v>
      </c>
      <c r="E956" s="9" t="n">
        <f aca="false">IFERROR(VLOOKUP($A956,instrument_mapping!$A$1:$D$36,COLUMN()-2,0),"")</f>
        <v>0</v>
      </c>
      <c r="F956" s="9" t="n">
        <f aca="false">IFERROR(VLOOKUP($A956,instrument_mapping!$A$1:$D$36,COLUMN()-2,0),"")</f>
        <v>0</v>
      </c>
    </row>
    <row r="957" customFormat="false" ht="13.8" hidden="false" customHeight="false" outlineLevel="0" collapsed="false">
      <c r="A957" s="12" t="s">
        <v>64</v>
      </c>
      <c r="B957" s="12" t="s">
        <v>1024</v>
      </c>
      <c r="C957" s="13" t="str">
        <f aca="false">IF(D957="x",$D$1,"")&amp;IF(E957="x",$E$1,"")&amp;IF(F957="x",$F$1,"")</f>
        <v/>
      </c>
      <c r="D957" s="9" t="n">
        <f aca="false">IFERROR(VLOOKUP($A957,instrument_mapping!$A$1:$D$36,COLUMN()-2,0),"")</f>
        <v>0</v>
      </c>
      <c r="E957" s="9" t="n">
        <f aca="false">IFERROR(VLOOKUP($A957,instrument_mapping!$A$1:$D$36,COLUMN()-2,0),"")</f>
        <v>0</v>
      </c>
      <c r="F957" s="9" t="n">
        <f aca="false">IFERROR(VLOOKUP($A957,instrument_mapping!$A$1:$D$36,COLUMN()-2,0),"")</f>
        <v>0</v>
      </c>
    </row>
    <row r="958" customFormat="false" ht="13.8" hidden="false" customHeight="false" outlineLevel="0" collapsed="false">
      <c r="A958" s="12" t="s">
        <v>63</v>
      </c>
      <c r="B958" s="12" t="s">
        <v>1025</v>
      </c>
      <c r="C958" s="13" t="str">
        <f aca="false">IF(D958="x",$D$1,"")&amp;IF(E958="x",$E$1,"")&amp;IF(F958="x",$F$1,"")</f>
        <v/>
      </c>
      <c r="D958" s="9" t="n">
        <f aca="false">IFERROR(VLOOKUP($A958,instrument_mapping!$A$1:$D$36,COLUMN()-2,0),"")</f>
        <v>0</v>
      </c>
      <c r="E958" s="9" t="n">
        <f aca="false">IFERROR(VLOOKUP($A958,instrument_mapping!$A$1:$D$36,COLUMN()-2,0),"")</f>
        <v>0</v>
      </c>
      <c r="F958" s="9" t="n">
        <f aca="false">IFERROR(VLOOKUP($A958,instrument_mapping!$A$1:$D$36,COLUMN()-2,0),"")</f>
        <v>0</v>
      </c>
    </row>
    <row r="959" customFormat="false" ht="13.8" hidden="false" customHeight="false" outlineLevel="0" collapsed="false">
      <c r="A959" s="12" t="s">
        <v>63</v>
      </c>
      <c r="B959" s="12" t="s">
        <v>1026</v>
      </c>
      <c r="C959" s="13" t="str">
        <f aca="false">IF(D959="x",$D$1,"")&amp;IF(E959="x",$E$1,"")&amp;IF(F959="x",$F$1,"")</f>
        <v/>
      </c>
      <c r="D959" s="9" t="n">
        <f aca="false">IFERROR(VLOOKUP($A959,instrument_mapping!$A$1:$D$36,COLUMN()-2,0),"")</f>
        <v>0</v>
      </c>
      <c r="E959" s="9" t="n">
        <f aca="false">IFERROR(VLOOKUP($A959,instrument_mapping!$A$1:$D$36,COLUMN()-2,0),"")</f>
        <v>0</v>
      </c>
      <c r="F959" s="9" t="n">
        <f aca="false">IFERROR(VLOOKUP($A959,instrument_mapping!$A$1:$D$36,COLUMN()-2,0),"")</f>
        <v>0</v>
      </c>
    </row>
    <row r="960" customFormat="false" ht="13.8" hidden="false" customHeight="false" outlineLevel="0" collapsed="false">
      <c r="A960" s="12" t="s">
        <v>64</v>
      </c>
      <c r="B960" s="12" t="s">
        <v>1027</v>
      </c>
      <c r="C960" s="13" t="str">
        <f aca="false">IF(D960="x",$D$1,"")&amp;IF(E960="x",$E$1,"")&amp;IF(F960="x",$F$1,"")</f>
        <v/>
      </c>
      <c r="D960" s="9" t="n">
        <f aca="false">IFERROR(VLOOKUP($A960,instrument_mapping!$A$1:$D$36,COLUMN()-2,0),"")</f>
        <v>0</v>
      </c>
      <c r="E960" s="9" t="n">
        <f aca="false">IFERROR(VLOOKUP($A960,instrument_mapping!$A$1:$D$36,COLUMN()-2,0),"")</f>
        <v>0</v>
      </c>
      <c r="F960" s="9" t="n">
        <f aca="false">IFERROR(VLOOKUP($A960,instrument_mapping!$A$1:$D$36,COLUMN()-2,0),"")</f>
        <v>0</v>
      </c>
    </row>
    <row r="961" customFormat="false" ht="13.8" hidden="false" customHeight="false" outlineLevel="0" collapsed="false">
      <c r="A961" s="12" t="s">
        <v>64</v>
      </c>
      <c r="B961" s="12" t="s">
        <v>1028</v>
      </c>
      <c r="C961" s="13" t="str">
        <f aca="false">IF(D961="x",$D$1,"")&amp;IF(E961="x",$E$1,"")&amp;IF(F961="x",$F$1,"")</f>
        <v/>
      </c>
      <c r="D961" s="9" t="n">
        <f aca="false">IFERROR(VLOOKUP($A961,instrument_mapping!$A$1:$D$36,COLUMN()-2,0),"")</f>
        <v>0</v>
      </c>
      <c r="E961" s="9" t="n">
        <f aca="false">IFERROR(VLOOKUP($A961,instrument_mapping!$A$1:$D$36,COLUMN()-2,0),"")</f>
        <v>0</v>
      </c>
      <c r="F961" s="9" t="n">
        <f aca="false">IFERROR(VLOOKUP($A961,instrument_mapping!$A$1:$D$36,COLUMN()-2,0),"")</f>
        <v>0</v>
      </c>
    </row>
    <row r="962" customFormat="false" ht="13.8" hidden="false" customHeight="false" outlineLevel="0" collapsed="false">
      <c r="A962" s="12" t="s">
        <v>64</v>
      </c>
      <c r="B962" s="12" t="s">
        <v>1029</v>
      </c>
      <c r="C962" s="13" t="str">
        <f aca="false">IF(D962="x",$D$1,"")&amp;IF(E962="x",$E$1,"")&amp;IF(F962="x",$F$1,"")</f>
        <v/>
      </c>
      <c r="D962" s="9" t="n">
        <f aca="false">IFERROR(VLOOKUP($A962,instrument_mapping!$A$1:$D$36,COLUMN()-2,0),"")</f>
        <v>0</v>
      </c>
      <c r="E962" s="9" t="n">
        <f aca="false">IFERROR(VLOOKUP($A962,instrument_mapping!$A$1:$D$36,COLUMN()-2,0),"")</f>
        <v>0</v>
      </c>
      <c r="F962" s="9" t="n">
        <f aca="false">IFERROR(VLOOKUP($A962,instrument_mapping!$A$1:$D$36,COLUMN()-2,0),"")</f>
        <v>0</v>
      </c>
    </row>
    <row r="963" customFormat="false" ht="13.8" hidden="false" customHeight="false" outlineLevel="0" collapsed="false">
      <c r="A963" s="12" t="s">
        <v>64</v>
      </c>
      <c r="B963" s="12" t="s">
        <v>1030</v>
      </c>
      <c r="C963" s="13" t="str">
        <f aca="false">IF(D963="x",$D$1,"")&amp;IF(E963="x",$E$1,"")&amp;IF(F963="x",$F$1,"")</f>
        <v/>
      </c>
      <c r="D963" s="9" t="n">
        <f aca="false">IFERROR(VLOOKUP($A963,instrument_mapping!$A$1:$D$36,COLUMN()-2,0),"")</f>
        <v>0</v>
      </c>
      <c r="E963" s="9" t="n">
        <f aca="false">IFERROR(VLOOKUP($A963,instrument_mapping!$A$1:$D$36,COLUMN()-2,0),"")</f>
        <v>0</v>
      </c>
      <c r="F963" s="9" t="n">
        <f aca="false">IFERROR(VLOOKUP($A963,instrument_mapping!$A$1:$D$36,COLUMN()-2,0),"")</f>
        <v>0</v>
      </c>
    </row>
    <row r="964" customFormat="false" ht="13.8" hidden="false" customHeight="false" outlineLevel="0" collapsed="false">
      <c r="A964" s="12" t="s">
        <v>64</v>
      </c>
      <c r="B964" s="12" t="s">
        <v>1031</v>
      </c>
      <c r="C964" s="13" t="str">
        <f aca="false">IF(D964="x",$D$1,"")&amp;IF(E964="x",$E$1,"")&amp;IF(F964="x",$F$1,"")</f>
        <v/>
      </c>
      <c r="D964" s="9" t="n">
        <f aca="false">IFERROR(VLOOKUP($A964,instrument_mapping!$A$1:$D$36,COLUMN()-2,0),"")</f>
        <v>0</v>
      </c>
      <c r="E964" s="9" t="n">
        <f aca="false">IFERROR(VLOOKUP($A964,instrument_mapping!$A$1:$D$36,COLUMN()-2,0),"")</f>
        <v>0</v>
      </c>
      <c r="F964" s="9" t="n">
        <f aca="false">IFERROR(VLOOKUP($A964,instrument_mapping!$A$1:$D$36,COLUMN()-2,0),"")</f>
        <v>0</v>
      </c>
    </row>
    <row r="965" customFormat="false" ht="13.8" hidden="false" customHeight="false" outlineLevel="0" collapsed="false">
      <c r="A965" s="12" t="s">
        <v>64</v>
      </c>
      <c r="B965" s="12" t="s">
        <v>1032</v>
      </c>
      <c r="C965" s="13" t="str">
        <f aca="false">IF(D965="x",$D$1,"")&amp;IF(E965="x",$E$1,"")&amp;IF(F965="x",$F$1,"")</f>
        <v/>
      </c>
      <c r="D965" s="9" t="n">
        <f aca="false">IFERROR(VLOOKUP($A965,instrument_mapping!$A$1:$D$36,COLUMN()-2,0),"")</f>
        <v>0</v>
      </c>
      <c r="E965" s="9" t="n">
        <f aca="false">IFERROR(VLOOKUP($A965,instrument_mapping!$A$1:$D$36,COLUMN()-2,0),"")</f>
        <v>0</v>
      </c>
      <c r="F965" s="9" t="n">
        <f aca="false">IFERROR(VLOOKUP($A965,instrument_mapping!$A$1:$D$36,COLUMN()-2,0),"")</f>
        <v>0</v>
      </c>
    </row>
    <row r="966" customFormat="false" ht="13.8" hidden="false" customHeight="false" outlineLevel="0" collapsed="false">
      <c r="A966" s="12" t="s">
        <v>64</v>
      </c>
      <c r="B966" s="12" t="s">
        <v>1033</v>
      </c>
      <c r="C966" s="13" t="str">
        <f aca="false">IF(D966="x",$D$1,"")&amp;IF(E966="x",$E$1,"")&amp;IF(F966="x",$F$1,"")</f>
        <v/>
      </c>
      <c r="D966" s="9" t="n">
        <f aca="false">IFERROR(VLOOKUP($A966,instrument_mapping!$A$1:$D$36,COLUMN()-2,0),"")</f>
        <v>0</v>
      </c>
      <c r="E966" s="9" t="n">
        <f aca="false">IFERROR(VLOOKUP($A966,instrument_mapping!$A$1:$D$36,COLUMN()-2,0),"")</f>
        <v>0</v>
      </c>
      <c r="F966" s="9" t="n">
        <f aca="false">IFERROR(VLOOKUP($A966,instrument_mapping!$A$1:$D$36,COLUMN()-2,0),"")</f>
        <v>0</v>
      </c>
    </row>
    <row r="967" customFormat="false" ht="13.8" hidden="false" customHeight="false" outlineLevel="0" collapsed="false">
      <c r="A967" s="12" t="s">
        <v>64</v>
      </c>
      <c r="B967" s="12" t="s">
        <v>1034</v>
      </c>
      <c r="C967" s="13" t="str">
        <f aca="false">IF(D967="x",$D$1,"")&amp;IF(E967="x",$E$1,"")&amp;IF(F967="x",$F$1,"")</f>
        <v/>
      </c>
      <c r="D967" s="9" t="n">
        <f aca="false">IFERROR(VLOOKUP($A967,instrument_mapping!$A$1:$D$36,COLUMN()-2,0),"")</f>
        <v>0</v>
      </c>
      <c r="E967" s="9" t="n">
        <f aca="false">IFERROR(VLOOKUP($A967,instrument_mapping!$A$1:$D$36,COLUMN()-2,0),"")</f>
        <v>0</v>
      </c>
      <c r="F967" s="9" t="n">
        <f aca="false">IFERROR(VLOOKUP($A967,instrument_mapping!$A$1:$D$36,COLUMN()-2,0),"")</f>
        <v>0</v>
      </c>
    </row>
    <row r="968" customFormat="false" ht="13.8" hidden="false" customHeight="false" outlineLevel="0" collapsed="false">
      <c r="A968" s="12" t="s">
        <v>64</v>
      </c>
      <c r="B968" s="12" t="s">
        <v>1035</v>
      </c>
      <c r="C968" s="13" t="str">
        <f aca="false">IF(D968="x",$D$1,"")&amp;IF(E968="x",$E$1,"")&amp;IF(F968="x",$F$1,"")</f>
        <v/>
      </c>
      <c r="D968" s="9" t="n">
        <f aca="false">IFERROR(VLOOKUP($A968,instrument_mapping!$A$1:$D$36,COLUMN()-2,0),"")</f>
        <v>0</v>
      </c>
      <c r="E968" s="9" t="n">
        <f aca="false">IFERROR(VLOOKUP($A968,instrument_mapping!$A$1:$D$36,COLUMN()-2,0),"")</f>
        <v>0</v>
      </c>
      <c r="F968" s="9" t="n">
        <f aca="false">IFERROR(VLOOKUP($A968,instrument_mapping!$A$1:$D$36,COLUMN()-2,0),"")</f>
        <v>0</v>
      </c>
    </row>
    <row r="969" customFormat="false" ht="13.8" hidden="false" customHeight="false" outlineLevel="0" collapsed="false">
      <c r="A969" s="12" t="s">
        <v>64</v>
      </c>
      <c r="B969" s="12" t="s">
        <v>1036</v>
      </c>
      <c r="C969" s="13" t="str">
        <f aca="false">IF(D969="x",$D$1,"")&amp;IF(E969="x",$E$1,"")&amp;IF(F969="x",$F$1,"")</f>
        <v/>
      </c>
      <c r="D969" s="9" t="n">
        <f aca="false">IFERROR(VLOOKUP($A969,instrument_mapping!$A$1:$D$36,COLUMN()-2,0),"")</f>
        <v>0</v>
      </c>
      <c r="E969" s="9" t="n">
        <f aca="false">IFERROR(VLOOKUP($A969,instrument_mapping!$A$1:$D$36,COLUMN()-2,0),"")</f>
        <v>0</v>
      </c>
      <c r="F969" s="9" t="n">
        <f aca="false">IFERROR(VLOOKUP($A969,instrument_mapping!$A$1:$D$36,COLUMN()-2,0),"")</f>
        <v>0</v>
      </c>
    </row>
    <row r="970" customFormat="false" ht="13.8" hidden="false" customHeight="false" outlineLevel="0" collapsed="false">
      <c r="A970" s="12" t="s">
        <v>64</v>
      </c>
      <c r="B970" s="12" t="s">
        <v>1037</v>
      </c>
      <c r="C970" s="13" t="str">
        <f aca="false">IF(D970="x",$D$1,"")&amp;IF(E970="x",$E$1,"")&amp;IF(F970="x",$F$1,"")</f>
        <v/>
      </c>
      <c r="D970" s="9" t="n">
        <f aca="false">IFERROR(VLOOKUP($A970,instrument_mapping!$A$1:$D$36,COLUMN()-2,0),"")</f>
        <v>0</v>
      </c>
      <c r="E970" s="9" t="n">
        <f aca="false">IFERROR(VLOOKUP($A970,instrument_mapping!$A$1:$D$36,COLUMN()-2,0),"")</f>
        <v>0</v>
      </c>
      <c r="F970" s="9" t="n">
        <f aca="false">IFERROR(VLOOKUP($A970,instrument_mapping!$A$1:$D$36,COLUMN()-2,0),"")</f>
        <v>0</v>
      </c>
    </row>
    <row r="971" customFormat="false" ht="13.8" hidden="false" customHeight="false" outlineLevel="0" collapsed="false">
      <c r="A971" s="12" t="s">
        <v>64</v>
      </c>
      <c r="B971" s="12" t="s">
        <v>1038</v>
      </c>
      <c r="C971" s="13" t="str">
        <f aca="false">IF(D971="x",$D$1,"")&amp;IF(E971="x",$E$1,"")&amp;IF(F971="x",$F$1,"")</f>
        <v/>
      </c>
      <c r="D971" s="9" t="n">
        <f aca="false">IFERROR(VLOOKUP($A971,instrument_mapping!$A$1:$D$36,COLUMN()-2,0),"")</f>
        <v>0</v>
      </c>
      <c r="E971" s="9" t="n">
        <f aca="false">IFERROR(VLOOKUP($A971,instrument_mapping!$A$1:$D$36,COLUMN()-2,0),"")</f>
        <v>0</v>
      </c>
      <c r="F971" s="9" t="n">
        <f aca="false">IFERROR(VLOOKUP($A971,instrument_mapping!$A$1:$D$36,COLUMN()-2,0),"")</f>
        <v>0</v>
      </c>
    </row>
    <row r="972" customFormat="false" ht="13.8" hidden="false" customHeight="false" outlineLevel="0" collapsed="false">
      <c r="A972" s="12" t="s">
        <v>64</v>
      </c>
      <c r="B972" s="12" t="s">
        <v>1039</v>
      </c>
      <c r="C972" s="13" t="str">
        <f aca="false">IF(D972="x",$D$1,"")&amp;IF(E972="x",$E$1,"")&amp;IF(F972="x",$F$1,"")</f>
        <v/>
      </c>
      <c r="D972" s="9" t="n">
        <f aca="false">IFERROR(VLOOKUP($A972,instrument_mapping!$A$1:$D$36,COLUMN()-2,0),"")</f>
        <v>0</v>
      </c>
      <c r="E972" s="9" t="n">
        <f aca="false">IFERROR(VLOOKUP($A972,instrument_mapping!$A$1:$D$36,COLUMN()-2,0),"")</f>
        <v>0</v>
      </c>
      <c r="F972" s="9" t="n">
        <f aca="false">IFERROR(VLOOKUP($A972,instrument_mapping!$A$1:$D$36,COLUMN()-2,0),"")</f>
        <v>0</v>
      </c>
    </row>
    <row r="973" customFormat="false" ht="13.8" hidden="false" customHeight="false" outlineLevel="0" collapsed="false">
      <c r="A973" s="12" t="s">
        <v>63</v>
      </c>
      <c r="B973" s="12" t="s">
        <v>1040</v>
      </c>
      <c r="C973" s="13" t="str">
        <f aca="false">IF(D973="x",$D$1,"")&amp;IF(E973="x",$E$1,"")&amp;IF(F973="x",$F$1,"")</f>
        <v/>
      </c>
      <c r="D973" s="9" t="n">
        <f aca="false">IFERROR(VLOOKUP($A973,instrument_mapping!$A$1:$D$36,COLUMN()-2,0),"")</f>
        <v>0</v>
      </c>
      <c r="E973" s="9" t="n">
        <f aca="false">IFERROR(VLOOKUP($A973,instrument_mapping!$A$1:$D$36,COLUMN()-2,0),"")</f>
        <v>0</v>
      </c>
      <c r="F973" s="9" t="n">
        <f aca="false">IFERROR(VLOOKUP($A973,instrument_mapping!$A$1:$D$36,COLUMN()-2,0),"")</f>
        <v>0</v>
      </c>
    </row>
    <row r="974" customFormat="false" ht="13.8" hidden="false" customHeight="false" outlineLevel="0" collapsed="false">
      <c r="A974" s="12" t="s">
        <v>63</v>
      </c>
      <c r="B974" s="12" t="s">
        <v>1041</v>
      </c>
      <c r="C974" s="13" t="str">
        <f aca="false">IF(D974="x",$D$1,"")&amp;IF(E974="x",$E$1,"")&amp;IF(F974="x",$F$1,"")</f>
        <v/>
      </c>
      <c r="D974" s="9" t="n">
        <f aca="false">IFERROR(VLOOKUP($A974,instrument_mapping!$A$1:$D$36,COLUMN()-2,0),"")</f>
        <v>0</v>
      </c>
      <c r="E974" s="9" t="n">
        <f aca="false">IFERROR(VLOOKUP($A974,instrument_mapping!$A$1:$D$36,COLUMN()-2,0),"")</f>
        <v>0</v>
      </c>
      <c r="F974" s="9" t="n">
        <f aca="false">IFERROR(VLOOKUP($A974,instrument_mapping!$A$1:$D$36,COLUMN()-2,0),"")</f>
        <v>0</v>
      </c>
    </row>
    <row r="975" customFormat="false" ht="13.8" hidden="false" customHeight="false" outlineLevel="0" collapsed="false">
      <c r="A975" s="12" t="s">
        <v>63</v>
      </c>
      <c r="B975" s="12" t="s">
        <v>1042</v>
      </c>
      <c r="C975" s="13" t="str">
        <f aca="false">IF(D975="x",$D$1,"")&amp;IF(E975="x",$E$1,"")&amp;IF(F975="x",$F$1,"")</f>
        <v/>
      </c>
      <c r="D975" s="9" t="n">
        <f aca="false">IFERROR(VLOOKUP($A975,instrument_mapping!$A$1:$D$36,COLUMN()-2,0),"")</f>
        <v>0</v>
      </c>
      <c r="E975" s="9" t="n">
        <f aca="false">IFERROR(VLOOKUP($A975,instrument_mapping!$A$1:$D$36,COLUMN()-2,0),"")</f>
        <v>0</v>
      </c>
      <c r="F975" s="9" t="n">
        <f aca="false">IFERROR(VLOOKUP($A975,instrument_mapping!$A$1:$D$36,COLUMN()-2,0),"")</f>
        <v>0</v>
      </c>
    </row>
    <row r="976" customFormat="false" ht="13.8" hidden="false" customHeight="false" outlineLevel="0" collapsed="false">
      <c r="A976" s="12" t="s">
        <v>63</v>
      </c>
      <c r="B976" s="12" t="s">
        <v>1043</v>
      </c>
      <c r="C976" s="13" t="str">
        <f aca="false">IF(D976="x",$D$1,"")&amp;IF(E976="x",$E$1,"")&amp;IF(F976="x",$F$1,"")</f>
        <v/>
      </c>
      <c r="D976" s="9" t="n">
        <f aca="false">IFERROR(VLOOKUP($A976,instrument_mapping!$A$1:$D$36,COLUMN()-2,0),"")</f>
        <v>0</v>
      </c>
      <c r="E976" s="9" t="n">
        <f aca="false">IFERROR(VLOOKUP($A976,instrument_mapping!$A$1:$D$36,COLUMN()-2,0),"")</f>
        <v>0</v>
      </c>
      <c r="F976" s="9" t="n">
        <f aca="false">IFERROR(VLOOKUP($A976,instrument_mapping!$A$1:$D$36,COLUMN()-2,0),"")</f>
        <v>0</v>
      </c>
    </row>
    <row r="977" customFormat="false" ht="13.8" hidden="false" customHeight="false" outlineLevel="0" collapsed="false">
      <c r="A977" s="12" t="s">
        <v>63</v>
      </c>
      <c r="B977" s="12" t="s">
        <v>1044</v>
      </c>
      <c r="C977" s="13" t="str">
        <f aca="false">IF(D977="x",$D$1,"")&amp;IF(E977="x",$E$1,"")&amp;IF(F977="x",$F$1,"")</f>
        <v/>
      </c>
      <c r="D977" s="9" t="n">
        <f aca="false">IFERROR(VLOOKUP($A977,instrument_mapping!$A$1:$D$36,COLUMN()-2,0),"")</f>
        <v>0</v>
      </c>
      <c r="E977" s="9" t="n">
        <f aca="false">IFERROR(VLOOKUP($A977,instrument_mapping!$A$1:$D$36,COLUMN()-2,0),"")</f>
        <v>0</v>
      </c>
      <c r="F977" s="9" t="n">
        <f aca="false">IFERROR(VLOOKUP($A977,instrument_mapping!$A$1:$D$36,COLUMN()-2,0),"")</f>
        <v>0</v>
      </c>
    </row>
    <row r="978" customFormat="false" ht="13.8" hidden="false" customHeight="false" outlineLevel="0" collapsed="false">
      <c r="A978" s="12" t="s">
        <v>63</v>
      </c>
      <c r="B978" s="12" t="s">
        <v>1045</v>
      </c>
      <c r="C978" s="13" t="str">
        <f aca="false">IF(D978="x",$D$1,"")&amp;IF(E978="x",$E$1,"")&amp;IF(F978="x",$F$1,"")</f>
        <v/>
      </c>
      <c r="D978" s="9" t="n">
        <f aca="false">IFERROR(VLOOKUP($A978,instrument_mapping!$A$1:$D$36,COLUMN()-2,0),"")</f>
        <v>0</v>
      </c>
      <c r="E978" s="9" t="n">
        <f aca="false">IFERROR(VLOOKUP($A978,instrument_mapping!$A$1:$D$36,COLUMN()-2,0),"")</f>
        <v>0</v>
      </c>
      <c r="F978" s="9" t="n">
        <f aca="false">IFERROR(VLOOKUP($A978,instrument_mapping!$A$1:$D$36,COLUMN()-2,0),"")</f>
        <v>0</v>
      </c>
    </row>
    <row r="979" customFormat="false" ht="13.8" hidden="false" customHeight="false" outlineLevel="0" collapsed="false">
      <c r="A979" s="12" t="s">
        <v>63</v>
      </c>
      <c r="B979" s="12" t="s">
        <v>1046</v>
      </c>
      <c r="C979" s="13" t="str">
        <f aca="false">IF(D979="x",$D$1,"")&amp;IF(E979="x",$E$1,"")&amp;IF(F979="x",$F$1,"")</f>
        <v/>
      </c>
      <c r="D979" s="9" t="n">
        <f aca="false">IFERROR(VLOOKUP($A979,instrument_mapping!$A$1:$D$36,COLUMN()-2,0),"")</f>
        <v>0</v>
      </c>
      <c r="E979" s="9" t="n">
        <f aca="false">IFERROR(VLOOKUP($A979,instrument_mapping!$A$1:$D$36,COLUMN()-2,0),"")</f>
        <v>0</v>
      </c>
      <c r="F979" s="9" t="n">
        <f aca="false">IFERROR(VLOOKUP($A979,instrument_mapping!$A$1:$D$36,COLUMN()-2,0),"")</f>
        <v>0</v>
      </c>
    </row>
    <row r="980" customFormat="false" ht="13.8" hidden="false" customHeight="false" outlineLevel="0" collapsed="false">
      <c r="A980" s="12" t="s">
        <v>64</v>
      </c>
      <c r="B980" s="12" t="s">
        <v>1047</v>
      </c>
      <c r="C980" s="13" t="str">
        <f aca="false">IF(D980="x",$D$1,"")&amp;IF(E980="x",$E$1,"")&amp;IF(F980="x",$F$1,"")</f>
        <v/>
      </c>
      <c r="D980" s="9" t="n">
        <f aca="false">IFERROR(VLOOKUP($A980,instrument_mapping!$A$1:$D$36,COLUMN()-2,0),"")</f>
        <v>0</v>
      </c>
      <c r="E980" s="9" t="n">
        <f aca="false">IFERROR(VLOOKUP($A980,instrument_mapping!$A$1:$D$36,COLUMN()-2,0),"")</f>
        <v>0</v>
      </c>
      <c r="F980" s="9" t="n">
        <f aca="false">IFERROR(VLOOKUP($A980,instrument_mapping!$A$1:$D$36,COLUMN()-2,0),"")</f>
        <v>0</v>
      </c>
    </row>
    <row r="981" customFormat="false" ht="13.8" hidden="false" customHeight="false" outlineLevel="0" collapsed="false">
      <c r="A981" s="12" t="s">
        <v>64</v>
      </c>
      <c r="B981" s="12" t="s">
        <v>1048</v>
      </c>
      <c r="C981" s="13" t="str">
        <f aca="false">IF(D981="x",$D$1,"")&amp;IF(E981="x",$E$1,"")&amp;IF(F981="x",$F$1,"")</f>
        <v/>
      </c>
      <c r="D981" s="9" t="n">
        <f aca="false">IFERROR(VLOOKUP($A981,instrument_mapping!$A$1:$D$36,COLUMN()-2,0),"")</f>
        <v>0</v>
      </c>
      <c r="E981" s="9" t="n">
        <f aca="false">IFERROR(VLOOKUP($A981,instrument_mapping!$A$1:$D$36,COLUMN()-2,0),"")</f>
        <v>0</v>
      </c>
      <c r="F981" s="9" t="n">
        <f aca="false">IFERROR(VLOOKUP($A981,instrument_mapping!$A$1:$D$36,COLUMN()-2,0),"")</f>
        <v>0</v>
      </c>
    </row>
    <row r="982" customFormat="false" ht="13.8" hidden="false" customHeight="false" outlineLevel="0" collapsed="false">
      <c r="A982" s="12" t="s">
        <v>64</v>
      </c>
      <c r="B982" s="12" t="s">
        <v>1049</v>
      </c>
      <c r="C982" s="13" t="str">
        <f aca="false">IF(D982="x",$D$1,"")&amp;IF(E982="x",$E$1,"")&amp;IF(F982="x",$F$1,"")</f>
        <v/>
      </c>
      <c r="D982" s="9" t="n">
        <f aca="false">IFERROR(VLOOKUP($A982,instrument_mapping!$A$1:$D$36,COLUMN()-2,0),"")</f>
        <v>0</v>
      </c>
      <c r="E982" s="9" t="n">
        <f aca="false">IFERROR(VLOOKUP($A982,instrument_mapping!$A$1:$D$36,COLUMN()-2,0),"")</f>
        <v>0</v>
      </c>
      <c r="F982" s="9" t="n">
        <f aca="false">IFERROR(VLOOKUP($A982,instrument_mapping!$A$1:$D$36,COLUMN()-2,0),"")</f>
        <v>0</v>
      </c>
    </row>
    <row r="983" customFormat="false" ht="13.8" hidden="false" customHeight="false" outlineLevel="0" collapsed="false">
      <c r="A983" s="12" t="s">
        <v>64</v>
      </c>
      <c r="B983" s="12" t="s">
        <v>1050</v>
      </c>
      <c r="C983" s="13" t="str">
        <f aca="false">IF(D983="x",$D$1,"")&amp;IF(E983="x",$E$1,"")&amp;IF(F983="x",$F$1,"")</f>
        <v/>
      </c>
      <c r="D983" s="9" t="n">
        <f aca="false">IFERROR(VLOOKUP($A983,instrument_mapping!$A$1:$D$36,COLUMN()-2,0),"")</f>
        <v>0</v>
      </c>
      <c r="E983" s="9" t="n">
        <f aca="false">IFERROR(VLOOKUP($A983,instrument_mapping!$A$1:$D$36,COLUMN()-2,0),"")</f>
        <v>0</v>
      </c>
      <c r="F983" s="9" t="n">
        <f aca="false">IFERROR(VLOOKUP($A983,instrument_mapping!$A$1:$D$36,COLUMN()-2,0),"")</f>
        <v>0</v>
      </c>
    </row>
    <row r="984" customFormat="false" ht="13.8" hidden="false" customHeight="false" outlineLevel="0" collapsed="false">
      <c r="A984" s="12" t="s">
        <v>64</v>
      </c>
      <c r="B984" s="12" t="s">
        <v>1051</v>
      </c>
      <c r="C984" s="13" t="str">
        <f aca="false">IF(D984="x",$D$1,"")&amp;IF(E984="x",$E$1,"")&amp;IF(F984="x",$F$1,"")</f>
        <v/>
      </c>
      <c r="D984" s="9" t="n">
        <f aca="false">IFERROR(VLOOKUP($A984,instrument_mapping!$A$1:$D$36,COLUMN()-2,0),"")</f>
        <v>0</v>
      </c>
      <c r="E984" s="9" t="n">
        <f aca="false">IFERROR(VLOOKUP($A984,instrument_mapping!$A$1:$D$36,COLUMN()-2,0),"")</f>
        <v>0</v>
      </c>
      <c r="F984" s="9" t="n">
        <f aca="false">IFERROR(VLOOKUP($A984,instrument_mapping!$A$1:$D$36,COLUMN()-2,0),"")</f>
        <v>0</v>
      </c>
    </row>
    <row r="985" customFormat="false" ht="13.8" hidden="false" customHeight="false" outlineLevel="0" collapsed="false">
      <c r="A985" s="12" t="s">
        <v>64</v>
      </c>
      <c r="B985" s="12" t="s">
        <v>1052</v>
      </c>
      <c r="C985" s="13" t="str">
        <f aca="false">IF(D985="x",$D$1,"")&amp;IF(E985="x",$E$1,"")&amp;IF(F985="x",$F$1,"")</f>
        <v/>
      </c>
      <c r="D985" s="9" t="n">
        <f aca="false">IFERROR(VLOOKUP($A985,instrument_mapping!$A$1:$D$36,COLUMN()-2,0),"")</f>
        <v>0</v>
      </c>
      <c r="E985" s="9" t="n">
        <f aca="false">IFERROR(VLOOKUP($A985,instrument_mapping!$A$1:$D$36,COLUMN()-2,0),"")</f>
        <v>0</v>
      </c>
      <c r="F985" s="9" t="n">
        <f aca="false">IFERROR(VLOOKUP($A985,instrument_mapping!$A$1:$D$36,COLUMN()-2,0),"")</f>
        <v>0</v>
      </c>
    </row>
    <row r="986" customFormat="false" ht="13.8" hidden="false" customHeight="false" outlineLevel="0" collapsed="false">
      <c r="A986" s="12" t="s">
        <v>64</v>
      </c>
      <c r="B986" s="12" t="s">
        <v>1053</v>
      </c>
      <c r="C986" s="13" t="str">
        <f aca="false">IF(D986="x",$D$1,"")&amp;IF(E986="x",$E$1,"")&amp;IF(F986="x",$F$1,"")</f>
        <v/>
      </c>
      <c r="D986" s="9" t="n">
        <f aca="false">IFERROR(VLOOKUP($A986,instrument_mapping!$A$1:$D$36,COLUMN()-2,0),"")</f>
        <v>0</v>
      </c>
      <c r="E986" s="9" t="n">
        <f aca="false">IFERROR(VLOOKUP($A986,instrument_mapping!$A$1:$D$36,COLUMN()-2,0),"")</f>
        <v>0</v>
      </c>
      <c r="F986" s="9" t="n">
        <f aca="false">IFERROR(VLOOKUP($A986,instrument_mapping!$A$1:$D$36,COLUMN()-2,0),"")</f>
        <v>0</v>
      </c>
    </row>
    <row r="987" customFormat="false" ht="13.8" hidden="false" customHeight="false" outlineLevel="0" collapsed="false">
      <c r="A987" s="12" t="s">
        <v>64</v>
      </c>
      <c r="B987" s="12" t="s">
        <v>1054</v>
      </c>
      <c r="C987" s="13" t="str">
        <f aca="false">IF(D987="x",$D$1,"")&amp;IF(E987="x",$E$1,"")&amp;IF(F987="x",$F$1,"")</f>
        <v/>
      </c>
      <c r="D987" s="9" t="n">
        <f aca="false">IFERROR(VLOOKUP($A987,instrument_mapping!$A$1:$D$36,COLUMN()-2,0),"")</f>
        <v>0</v>
      </c>
      <c r="E987" s="9" t="n">
        <f aca="false">IFERROR(VLOOKUP($A987,instrument_mapping!$A$1:$D$36,COLUMN()-2,0),"")</f>
        <v>0</v>
      </c>
      <c r="F987" s="9" t="n">
        <f aca="false">IFERROR(VLOOKUP($A987,instrument_mapping!$A$1:$D$36,COLUMN()-2,0),"")</f>
        <v>0</v>
      </c>
    </row>
    <row r="988" customFormat="false" ht="13.8" hidden="false" customHeight="false" outlineLevel="0" collapsed="false">
      <c r="A988" s="12" t="s">
        <v>64</v>
      </c>
      <c r="B988" s="12" t="s">
        <v>1055</v>
      </c>
      <c r="C988" s="13" t="str">
        <f aca="false">IF(D988="x",$D$1,"")&amp;IF(E988="x",$E$1,"")&amp;IF(F988="x",$F$1,"")</f>
        <v/>
      </c>
      <c r="D988" s="9" t="n">
        <f aca="false">IFERROR(VLOOKUP($A988,instrument_mapping!$A$1:$D$36,COLUMN()-2,0),"")</f>
        <v>0</v>
      </c>
      <c r="E988" s="9" t="n">
        <f aca="false">IFERROR(VLOOKUP($A988,instrument_mapping!$A$1:$D$36,COLUMN()-2,0),"")</f>
        <v>0</v>
      </c>
      <c r="F988" s="9" t="n">
        <f aca="false">IFERROR(VLOOKUP($A988,instrument_mapping!$A$1:$D$36,COLUMN()-2,0),"")</f>
        <v>0</v>
      </c>
    </row>
    <row r="989" customFormat="false" ht="13.8" hidden="false" customHeight="false" outlineLevel="0" collapsed="false">
      <c r="A989" s="12" t="s">
        <v>63</v>
      </c>
      <c r="B989" s="12" t="s">
        <v>1056</v>
      </c>
      <c r="C989" s="13" t="str">
        <f aca="false">IF(D989="x",$D$1,"")&amp;IF(E989="x",$E$1,"")&amp;IF(F989="x",$F$1,"")</f>
        <v/>
      </c>
      <c r="D989" s="9" t="n">
        <f aca="false">IFERROR(VLOOKUP($A989,instrument_mapping!$A$1:$D$36,COLUMN()-2,0),"")</f>
        <v>0</v>
      </c>
      <c r="E989" s="9" t="n">
        <f aca="false">IFERROR(VLOOKUP($A989,instrument_mapping!$A$1:$D$36,COLUMN()-2,0),"")</f>
        <v>0</v>
      </c>
      <c r="F989" s="9" t="n">
        <f aca="false">IFERROR(VLOOKUP($A989,instrument_mapping!$A$1:$D$36,COLUMN()-2,0),"")</f>
        <v>0</v>
      </c>
    </row>
    <row r="990" customFormat="false" ht="13.8" hidden="false" customHeight="false" outlineLevel="0" collapsed="false">
      <c r="A990" s="12" t="s">
        <v>63</v>
      </c>
      <c r="B990" s="12" t="s">
        <v>1057</v>
      </c>
      <c r="C990" s="13" t="str">
        <f aca="false">IF(D990="x",$D$1,"")&amp;IF(E990="x",$E$1,"")&amp;IF(F990="x",$F$1,"")</f>
        <v/>
      </c>
      <c r="D990" s="9" t="n">
        <f aca="false">IFERROR(VLOOKUP($A990,instrument_mapping!$A$1:$D$36,COLUMN()-2,0),"")</f>
        <v>0</v>
      </c>
      <c r="E990" s="9" t="n">
        <f aca="false">IFERROR(VLOOKUP($A990,instrument_mapping!$A$1:$D$36,COLUMN()-2,0),"")</f>
        <v>0</v>
      </c>
      <c r="F990" s="9" t="n">
        <f aca="false">IFERROR(VLOOKUP($A990,instrument_mapping!$A$1:$D$36,COLUMN()-2,0),"")</f>
        <v>0</v>
      </c>
    </row>
    <row r="991" customFormat="false" ht="13.8" hidden="false" customHeight="false" outlineLevel="0" collapsed="false">
      <c r="A991" s="12" t="s">
        <v>63</v>
      </c>
      <c r="B991" s="12" t="s">
        <v>1058</v>
      </c>
      <c r="C991" s="13" t="str">
        <f aca="false">IF(D991="x",$D$1,"")&amp;IF(E991="x",$E$1,"")&amp;IF(F991="x",$F$1,"")</f>
        <v/>
      </c>
      <c r="D991" s="9" t="n">
        <f aca="false">IFERROR(VLOOKUP($A991,instrument_mapping!$A$1:$D$36,COLUMN()-2,0),"")</f>
        <v>0</v>
      </c>
      <c r="E991" s="9" t="n">
        <f aca="false">IFERROR(VLOOKUP($A991,instrument_mapping!$A$1:$D$36,COLUMN()-2,0),"")</f>
        <v>0</v>
      </c>
      <c r="F991" s="9" t="n">
        <f aca="false">IFERROR(VLOOKUP($A991,instrument_mapping!$A$1:$D$36,COLUMN()-2,0),"")</f>
        <v>0</v>
      </c>
    </row>
    <row r="992" customFormat="false" ht="13.8" hidden="false" customHeight="false" outlineLevel="0" collapsed="false">
      <c r="A992" s="12" t="s">
        <v>64</v>
      </c>
      <c r="B992" s="12" t="s">
        <v>1059</v>
      </c>
      <c r="C992" s="13" t="str">
        <f aca="false">IF(D992="x",$D$1,"")&amp;IF(E992="x",$E$1,"")&amp;IF(F992="x",$F$1,"")</f>
        <v/>
      </c>
      <c r="D992" s="9" t="n">
        <f aca="false">IFERROR(VLOOKUP($A992,instrument_mapping!$A$1:$D$36,COLUMN()-2,0),"")</f>
        <v>0</v>
      </c>
      <c r="E992" s="9" t="n">
        <f aca="false">IFERROR(VLOOKUP($A992,instrument_mapping!$A$1:$D$36,COLUMN()-2,0),"")</f>
        <v>0</v>
      </c>
      <c r="F992" s="9" t="n">
        <f aca="false">IFERROR(VLOOKUP($A992,instrument_mapping!$A$1:$D$36,COLUMN()-2,0),"")</f>
        <v>0</v>
      </c>
    </row>
    <row r="993" customFormat="false" ht="13.8" hidden="false" customHeight="false" outlineLevel="0" collapsed="false">
      <c r="A993" s="12" t="s">
        <v>63</v>
      </c>
      <c r="B993" s="12" t="s">
        <v>1060</v>
      </c>
      <c r="C993" s="13" t="str">
        <f aca="false">IF(D993="x",$D$1,"")&amp;IF(E993="x",$E$1,"")&amp;IF(F993="x",$F$1,"")</f>
        <v/>
      </c>
      <c r="D993" s="9" t="n">
        <f aca="false">IFERROR(VLOOKUP($A993,instrument_mapping!$A$1:$D$36,COLUMN()-2,0),"")</f>
        <v>0</v>
      </c>
      <c r="E993" s="9" t="n">
        <f aca="false">IFERROR(VLOOKUP($A993,instrument_mapping!$A$1:$D$36,COLUMN()-2,0),"")</f>
        <v>0</v>
      </c>
      <c r="F993" s="9" t="n">
        <f aca="false">IFERROR(VLOOKUP($A993,instrument_mapping!$A$1:$D$36,COLUMN()-2,0),"")</f>
        <v>0</v>
      </c>
    </row>
    <row r="994" customFormat="false" ht="13.8" hidden="false" customHeight="false" outlineLevel="0" collapsed="false">
      <c r="A994" s="12" t="s">
        <v>63</v>
      </c>
      <c r="B994" s="12" t="s">
        <v>1061</v>
      </c>
      <c r="C994" s="13" t="str">
        <f aca="false">IF(D994="x",$D$1,"")&amp;IF(E994="x",$E$1,"")&amp;IF(F994="x",$F$1,"")</f>
        <v/>
      </c>
      <c r="D994" s="9" t="n">
        <f aca="false">IFERROR(VLOOKUP($A994,instrument_mapping!$A$1:$D$36,COLUMN()-2,0),"")</f>
        <v>0</v>
      </c>
      <c r="E994" s="9" t="n">
        <f aca="false">IFERROR(VLOOKUP($A994,instrument_mapping!$A$1:$D$36,COLUMN()-2,0),"")</f>
        <v>0</v>
      </c>
      <c r="F994" s="9" t="n">
        <f aca="false">IFERROR(VLOOKUP($A994,instrument_mapping!$A$1:$D$36,COLUMN()-2,0),"")</f>
        <v>0</v>
      </c>
    </row>
    <row r="995" customFormat="false" ht="13.8" hidden="false" customHeight="false" outlineLevel="0" collapsed="false">
      <c r="A995" s="12" t="s">
        <v>64</v>
      </c>
      <c r="B995" s="12" t="s">
        <v>1062</v>
      </c>
      <c r="C995" s="13" t="str">
        <f aca="false">IF(D995="x",$D$1,"")&amp;IF(E995="x",$E$1,"")&amp;IF(F995="x",$F$1,"")</f>
        <v/>
      </c>
      <c r="D995" s="9" t="n">
        <f aca="false">IFERROR(VLOOKUP($A995,instrument_mapping!$A$1:$D$36,COLUMN()-2,0),"")</f>
        <v>0</v>
      </c>
      <c r="E995" s="9" t="n">
        <f aca="false">IFERROR(VLOOKUP($A995,instrument_mapping!$A$1:$D$36,COLUMN()-2,0),"")</f>
        <v>0</v>
      </c>
      <c r="F995" s="9" t="n">
        <f aca="false">IFERROR(VLOOKUP($A995,instrument_mapping!$A$1:$D$36,COLUMN()-2,0),"")</f>
        <v>0</v>
      </c>
    </row>
    <row r="996" customFormat="false" ht="13.8" hidden="false" customHeight="false" outlineLevel="0" collapsed="false">
      <c r="A996" s="12" t="s">
        <v>63</v>
      </c>
      <c r="B996" s="12" t="s">
        <v>1063</v>
      </c>
      <c r="C996" s="13" t="str">
        <f aca="false">IF(D996="x",$D$1,"")&amp;IF(E996="x",$E$1,"")&amp;IF(F996="x",$F$1,"")</f>
        <v/>
      </c>
      <c r="D996" s="9" t="n">
        <f aca="false">IFERROR(VLOOKUP($A996,instrument_mapping!$A$1:$D$36,COLUMN()-2,0),"")</f>
        <v>0</v>
      </c>
      <c r="E996" s="9" t="n">
        <f aca="false">IFERROR(VLOOKUP($A996,instrument_mapping!$A$1:$D$36,COLUMN()-2,0),"")</f>
        <v>0</v>
      </c>
      <c r="F996" s="9" t="n">
        <f aca="false">IFERROR(VLOOKUP($A996,instrument_mapping!$A$1:$D$36,COLUMN()-2,0),"")</f>
        <v>0</v>
      </c>
    </row>
    <row r="997" customFormat="false" ht="13.8" hidden="false" customHeight="false" outlineLevel="0" collapsed="false">
      <c r="A997" s="12" t="s">
        <v>63</v>
      </c>
      <c r="B997" s="12" t="s">
        <v>1064</v>
      </c>
      <c r="C997" s="13" t="str">
        <f aca="false">IF(D997="x",$D$1,"")&amp;IF(E997="x",$E$1,"")&amp;IF(F997="x",$F$1,"")</f>
        <v/>
      </c>
      <c r="D997" s="9" t="n">
        <f aca="false">IFERROR(VLOOKUP($A997,instrument_mapping!$A$1:$D$36,COLUMN()-2,0),"")</f>
        <v>0</v>
      </c>
      <c r="E997" s="9" t="n">
        <f aca="false">IFERROR(VLOOKUP($A997,instrument_mapping!$A$1:$D$36,COLUMN()-2,0),"")</f>
        <v>0</v>
      </c>
      <c r="F997" s="9" t="n">
        <f aca="false">IFERROR(VLOOKUP($A997,instrument_mapping!$A$1:$D$36,COLUMN()-2,0),"")</f>
        <v>0</v>
      </c>
    </row>
    <row r="998" customFormat="false" ht="13.8" hidden="false" customHeight="false" outlineLevel="0" collapsed="false">
      <c r="A998" s="12" t="s">
        <v>64</v>
      </c>
      <c r="B998" s="12" t="s">
        <v>1065</v>
      </c>
      <c r="C998" s="13" t="str">
        <f aca="false">IF(D998="x",$D$1,"")&amp;IF(E998="x",$E$1,"")&amp;IF(F998="x",$F$1,"")</f>
        <v/>
      </c>
      <c r="D998" s="9" t="n">
        <f aca="false">IFERROR(VLOOKUP($A998,instrument_mapping!$A$1:$D$36,COLUMN()-2,0),"")</f>
        <v>0</v>
      </c>
      <c r="E998" s="9" t="n">
        <f aca="false">IFERROR(VLOOKUP($A998,instrument_mapping!$A$1:$D$36,COLUMN()-2,0),"")</f>
        <v>0</v>
      </c>
      <c r="F998" s="9" t="n">
        <f aca="false">IFERROR(VLOOKUP($A998,instrument_mapping!$A$1:$D$36,COLUMN()-2,0),"")</f>
        <v>0</v>
      </c>
    </row>
    <row r="999" customFormat="false" ht="13.8" hidden="false" customHeight="false" outlineLevel="0" collapsed="false">
      <c r="A999" s="12" t="s">
        <v>63</v>
      </c>
      <c r="B999" s="12" t="s">
        <v>1066</v>
      </c>
      <c r="C999" s="13" t="str">
        <f aca="false">IF(D999="x",$D$1,"")&amp;IF(E999="x",$E$1,"")&amp;IF(F999="x",$F$1,"")</f>
        <v/>
      </c>
      <c r="D999" s="9" t="n">
        <f aca="false">IFERROR(VLOOKUP($A999,instrument_mapping!$A$1:$D$36,COLUMN()-2,0),"")</f>
        <v>0</v>
      </c>
      <c r="E999" s="9" t="n">
        <f aca="false">IFERROR(VLOOKUP($A999,instrument_mapping!$A$1:$D$36,COLUMN()-2,0),"")</f>
        <v>0</v>
      </c>
      <c r="F999" s="9" t="n">
        <f aca="false">IFERROR(VLOOKUP($A999,instrument_mapping!$A$1:$D$36,COLUMN()-2,0),"")</f>
        <v>0</v>
      </c>
    </row>
    <row r="1000" customFormat="false" ht="13.8" hidden="false" customHeight="false" outlineLevel="0" collapsed="false">
      <c r="A1000" s="12" t="s">
        <v>63</v>
      </c>
      <c r="B1000" s="12" t="s">
        <v>1067</v>
      </c>
      <c r="C1000" s="13" t="str">
        <f aca="false">IF(D1000="x",$D$1,"")&amp;IF(E1000="x",$E$1,"")&amp;IF(F1000="x",$F$1,"")</f>
        <v/>
      </c>
      <c r="D1000" s="9" t="n">
        <f aca="false">IFERROR(VLOOKUP($A1000,instrument_mapping!$A$1:$D$36,COLUMN()-2,0),"")</f>
        <v>0</v>
      </c>
      <c r="E1000" s="9" t="n">
        <f aca="false">IFERROR(VLOOKUP($A1000,instrument_mapping!$A$1:$D$36,COLUMN()-2,0),"")</f>
        <v>0</v>
      </c>
      <c r="F1000" s="9" t="n">
        <f aca="false">IFERROR(VLOOKUP($A1000,instrument_mapping!$A$1:$D$36,COLUMN()-2,0),"")</f>
        <v>0</v>
      </c>
    </row>
    <row r="1001" customFormat="false" ht="13.8" hidden="false" customHeight="false" outlineLevel="0" collapsed="false">
      <c r="A1001" s="12" t="s">
        <v>63</v>
      </c>
      <c r="B1001" s="12" t="s">
        <v>1068</v>
      </c>
      <c r="C1001" s="13" t="str">
        <f aca="false">IF(D1001="x",$D$1,"")&amp;IF(E1001="x",$E$1,"")&amp;IF(F1001="x",$F$1,"")</f>
        <v/>
      </c>
      <c r="D1001" s="9" t="n">
        <f aca="false">IFERROR(VLOOKUP($A1001,instrument_mapping!$A$1:$D$36,COLUMN()-2,0),"")</f>
        <v>0</v>
      </c>
      <c r="E1001" s="9" t="n">
        <f aca="false">IFERROR(VLOOKUP($A1001,instrument_mapping!$A$1:$D$36,COLUMN()-2,0),"")</f>
        <v>0</v>
      </c>
      <c r="F1001" s="9" t="n">
        <f aca="false">IFERROR(VLOOKUP($A1001,instrument_mapping!$A$1:$D$36,COLUMN()-2,0),"")</f>
        <v>0</v>
      </c>
    </row>
    <row r="1002" customFormat="false" ht="13.8" hidden="false" customHeight="false" outlineLevel="0" collapsed="false">
      <c r="A1002" s="12" t="s">
        <v>63</v>
      </c>
      <c r="B1002" s="12" t="s">
        <v>1069</v>
      </c>
      <c r="C1002" s="13" t="str">
        <f aca="false">IF(D1002="x",$D$1,"")&amp;IF(E1002="x",$E$1,"")&amp;IF(F1002="x",$F$1,"")</f>
        <v/>
      </c>
      <c r="D1002" s="9" t="n">
        <f aca="false">IFERROR(VLOOKUP($A1002,instrument_mapping!$A$1:$D$36,COLUMN()-2,0),"")</f>
        <v>0</v>
      </c>
      <c r="E1002" s="9" t="n">
        <f aca="false">IFERROR(VLOOKUP($A1002,instrument_mapping!$A$1:$D$36,COLUMN()-2,0),"")</f>
        <v>0</v>
      </c>
      <c r="F1002" s="9" t="n">
        <f aca="false">IFERROR(VLOOKUP($A1002,instrument_mapping!$A$1:$D$36,COLUMN()-2,0),"")</f>
        <v>0</v>
      </c>
    </row>
    <row r="1003" customFormat="false" ht="13.8" hidden="false" customHeight="false" outlineLevel="0" collapsed="false">
      <c r="A1003" s="12" t="s">
        <v>63</v>
      </c>
      <c r="B1003" s="12" t="s">
        <v>1070</v>
      </c>
      <c r="C1003" s="13" t="str">
        <f aca="false">IF(D1003="x",$D$1,"")&amp;IF(E1003="x",$E$1,"")&amp;IF(F1003="x",$F$1,"")</f>
        <v/>
      </c>
      <c r="D1003" s="9" t="n">
        <f aca="false">IFERROR(VLOOKUP($A1003,instrument_mapping!$A$1:$D$36,COLUMN()-2,0),"")</f>
        <v>0</v>
      </c>
      <c r="E1003" s="9" t="n">
        <f aca="false">IFERROR(VLOOKUP($A1003,instrument_mapping!$A$1:$D$36,COLUMN()-2,0),"")</f>
        <v>0</v>
      </c>
      <c r="F1003" s="9" t="n">
        <f aca="false">IFERROR(VLOOKUP($A1003,instrument_mapping!$A$1:$D$36,COLUMN()-2,0),"")</f>
        <v>0</v>
      </c>
    </row>
    <row r="1004" customFormat="false" ht="13.8" hidden="false" customHeight="false" outlineLevel="0" collapsed="false">
      <c r="A1004" s="12" t="s">
        <v>63</v>
      </c>
      <c r="B1004" s="12" t="s">
        <v>1071</v>
      </c>
      <c r="C1004" s="13" t="str">
        <f aca="false">IF(D1004="x",$D$1,"")&amp;IF(E1004="x",$E$1,"")&amp;IF(F1004="x",$F$1,"")</f>
        <v/>
      </c>
      <c r="D1004" s="9" t="n">
        <f aca="false">IFERROR(VLOOKUP($A1004,instrument_mapping!$A$1:$D$36,COLUMN()-2,0),"")</f>
        <v>0</v>
      </c>
      <c r="E1004" s="9" t="n">
        <f aca="false">IFERROR(VLOOKUP($A1004,instrument_mapping!$A$1:$D$36,COLUMN()-2,0),"")</f>
        <v>0</v>
      </c>
      <c r="F1004" s="9" t="n">
        <f aca="false">IFERROR(VLOOKUP($A1004,instrument_mapping!$A$1:$D$36,COLUMN()-2,0),"")</f>
        <v>0</v>
      </c>
    </row>
    <row r="1005" customFormat="false" ht="13.8" hidden="false" customHeight="false" outlineLevel="0" collapsed="false">
      <c r="A1005" s="12" t="s">
        <v>64</v>
      </c>
      <c r="B1005" s="12" t="s">
        <v>1072</v>
      </c>
      <c r="C1005" s="13" t="str">
        <f aca="false">IF(D1005="x",$D$1,"")&amp;IF(E1005="x",$E$1,"")&amp;IF(F1005="x",$F$1,"")</f>
        <v/>
      </c>
      <c r="D1005" s="9" t="n">
        <f aca="false">IFERROR(VLOOKUP($A1005,instrument_mapping!$A$1:$D$36,COLUMN()-2,0),"")</f>
        <v>0</v>
      </c>
      <c r="E1005" s="9" t="n">
        <f aca="false">IFERROR(VLOOKUP($A1005,instrument_mapping!$A$1:$D$36,COLUMN()-2,0),"")</f>
        <v>0</v>
      </c>
      <c r="F1005" s="9" t="n">
        <f aca="false">IFERROR(VLOOKUP($A1005,instrument_mapping!$A$1:$D$36,COLUMN()-2,0),"")</f>
        <v>0</v>
      </c>
    </row>
    <row r="1006" customFormat="false" ht="13.8" hidden="false" customHeight="false" outlineLevel="0" collapsed="false">
      <c r="A1006" s="12" t="s">
        <v>63</v>
      </c>
      <c r="B1006" s="12" t="s">
        <v>1073</v>
      </c>
      <c r="C1006" s="13" t="str">
        <f aca="false">IF(D1006="x",$D$1,"")&amp;IF(E1006="x",$E$1,"")&amp;IF(F1006="x",$F$1,"")</f>
        <v/>
      </c>
      <c r="D1006" s="9" t="n">
        <f aca="false">IFERROR(VLOOKUP($A1006,instrument_mapping!$A$1:$D$36,COLUMN()-2,0),"")</f>
        <v>0</v>
      </c>
      <c r="E1006" s="9" t="n">
        <f aca="false">IFERROR(VLOOKUP($A1006,instrument_mapping!$A$1:$D$36,COLUMN()-2,0),"")</f>
        <v>0</v>
      </c>
      <c r="F1006" s="9" t="n">
        <f aca="false">IFERROR(VLOOKUP($A1006,instrument_mapping!$A$1:$D$36,COLUMN()-2,0),"")</f>
        <v>0</v>
      </c>
    </row>
    <row r="1007" customFormat="false" ht="13.8" hidden="false" customHeight="false" outlineLevel="0" collapsed="false">
      <c r="A1007" s="12" t="s">
        <v>65</v>
      </c>
      <c r="B1007" s="12" t="s">
        <v>1074</v>
      </c>
      <c r="C1007" s="13" t="str">
        <f aca="false">IF(D1007="x",$D$1,"")&amp;IF(E1007="x",$E$1,"")&amp;IF(F1007="x",$F$1,"")</f>
        <v/>
      </c>
      <c r="D1007" s="9" t="n">
        <f aca="false">IFERROR(VLOOKUP($A1007,instrument_mapping!$A$1:$D$36,COLUMN()-2,0),"")</f>
        <v>0</v>
      </c>
      <c r="E1007" s="9" t="n">
        <f aca="false">IFERROR(VLOOKUP($A1007,instrument_mapping!$A$1:$D$36,COLUMN()-2,0),"")</f>
        <v>0</v>
      </c>
      <c r="F1007" s="9" t="n">
        <f aca="false">IFERROR(VLOOKUP($A1007,instrument_mapping!$A$1:$D$36,COLUMN()-2,0),"")</f>
        <v>0</v>
      </c>
    </row>
    <row r="1008" customFormat="false" ht="13.8" hidden="false" customHeight="false" outlineLevel="0" collapsed="false">
      <c r="A1008" s="12" t="s">
        <v>65</v>
      </c>
      <c r="B1008" s="12" t="s">
        <v>1075</v>
      </c>
      <c r="C1008" s="13" t="str">
        <f aca="false">IF(D1008="x",$D$1,"")&amp;IF(E1008="x",$E$1,"")&amp;IF(F1008="x",$F$1,"")</f>
        <v/>
      </c>
      <c r="D1008" s="9" t="n">
        <f aca="false">IFERROR(VLOOKUP($A1008,instrument_mapping!$A$1:$D$36,COLUMN()-2,0),"")</f>
        <v>0</v>
      </c>
      <c r="E1008" s="9" t="n">
        <f aca="false">IFERROR(VLOOKUP($A1008,instrument_mapping!$A$1:$D$36,COLUMN()-2,0),"")</f>
        <v>0</v>
      </c>
      <c r="F1008" s="9" t="n">
        <f aca="false">IFERROR(VLOOKUP($A1008,instrument_mapping!$A$1:$D$36,COLUMN()-2,0),"")</f>
        <v>0</v>
      </c>
    </row>
    <row r="1009" customFormat="false" ht="13.8" hidden="false" customHeight="false" outlineLevel="0" collapsed="false">
      <c r="A1009" s="12" t="s">
        <v>65</v>
      </c>
      <c r="B1009" s="12" t="s">
        <v>1076</v>
      </c>
      <c r="C1009" s="13" t="str">
        <f aca="false">IF(D1009="x",$D$1,"")&amp;IF(E1009="x",$E$1,"")&amp;IF(F1009="x",$F$1,"")</f>
        <v/>
      </c>
      <c r="D1009" s="9" t="n">
        <f aca="false">IFERROR(VLOOKUP($A1009,instrument_mapping!$A$1:$D$36,COLUMN()-2,0),"")</f>
        <v>0</v>
      </c>
      <c r="E1009" s="9" t="n">
        <f aca="false">IFERROR(VLOOKUP($A1009,instrument_mapping!$A$1:$D$36,COLUMN()-2,0),"")</f>
        <v>0</v>
      </c>
      <c r="F1009" s="9" t="n">
        <f aca="false">IFERROR(VLOOKUP($A1009,instrument_mapping!$A$1:$D$36,COLUMN()-2,0),"")</f>
        <v>0</v>
      </c>
    </row>
    <row r="1010" customFormat="false" ht="13.8" hidden="false" customHeight="false" outlineLevel="0" collapsed="false">
      <c r="A1010" s="12" t="s">
        <v>65</v>
      </c>
      <c r="B1010" s="12" t="s">
        <v>1077</v>
      </c>
      <c r="C1010" s="13" t="str">
        <f aca="false">IF(D1010="x",$D$1,"")&amp;IF(E1010="x",$E$1,"")&amp;IF(F1010="x",$F$1,"")</f>
        <v/>
      </c>
      <c r="D1010" s="9" t="n">
        <f aca="false">IFERROR(VLOOKUP($A1010,instrument_mapping!$A$1:$D$36,COLUMN()-2,0),"")</f>
        <v>0</v>
      </c>
      <c r="E1010" s="9" t="n">
        <f aca="false">IFERROR(VLOOKUP($A1010,instrument_mapping!$A$1:$D$36,COLUMN()-2,0),"")</f>
        <v>0</v>
      </c>
      <c r="F1010" s="9" t="n">
        <f aca="false">IFERROR(VLOOKUP($A1010,instrument_mapping!$A$1:$D$36,COLUMN()-2,0),"")</f>
        <v>0</v>
      </c>
    </row>
    <row r="1011" customFormat="false" ht="13.8" hidden="false" customHeight="false" outlineLevel="0" collapsed="false">
      <c r="A1011" s="12" t="s">
        <v>65</v>
      </c>
      <c r="B1011" s="12" t="s">
        <v>1078</v>
      </c>
      <c r="C1011" s="13" t="str">
        <f aca="false">IF(D1011="x",$D$1,"")&amp;IF(E1011="x",$E$1,"")&amp;IF(F1011="x",$F$1,"")</f>
        <v/>
      </c>
      <c r="D1011" s="9" t="n">
        <f aca="false">IFERROR(VLOOKUP($A1011,instrument_mapping!$A$1:$D$36,COLUMN()-2,0),"")</f>
        <v>0</v>
      </c>
      <c r="E1011" s="9" t="n">
        <f aca="false">IFERROR(VLOOKUP($A1011,instrument_mapping!$A$1:$D$36,COLUMN()-2,0),"")</f>
        <v>0</v>
      </c>
      <c r="F1011" s="9" t="n">
        <f aca="false">IFERROR(VLOOKUP($A1011,instrument_mapping!$A$1:$D$36,COLUMN()-2,0),"")</f>
        <v>0</v>
      </c>
    </row>
    <row r="1012" customFormat="false" ht="13.8" hidden="false" customHeight="false" outlineLevel="0" collapsed="false">
      <c r="A1012" s="12" t="s">
        <v>65</v>
      </c>
      <c r="B1012" s="12" t="s">
        <v>1079</v>
      </c>
      <c r="C1012" s="13" t="str">
        <f aca="false">IF(D1012="x",$D$1,"")&amp;IF(E1012="x",$E$1,"")&amp;IF(F1012="x",$F$1,"")</f>
        <v/>
      </c>
      <c r="D1012" s="9" t="n">
        <f aca="false">IFERROR(VLOOKUP($A1012,instrument_mapping!$A$1:$D$36,COLUMN()-2,0),"")</f>
        <v>0</v>
      </c>
      <c r="E1012" s="9" t="n">
        <f aca="false">IFERROR(VLOOKUP($A1012,instrument_mapping!$A$1:$D$36,COLUMN()-2,0),"")</f>
        <v>0</v>
      </c>
      <c r="F1012" s="9" t="n">
        <f aca="false">IFERROR(VLOOKUP($A1012,instrument_mapping!$A$1:$D$36,COLUMN()-2,0),"")</f>
        <v>0</v>
      </c>
    </row>
    <row r="1013" customFormat="false" ht="13.8" hidden="false" customHeight="false" outlineLevel="0" collapsed="false">
      <c r="A1013" s="12" t="s">
        <v>65</v>
      </c>
      <c r="B1013" s="12" t="s">
        <v>1080</v>
      </c>
      <c r="C1013" s="13" t="str">
        <f aca="false">IF(D1013="x",$D$1,"")&amp;IF(E1013="x",$E$1,"")&amp;IF(F1013="x",$F$1,"")</f>
        <v/>
      </c>
      <c r="D1013" s="9" t="n">
        <f aca="false">IFERROR(VLOOKUP($A1013,instrument_mapping!$A$1:$D$36,COLUMN()-2,0),"")</f>
        <v>0</v>
      </c>
      <c r="E1013" s="9" t="n">
        <f aca="false">IFERROR(VLOOKUP($A1013,instrument_mapping!$A$1:$D$36,COLUMN()-2,0),"")</f>
        <v>0</v>
      </c>
      <c r="F1013" s="9" t="n">
        <f aca="false">IFERROR(VLOOKUP($A1013,instrument_mapping!$A$1:$D$36,COLUMN()-2,0),"")</f>
        <v>0</v>
      </c>
    </row>
    <row r="1014" customFormat="false" ht="13.8" hidden="false" customHeight="false" outlineLevel="0" collapsed="false">
      <c r="A1014" s="12" t="s">
        <v>65</v>
      </c>
      <c r="B1014" s="12" t="s">
        <v>1081</v>
      </c>
      <c r="C1014" s="13" t="str">
        <f aca="false">IF(D1014="x",$D$1,"")&amp;IF(E1014="x",$E$1,"")&amp;IF(F1014="x",$F$1,"")</f>
        <v/>
      </c>
      <c r="D1014" s="9" t="n">
        <f aca="false">IFERROR(VLOOKUP($A1014,instrument_mapping!$A$1:$D$36,COLUMN()-2,0),"")</f>
        <v>0</v>
      </c>
      <c r="E1014" s="9" t="n">
        <f aca="false">IFERROR(VLOOKUP($A1014,instrument_mapping!$A$1:$D$36,COLUMN()-2,0),"")</f>
        <v>0</v>
      </c>
      <c r="F1014" s="9" t="n">
        <f aca="false">IFERROR(VLOOKUP($A1014,instrument_mapping!$A$1:$D$36,COLUMN()-2,0),"")</f>
        <v>0</v>
      </c>
    </row>
    <row r="1015" customFormat="false" ht="13.8" hidden="false" customHeight="false" outlineLevel="0" collapsed="false">
      <c r="A1015" s="12" t="s">
        <v>65</v>
      </c>
      <c r="B1015" s="12" t="s">
        <v>1082</v>
      </c>
      <c r="C1015" s="13" t="str">
        <f aca="false">IF(D1015="x",$D$1,"")&amp;IF(E1015="x",$E$1,"")&amp;IF(F1015="x",$F$1,"")</f>
        <v/>
      </c>
      <c r="D1015" s="9" t="n">
        <f aca="false">IFERROR(VLOOKUP($A1015,instrument_mapping!$A$1:$D$36,COLUMN()-2,0),"")</f>
        <v>0</v>
      </c>
      <c r="E1015" s="9" t="n">
        <f aca="false">IFERROR(VLOOKUP($A1015,instrument_mapping!$A$1:$D$36,COLUMN()-2,0),"")</f>
        <v>0</v>
      </c>
      <c r="F1015" s="9" t="n">
        <f aca="false">IFERROR(VLOOKUP($A1015,instrument_mapping!$A$1:$D$36,COLUMN()-2,0),"")</f>
        <v>0</v>
      </c>
    </row>
    <row r="1016" customFormat="false" ht="13.8" hidden="false" customHeight="false" outlineLevel="0" collapsed="false">
      <c r="A1016" s="12" t="s">
        <v>65</v>
      </c>
      <c r="B1016" s="12" t="s">
        <v>1083</v>
      </c>
      <c r="C1016" s="13" t="str">
        <f aca="false">IF(D1016="x",$D$1,"")&amp;IF(E1016="x",$E$1,"")&amp;IF(F1016="x",$F$1,"")</f>
        <v/>
      </c>
      <c r="D1016" s="9" t="n">
        <f aca="false">IFERROR(VLOOKUP($A1016,instrument_mapping!$A$1:$D$36,COLUMN()-2,0),"")</f>
        <v>0</v>
      </c>
      <c r="E1016" s="9" t="n">
        <f aca="false">IFERROR(VLOOKUP($A1016,instrument_mapping!$A$1:$D$36,COLUMN()-2,0),"")</f>
        <v>0</v>
      </c>
      <c r="F1016" s="9" t="n">
        <f aca="false">IFERROR(VLOOKUP($A1016,instrument_mapping!$A$1:$D$36,COLUMN()-2,0),"")</f>
        <v>0</v>
      </c>
    </row>
    <row r="1017" customFormat="false" ht="13.8" hidden="false" customHeight="false" outlineLevel="0" collapsed="false">
      <c r="A1017" s="12" t="s">
        <v>65</v>
      </c>
      <c r="B1017" s="12" t="s">
        <v>1084</v>
      </c>
      <c r="C1017" s="13" t="str">
        <f aca="false">IF(D1017="x",$D$1,"")&amp;IF(E1017="x",$E$1,"")&amp;IF(F1017="x",$F$1,"")</f>
        <v/>
      </c>
      <c r="D1017" s="9" t="n">
        <f aca="false">IFERROR(VLOOKUP($A1017,instrument_mapping!$A$1:$D$36,COLUMN()-2,0),"")</f>
        <v>0</v>
      </c>
      <c r="E1017" s="9" t="n">
        <f aca="false">IFERROR(VLOOKUP($A1017,instrument_mapping!$A$1:$D$36,COLUMN()-2,0),"")</f>
        <v>0</v>
      </c>
      <c r="F1017" s="9" t="n">
        <f aca="false">IFERROR(VLOOKUP($A1017,instrument_mapping!$A$1:$D$36,COLUMN()-2,0),"")</f>
        <v>0</v>
      </c>
    </row>
    <row r="1018" customFormat="false" ht="13.8" hidden="false" customHeight="false" outlineLevel="0" collapsed="false">
      <c r="A1018" s="12" t="s">
        <v>65</v>
      </c>
      <c r="B1018" s="12" t="s">
        <v>1085</v>
      </c>
      <c r="C1018" s="13" t="str">
        <f aca="false">IF(D1018="x",$D$1,"")&amp;IF(E1018="x",$E$1,"")&amp;IF(F1018="x",$F$1,"")</f>
        <v/>
      </c>
      <c r="D1018" s="9" t="n">
        <f aca="false">IFERROR(VLOOKUP($A1018,instrument_mapping!$A$1:$D$36,COLUMN()-2,0),"")</f>
        <v>0</v>
      </c>
      <c r="E1018" s="9" t="n">
        <f aca="false">IFERROR(VLOOKUP($A1018,instrument_mapping!$A$1:$D$36,COLUMN()-2,0),"")</f>
        <v>0</v>
      </c>
      <c r="F1018" s="9" t="n">
        <f aca="false">IFERROR(VLOOKUP($A1018,instrument_mapping!$A$1:$D$36,COLUMN()-2,0),"")</f>
        <v>0</v>
      </c>
    </row>
    <row r="1019" customFormat="false" ht="13.8" hidden="false" customHeight="false" outlineLevel="0" collapsed="false">
      <c r="A1019" s="12" t="s">
        <v>65</v>
      </c>
      <c r="B1019" s="12" t="s">
        <v>1086</v>
      </c>
      <c r="C1019" s="13" t="str">
        <f aca="false">IF(D1019="x",$D$1,"")&amp;IF(E1019="x",$E$1,"")&amp;IF(F1019="x",$F$1,"")</f>
        <v/>
      </c>
      <c r="D1019" s="9" t="n">
        <f aca="false">IFERROR(VLOOKUP($A1019,instrument_mapping!$A$1:$D$36,COLUMN()-2,0),"")</f>
        <v>0</v>
      </c>
      <c r="E1019" s="9" t="n">
        <f aca="false">IFERROR(VLOOKUP($A1019,instrument_mapping!$A$1:$D$36,COLUMN()-2,0),"")</f>
        <v>0</v>
      </c>
      <c r="F1019" s="9" t="n">
        <f aca="false">IFERROR(VLOOKUP($A1019,instrument_mapping!$A$1:$D$36,COLUMN()-2,0),"")</f>
        <v>0</v>
      </c>
    </row>
    <row r="1020" customFormat="false" ht="13.8" hidden="false" customHeight="false" outlineLevel="0" collapsed="false">
      <c r="A1020" s="12" t="s">
        <v>65</v>
      </c>
      <c r="B1020" s="12" t="s">
        <v>1087</v>
      </c>
      <c r="C1020" s="13" t="str">
        <f aca="false">IF(D1020="x",$D$1,"")&amp;IF(E1020="x",$E$1,"")&amp;IF(F1020="x",$F$1,"")</f>
        <v/>
      </c>
      <c r="D1020" s="9" t="n">
        <f aca="false">IFERROR(VLOOKUP($A1020,instrument_mapping!$A$1:$D$36,COLUMN()-2,0),"")</f>
        <v>0</v>
      </c>
      <c r="E1020" s="9" t="n">
        <f aca="false">IFERROR(VLOOKUP($A1020,instrument_mapping!$A$1:$D$36,COLUMN()-2,0),"")</f>
        <v>0</v>
      </c>
      <c r="F1020" s="9" t="n">
        <f aca="false">IFERROR(VLOOKUP($A1020,instrument_mapping!$A$1:$D$36,COLUMN()-2,0),"")</f>
        <v>0</v>
      </c>
    </row>
    <row r="1021" customFormat="false" ht="13.8" hidden="false" customHeight="false" outlineLevel="0" collapsed="false">
      <c r="A1021" s="12" t="s">
        <v>65</v>
      </c>
      <c r="B1021" s="12" t="s">
        <v>1088</v>
      </c>
      <c r="C1021" s="13" t="str">
        <f aca="false">IF(D1021="x",$D$1,"")&amp;IF(E1021="x",$E$1,"")&amp;IF(F1021="x",$F$1,"")</f>
        <v/>
      </c>
      <c r="D1021" s="9" t="n">
        <f aca="false">IFERROR(VLOOKUP($A1021,instrument_mapping!$A$1:$D$36,COLUMN()-2,0),"")</f>
        <v>0</v>
      </c>
      <c r="E1021" s="9" t="n">
        <f aca="false">IFERROR(VLOOKUP($A1021,instrument_mapping!$A$1:$D$36,COLUMN()-2,0),"")</f>
        <v>0</v>
      </c>
      <c r="F1021" s="9" t="n">
        <f aca="false">IFERROR(VLOOKUP($A1021,instrument_mapping!$A$1:$D$36,COLUMN()-2,0),"")</f>
        <v>0</v>
      </c>
    </row>
    <row r="1022" customFormat="false" ht="13.8" hidden="false" customHeight="false" outlineLevel="0" collapsed="false">
      <c r="A1022" s="12" t="s">
        <v>65</v>
      </c>
      <c r="B1022" s="12" t="s">
        <v>1089</v>
      </c>
      <c r="C1022" s="13" t="str">
        <f aca="false">IF(D1022="x",$D$1,"")&amp;IF(E1022="x",$E$1,"")&amp;IF(F1022="x",$F$1,"")</f>
        <v/>
      </c>
      <c r="D1022" s="9" t="n">
        <f aca="false">IFERROR(VLOOKUP($A1022,instrument_mapping!$A$1:$D$36,COLUMN()-2,0),"")</f>
        <v>0</v>
      </c>
      <c r="E1022" s="9" t="n">
        <f aca="false">IFERROR(VLOOKUP($A1022,instrument_mapping!$A$1:$D$36,COLUMN()-2,0),"")</f>
        <v>0</v>
      </c>
      <c r="F1022" s="9" t="n">
        <f aca="false">IFERROR(VLOOKUP($A1022,instrument_mapping!$A$1:$D$36,COLUMN()-2,0),"")</f>
        <v>0</v>
      </c>
    </row>
    <row r="1023" customFormat="false" ht="13.8" hidden="false" customHeight="false" outlineLevel="0" collapsed="false">
      <c r="A1023" s="12" t="s">
        <v>65</v>
      </c>
      <c r="B1023" s="12" t="s">
        <v>1090</v>
      </c>
      <c r="C1023" s="13" t="str">
        <f aca="false">IF(D1023="x",$D$1,"")&amp;IF(E1023="x",$E$1,"")&amp;IF(F1023="x",$F$1,"")</f>
        <v/>
      </c>
      <c r="D1023" s="9" t="n">
        <f aca="false">IFERROR(VLOOKUP($A1023,instrument_mapping!$A$1:$D$36,COLUMN()-2,0),"")</f>
        <v>0</v>
      </c>
      <c r="E1023" s="9" t="n">
        <f aca="false">IFERROR(VLOOKUP($A1023,instrument_mapping!$A$1:$D$36,COLUMN()-2,0),"")</f>
        <v>0</v>
      </c>
      <c r="F1023" s="9" t="n">
        <f aca="false">IFERROR(VLOOKUP($A1023,instrument_mapping!$A$1:$D$36,COLUMN()-2,0),"")</f>
        <v>0</v>
      </c>
    </row>
    <row r="1024" customFormat="false" ht="13.8" hidden="false" customHeight="false" outlineLevel="0" collapsed="false">
      <c r="A1024" s="12" t="s">
        <v>65</v>
      </c>
      <c r="B1024" s="12" t="s">
        <v>1091</v>
      </c>
      <c r="C1024" s="13" t="str">
        <f aca="false">IF(D1024="x",$D$1,"")&amp;IF(E1024="x",$E$1,"")&amp;IF(F1024="x",$F$1,"")</f>
        <v/>
      </c>
      <c r="D1024" s="9" t="n">
        <f aca="false">IFERROR(VLOOKUP($A1024,instrument_mapping!$A$1:$D$36,COLUMN()-2,0),"")</f>
        <v>0</v>
      </c>
      <c r="E1024" s="9" t="n">
        <f aca="false">IFERROR(VLOOKUP($A1024,instrument_mapping!$A$1:$D$36,COLUMN()-2,0),"")</f>
        <v>0</v>
      </c>
      <c r="F1024" s="9" t="n">
        <f aca="false">IFERROR(VLOOKUP($A1024,instrument_mapping!$A$1:$D$36,COLUMN()-2,0),"")</f>
        <v>0</v>
      </c>
    </row>
    <row r="1025" customFormat="false" ht="13.8" hidden="false" customHeight="false" outlineLevel="0" collapsed="false">
      <c r="A1025" s="12" t="s">
        <v>65</v>
      </c>
      <c r="B1025" s="12" t="s">
        <v>1092</v>
      </c>
      <c r="C1025" s="13" t="str">
        <f aca="false">IF(D1025="x",$D$1,"")&amp;IF(E1025="x",$E$1,"")&amp;IF(F1025="x",$F$1,"")</f>
        <v/>
      </c>
      <c r="D1025" s="9" t="n">
        <f aca="false">IFERROR(VLOOKUP($A1025,instrument_mapping!$A$1:$D$36,COLUMN()-2,0),"")</f>
        <v>0</v>
      </c>
      <c r="E1025" s="9" t="n">
        <f aca="false">IFERROR(VLOOKUP($A1025,instrument_mapping!$A$1:$D$36,COLUMN()-2,0),"")</f>
        <v>0</v>
      </c>
      <c r="F1025" s="9" t="n">
        <f aca="false">IFERROR(VLOOKUP($A1025,instrument_mapping!$A$1:$D$36,COLUMN()-2,0),"")</f>
        <v>0</v>
      </c>
    </row>
    <row r="1026" customFormat="false" ht="13.8" hidden="false" customHeight="false" outlineLevel="0" collapsed="false">
      <c r="A1026" s="12" t="s">
        <v>65</v>
      </c>
      <c r="B1026" s="12" t="s">
        <v>1093</v>
      </c>
      <c r="C1026" s="13" t="str">
        <f aca="false">IF(D1026="x",$D$1,"")&amp;IF(E1026="x",$E$1,"")&amp;IF(F1026="x",$F$1,"")</f>
        <v/>
      </c>
      <c r="D1026" s="9" t="n">
        <f aca="false">IFERROR(VLOOKUP($A1026,instrument_mapping!$A$1:$D$36,COLUMN()-2,0),"")</f>
        <v>0</v>
      </c>
      <c r="E1026" s="9" t="n">
        <f aca="false">IFERROR(VLOOKUP($A1026,instrument_mapping!$A$1:$D$36,COLUMN()-2,0),"")</f>
        <v>0</v>
      </c>
      <c r="F1026" s="9" t="n">
        <f aca="false">IFERROR(VLOOKUP($A1026,instrument_mapping!$A$1:$D$36,COLUMN()-2,0),"")</f>
        <v>0</v>
      </c>
    </row>
    <row r="1027" customFormat="false" ht="13.8" hidden="false" customHeight="false" outlineLevel="0" collapsed="false">
      <c r="A1027" s="12" t="s">
        <v>65</v>
      </c>
      <c r="B1027" s="12" t="s">
        <v>1094</v>
      </c>
      <c r="C1027" s="13" t="str">
        <f aca="false">IF(D1027="x",$D$1,"")&amp;IF(E1027="x",$E$1,"")&amp;IF(F1027="x",$F$1,"")</f>
        <v/>
      </c>
      <c r="D1027" s="9" t="n">
        <f aca="false">IFERROR(VLOOKUP($A1027,instrument_mapping!$A$1:$D$36,COLUMN()-2,0),"")</f>
        <v>0</v>
      </c>
      <c r="E1027" s="9" t="n">
        <f aca="false">IFERROR(VLOOKUP($A1027,instrument_mapping!$A$1:$D$36,COLUMN()-2,0),"")</f>
        <v>0</v>
      </c>
      <c r="F1027" s="9" t="n">
        <f aca="false">IFERROR(VLOOKUP($A1027,instrument_mapping!$A$1:$D$36,COLUMN()-2,0),"")</f>
        <v>0</v>
      </c>
    </row>
    <row r="1028" customFormat="false" ht="13.8" hidden="false" customHeight="false" outlineLevel="0" collapsed="false">
      <c r="A1028" s="12" t="s">
        <v>65</v>
      </c>
      <c r="B1028" s="12" t="s">
        <v>1095</v>
      </c>
      <c r="C1028" s="13" t="str">
        <f aca="false">IF(D1028="x",$D$1,"")&amp;IF(E1028="x",$E$1,"")&amp;IF(F1028="x",$F$1,"")</f>
        <v/>
      </c>
      <c r="D1028" s="9" t="n">
        <f aca="false">IFERROR(VLOOKUP($A1028,instrument_mapping!$A$1:$D$36,COLUMN()-2,0),"")</f>
        <v>0</v>
      </c>
      <c r="E1028" s="9" t="n">
        <f aca="false">IFERROR(VLOOKUP($A1028,instrument_mapping!$A$1:$D$36,COLUMN()-2,0),"")</f>
        <v>0</v>
      </c>
      <c r="F1028" s="9" t="n">
        <f aca="false">IFERROR(VLOOKUP($A1028,instrument_mapping!$A$1:$D$36,COLUMN()-2,0),"")</f>
        <v>0</v>
      </c>
    </row>
    <row r="1029" customFormat="false" ht="13.8" hidden="false" customHeight="false" outlineLevel="0" collapsed="false">
      <c r="A1029" s="12" t="s">
        <v>65</v>
      </c>
      <c r="B1029" s="12" t="s">
        <v>1096</v>
      </c>
      <c r="C1029" s="13" t="str">
        <f aca="false">IF(D1029="x",$D$1,"")&amp;IF(E1029="x",$E$1,"")&amp;IF(F1029="x",$F$1,"")</f>
        <v/>
      </c>
      <c r="D1029" s="9" t="n">
        <f aca="false">IFERROR(VLOOKUP($A1029,instrument_mapping!$A$1:$D$36,COLUMN()-2,0),"")</f>
        <v>0</v>
      </c>
      <c r="E1029" s="9" t="n">
        <f aca="false">IFERROR(VLOOKUP($A1029,instrument_mapping!$A$1:$D$36,COLUMN()-2,0),"")</f>
        <v>0</v>
      </c>
      <c r="F1029" s="9" t="n">
        <f aca="false">IFERROR(VLOOKUP($A1029,instrument_mapping!$A$1:$D$36,COLUMN()-2,0),"")</f>
        <v>0</v>
      </c>
    </row>
    <row r="1030" customFormat="false" ht="13.8" hidden="false" customHeight="false" outlineLevel="0" collapsed="false">
      <c r="A1030" s="12" t="s">
        <v>65</v>
      </c>
      <c r="B1030" s="12" t="s">
        <v>1097</v>
      </c>
      <c r="C1030" s="13" t="str">
        <f aca="false">IF(D1030="x",$D$1,"")&amp;IF(E1030="x",$E$1,"")&amp;IF(F1030="x",$F$1,"")</f>
        <v/>
      </c>
      <c r="D1030" s="9" t="n">
        <f aca="false">IFERROR(VLOOKUP($A1030,instrument_mapping!$A$1:$D$36,COLUMN()-2,0),"")</f>
        <v>0</v>
      </c>
      <c r="E1030" s="9" t="n">
        <f aca="false">IFERROR(VLOOKUP($A1030,instrument_mapping!$A$1:$D$36,COLUMN()-2,0),"")</f>
        <v>0</v>
      </c>
      <c r="F1030" s="9" t="n">
        <f aca="false">IFERROR(VLOOKUP($A1030,instrument_mapping!$A$1:$D$36,COLUMN()-2,0),"")</f>
        <v>0</v>
      </c>
    </row>
    <row r="1031" customFormat="false" ht="13.8" hidden="false" customHeight="false" outlineLevel="0" collapsed="false">
      <c r="A1031" s="12" t="s">
        <v>65</v>
      </c>
      <c r="B1031" s="12" t="s">
        <v>1098</v>
      </c>
      <c r="C1031" s="13" t="str">
        <f aca="false">IF(D1031="x",$D$1,"")&amp;IF(E1031="x",$E$1,"")&amp;IF(F1031="x",$F$1,"")</f>
        <v/>
      </c>
      <c r="D1031" s="9" t="n">
        <f aca="false">IFERROR(VLOOKUP($A1031,instrument_mapping!$A$1:$D$36,COLUMN()-2,0),"")</f>
        <v>0</v>
      </c>
      <c r="E1031" s="9" t="n">
        <f aca="false">IFERROR(VLOOKUP($A1031,instrument_mapping!$A$1:$D$36,COLUMN()-2,0),"")</f>
        <v>0</v>
      </c>
      <c r="F1031" s="9" t="n">
        <f aca="false">IFERROR(VLOOKUP($A1031,instrument_mapping!$A$1:$D$36,COLUMN()-2,0),"")</f>
        <v>0</v>
      </c>
    </row>
    <row r="1032" customFormat="false" ht="13.8" hidden="false" customHeight="false" outlineLevel="0" collapsed="false">
      <c r="A1032" s="12" t="s">
        <v>65</v>
      </c>
      <c r="B1032" s="12" t="s">
        <v>1099</v>
      </c>
      <c r="C1032" s="13" t="str">
        <f aca="false">IF(D1032="x",$D$1,"")&amp;IF(E1032="x",$E$1,"")&amp;IF(F1032="x",$F$1,"")</f>
        <v/>
      </c>
      <c r="D1032" s="9" t="n">
        <f aca="false">IFERROR(VLOOKUP($A1032,instrument_mapping!$A$1:$D$36,COLUMN()-2,0),"")</f>
        <v>0</v>
      </c>
      <c r="E1032" s="9" t="n">
        <f aca="false">IFERROR(VLOOKUP($A1032,instrument_mapping!$A$1:$D$36,COLUMN()-2,0),"")</f>
        <v>0</v>
      </c>
      <c r="F1032" s="9" t="n">
        <f aca="false">IFERROR(VLOOKUP($A1032,instrument_mapping!$A$1:$D$36,COLUMN()-2,0),"")</f>
        <v>0</v>
      </c>
    </row>
    <row r="1033" customFormat="false" ht="13.8" hidden="false" customHeight="false" outlineLevel="0" collapsed="false">
      <c r="A1033" s="12" t="s">
        <v>65</v>
      </c>
      <c r="B1033" s="12" t="s">
        <v>1100</v>
      </c>
      <c r="C1033" s="13" t="str">
        <f aca="false">IF(D1033="x",$D$1,"")&amp;IF(E1033="x",$E$1,"")&amp;IF(F1033="x",$F$1,"")</f>
        <v/>
      </c>
      <c r="D1033" s="9" t="n">
        <f aca="false">IFERROR(VLOOKUP($A1033,instrument_mapping!$A$1:$D$36,COLUMN()-2,0),"")</f>
        <v>0</v>
      </c>
      <c r="E1033" s="9" t="n">
        <f aca="false">IFERROR(VLOOKUP($A1033,instrument_mapping!$A$1:$D$36,COLUMN()-2,0),"")</f>
        <v>0</v>
      </c>
      <c r="F1033" s="9" t="n">
        <f aca="false">IFERROR(VLOOKUP($A1033,instrument_mapping!$A$1:$D$36,COLUMN()-2,0),"")</f>
        <v>0</v>
      </c>
    </row>
    <row r="1034" customFormat="false" ht="13.8" hidden="false" customHeight="false" outlineLevel="0" collapsed="false">
      <c r="A1034" s="12" t="s">
        <v>65</v>
      </c>
      <c r="B1034" s="12" t="s">
        <v>1101</v>
      </c>
      <c r="C1034" s="13" t="str">
        <f aca="false">IF(D1034="x",$D$1,"")&amp;IF(E1034="x",$E$1,"")&amp;IF(F1034="x",$F$1,"")</f>
        <v/>
      </c>
      <c r="D1034" s="9" t="n">
        <f aca="false">IFERROR(VLOOKUP($A1034,instrument_mapping!$A$1:$D$36,COLUMN()-2,0),"")</f>
        <v>0</v>
      </c>
      <c r="E1034" s="9" t="n">
        <f aca="false">IFERROR(VLOOKUP($A1034,instrument_mapping!$A$1:$D$36,COLUMN()-2,0),"")</f>
        <v>0</v>
      </c>
      <c r="F1034" s="9" t="n">
        <f aca="false">IFERROR(VLOOKUP($A1034,instrument_mapping!$A$1:$D$36,COLUMN()-2,0),"")</f>
        <v>0</v>
      </c>
    </row>
    <row r="1035" customFormat="false" ht="13.8" hidden="false" customHeight="false" outlineLevel="0" collapsed="false">
      <c r="A1035" s="12" t="s">
        <v>65</v>
      </c>
      <c r="B1035" s="12" t="s">
        <v>1102</v>
      </c>
      <c r="C1035" s="13" t="str">
        <f aca="false">IF(D1035="x",$D$1,"")&amp;IF(E1035="x",$E$1,"")&amp;IF(F1035="x",$F$1,"")</f>
        <v/>
      </c>
      <c r="D1035" s="9" t="n">
        <f aca="false">IFERROR(VLOOKUP($A1035,instrument_mapping!$A$1:$D$36,COLUMN()-2,0),"")</f>
        <v>0</v>
      </c>
      <c r="E1035" s="9" t="n">
        <f aca="false">IFERROR(VLOOKUP($A1035,instrument_mapping!$A$1:$D$36,COLUMN()-2,0),"")</f>
        <v>0</v>
      </c>
      <c r="F1035" s="9" t="n">
        <f aca="false">IFERROR(VLOOKUP($A1035,instrument_mapping!$A$1:$D$36,COLUMN()-2,0),"")</f>
        <v>0</v>
      </c>
    </row>
    <row r="1036" customFormat="false" ht="13.8" hidden="false" customHeight="false" outlineLevel="0" collapsed="false">
      <c r="A1036" s="12" t="s">
        <v>65</v>
      </c>
      <c r="B1036" s="12" t="s">
        <v>1103</v>
      </c>
      <c r="C1036" s="13" t="str">
        <f aca="false">IF(D1036="x",$D$1,"")&amp;IF(E1036="x",$E$1,"")&amp;IF(F1036="x",$F$1,"")</f>
        <v/>
      </c>
      <c r="D1036" s="9" t="n">
        <f aca="false">IFERROR(VLOOKUP($A1036,instrument_mapping!$A$1:$D$36,COLUMN()-2,0),"")</f>
        <v>0</v>
      </c>
      <c r="E1036" s="9" t="n">
        <f aca="false">IFERROR(VLOOKUP($A1036,instrument_mapping!$A$1:$D$36,COLUMN()-2,0),"")</f>
        <v>0</v>
      </c>
      <c r="F1036" s="9" t="n">
        <f aca="false">IFERROR(VLOOKUP($A1036,instrument_mapping!$A$1:$D$36,COLUMN()-2,0),"")</f>
        <v>0</v>
      </c>
    </row>
    <row r="1037" customFormat="false" ht="13.8" hidden="false" customHeight="false" outlineLevel="0" collapsed="false">
      <c r="A1037" s="12" t="s">
        <v>65</v>
      </c>
      <c r="B1037" s="12" t="s">
        <v>1104</v>
      </c>
      <c r="C1037" s="13" t="str">
        <f aca="false">IF(D1037="x",$D$1,"")&amp;IF(E1037="x",$E$1,"")&amp;IF(F1037="x",$F$1,"")</f>
        <v/>
      </c>
      <c r="D1037" s="9" t="n">
        <f aca="false">IFERROR(VLOOKUP($A1037,instrument_mapping!$A$1:$D$36,COLUMN()-2,0),"")</f>
        <v>0</v>
      </c>
      <c r="E1037" s="9" t="n">
        <f aca="false">IFERROR(VLOOKUP($A1037,instrument_mapping!$A$1:$D$36,COLUMN()-2,0),"")</f>
        <v>0</v>
      </c>
      <c r="F1037" s="9" t="n">
        <f aca="false">IFERROR(VLOOKUP($A1037,instrument_mapping!$A$1:$D$36,COLUMN()-2,0),"")</f>
        <v>0</v>
      </c>
    </row>
    <row r="1038" customFormat="false" ht="13.8" hidden="false" customHeight="false" outlineLevel="0" collapsed="false">
      <c r="A1038" s="12" t="s">
        <v>65</v>
      </c>
      <c r="B1038" s="12" t="s">
        <v>1105</v>
      </c>
      <c r="C1038" s="13" t="str">
        <f aca="false">IF(D1038="x",$D$1,"")&amp;IF(E1038="x",$E$1,"")&amp;IF(F1038="x",$F$1,"")</f>
        <v/>
      </c>
      <c r="D1038" s="9" t="n">
        <f aca="false">IFERROR(VLOOKUP($A1038,instrument_mapping!$A$1:$D$36,COLUMN()-2,0),"")</f>
        <v>0</v>
      </c>
      <c r="E1038" s="9" t="n">
        <f aca="false">IFERROR(VLOOKUP($A1038,instrument_mapping!$A$1:$D$36,COLUMN()-2,0),"")</f>
        <v>0</v>
      </c>
      <c r="F1038" s="9" t="n">
        <f aca="false">IFERROR(VLOOKUP($A1038,instrument_mapping!$A$1:$D$36,COLUMN()-2,0),"")</f>
        <v>0</v>
      </c>
    </row>
    <row r="1039" customFormat="false" ht="13.8" hidden="false" customHeight="false" outlineLevel="0" collapsed="false">
      <c r="A1039" s="12" t="s">
        <v>65</v>
      </c>
      <c r="B1039" s="12" t="s">
        <v>1106</v>
      </c>
      <c r="C1039" s="13" t="str">
        <f aca="false">IF(D1039="x",$D$1,"")&amp;IF(E1039="x",$E$1,"")&amp;IF(F1039="x",$F$1,"")</f>
        <v/>
      </c>
      <c r="D1039" s="9" t="n">
        <f aca="false">IFERROR(VLOOKUP($A1039,instrument_mapping!$A$1:$D$36,COLUMN()-2,0),"")</f>
        <v>0</v>
      </c>
      <c r="E1039" s="9" t="n">
        <f aca="false">IFERROR(VLOOKUP($A1039,instrument_mapping!$A$1:$D$36,COLUMN()-2,0),"")</f>
        <v>0</v>
      </c>
      <c r="F1039" s="9" t="n">
        <f aca="false">IFERROR(VLOOKUP($A1039,instrument_mapping!$A$1:$D$36,COLUMN()-2,0),"")</f>
        <v>0</v>
      </c>
    </row>
    <row r="1040" customFormat="false" ht="13.8" hidden="false" customHeight="false" outlineLevel="0" collapsed="false">
      <c r="A1040" s="12" t="s">
        <v>65</v>
      </c>
      <c r="B1040" s="12" t="s">
        <v>1107</v>
      </c>
      <c r="C1040" s="13" t="str">
        <f aca="false">IF(D1040="x",$D$1,"")&amp;IF(E1040="x",$E$1,"")&amp;IF(F1040="x",$F$1,"")</f>
        <v/>
      </c>
      <c r="D1040" s="9" t="n">
        <f aca="false">IFERROR(VLOOKUP($A1040,instrument_mapping!$A$1:$D$36,COLUMN()-2,0),"")</f>
        <v>0</v>
      </c>
      <c r="E1040" s="9" t="n">
        <f aca="false">IFERROR(VLOOKUP($A1040,instrument_mapping!$A$1:$D$36,COLUMN()-2,0),"")</f>
        <v>0</v>
      </c>
      <c r="F1040" s="9" t="n">
        <f aca="false">IFERROR(VLOOKUP($A1040,instrument_mapping!$A$1:$D$36,COLUMN()-2,0),"")</f>
        <v>0</v>
      </c>
    </row>
    <row r="1041" customFormat="false" ht="13.8" hidden="false" customHeight="false" outlineLevel="0" collapsed="false">
      <c r="A1041" s="12" t="s">
        <v>65</v>
      </c>
      <c r="B1041" s="12" t="s">
        <v>1108</v>
      </c>
      <c r="C1041" s="13" t="str">
        <f aca="false">IF(D1041="x",$D$1,"")&amp;IF(E1041="x",$E$1,"")&amp;IF(F1041="x",$F$1,"")</f>
        <v/>
      </c>
      <c r="D1041" s="9" t="n">
        <f aca="false">IFERROR(VLOOKUP($A1041,instrument_mapping!$A$1:$D$36,COLUMN()-2,0),"")</f>
        <v>0</v>
      </c>
      <c r="E1041" s="9" t="n">
        <f aca="false">IFERROR(VLOOKUP($A1041,instrument_mapping!$A$1:$D$36,COLUMN()-2,0),"")</f>
        <v>0</v>
      </c>
      <c r="F1041" s="9" t="n">
        <f aca="false">IFERROR(VLOOKUP($A1041,instrument_mapping!$A$1:$D$36,COLUMN()-2,0),"")</f>
        <v>0</v>
      </c>
    </row>
    <row r="1042" customFormat="false" ht="13.8" hidden="false" customHeight="false" outlineLevel="0" collapsed="false">
      <c r="A1042" s="12" t="s">
        <v>65</v>
      </c>
      <c r="B1042" s="12" t="s">
        <v>1109</v>
      </c>
      <c r="C1042" s="13" t="str">
        <f aca="false">IF(D1042="x",$D$1,"")&amp;IF(E1042="x",$E$1,"")&amp;IF(F1042="x",$F$1,"")</f>
        <v/>
      </c>
      <c r="D1042" s="9" t="n">
        <f aca="false">IFERROR(VLOOKUP($A1042,instrument_mapping!$A$1:$D$36,COLUMN()-2,0),"")</f>
        <v>0</v>
      </c>
      <c r="E1042" s="9" t="n">
        <f aca="false">IFERROR(VLOOKUP($A1042,instrument_mapping!$A$1:$D$36,COLUMN()-2,0),"")</f>
        <v>0</v>
      </c>
      <c r="F1042" s="9" t="n">
        <f aca="false">IFERROR(VLOOKUP($A1042,instrument_mapping!$A$1:$D$36,COLUMN()-2,0),"")</f>
        <v>0</v>
      </c>
    </row>
    <row r="1043" customFormat="false" ht="13.8" hidden="false" customHeight="false" outlineLevel="0" collapsed="false">
      <c r="A1043" s="12" t="s">
        <v>65</v>
      </c>
      <c r="B1043" s="12" t="s">
        <v>1110</v>
      </c>
      <c r="C1043" s="13" t="str">
        <f aca="false">IF(D1043="x",$D$1,"")&amp;IF(E1043="x",$E$1,"")&amp;IF(F1043="x",$F$1,"")</f>
        <v/>
      </c>
      <c r="D1043" s="9" t="n">
        <f aca="false">IFERROR(VLOOKUP($A1043,instrument_mapping!$A$1:$D$36,COLUMN()-2,0),"")</f>
        <v>0</v>
      </c>
      <c r="E1043" s="9" t="n">
        <f aca="false">IFERROR(VLOOKUP($A1043,instrument_mapping!$A$1:$D$36,COLUMN()-2,0),"")</f>
        <v>0</v>
      </c>
      <c r="F1043" s="9" t="n">
        <f aca="false">IFERROR(VLOOKUP($A1043,instrument_mapping!$A$1:$D$36,COLUMN()-2,0),"")</f>
        <v>0</v>
      </c>
    </row>
    <row r="1044" customFormat="false" ht="13.8" hidden="false" customHeight="false" outlineLevel="0" collapsed="false">
      <c r="A1044" s="12" t="s">
        <v>65</v>
      </c>
      <c r="B1044" s="12" t="s">
        <v>1111</v>
      </c>
      <c r="C1044" s="13" t="str">
        <f aca="false">IF(D1044="x",$D$1,"")&amp;IF(E1044="x",$E$1,"")&amp;IF(F1044="x",$F$1,"")</f>
        <v/>
      </c>
      <c r="D1044" s="9" t="n">
        <f aca="false">IFERROR(VLOOKUP($A1044,instrument_mapping!$A$1:$D$36,COLUMN()-2,0),"")</f>
        <v>0</v>
      </c>
      <c r="E1044" s="9" t="n">
        <f aca="false">IFERROR(VLOOKUP($A1044,instrument_mapping!$A$1:$D$36,COLUMN()-2,0),"")</f>
        <v>0</v>
      </c>
      <c r="F1044" s="9" t="n">
        <f aca="false">IFERROR(VLOOKUP($A1044,instrument_mapping!$A$1:$D$36,COLUMN()-2,0),"")</f>
        <v>0</v>
      </c>
    </row>
    <row r="1045" customFormat="false" ht="13.8" hidden="false" customHeight="false" outlineLevel="0" collapsed="false">
      <c r="A1045" s="12" t="s">
        <v>65</v>
      </c>
      <c r="B1045" s="12" t="s">
        <v>1112</v>
      </c>
      <c r="C1045" s="13" t="str">
        <f aca="false">IF(D1045="x",$D$1,"")&amp;IF(E1045="x",$E$1,"")&amp;IF(F1045="x",$F$1,"")</f>
        <v/>
      </c>
      <c r="D1045" s="9" t="n">
        <f aca="false">IFERROR(VLOOKUP($A1045,instrument_mapping!$A$1:$D$36,COLUMN()-2,0),"")</f>
        <v>0</v>
      </c>
      <c r="E1045" s="9" t="n">
        <f aca="false">IFERROR(VLOOKUP($A1045,instrument_mapping!$A$1:$D$36,COLUMN()-2,0),"")</f>
        <v>0</v>
      </c>
      <c r="F1045" s="9" t="n">
        <f aca="false">IFERROR(VLOOKUP($A1045,instrument_mapping!$A$1:$D$36,COLUMN()-2,0),"")</f>
        <v>0</v>
      </c>
    </row>
    <row r="1046" customFormat="false" ht="13.8" hidden="false" customHeight="false" outlineLevel="0" collapsed="false">
      <c r="A1046" s="12" t="s">
        <v>65</v>
      </c>
      <c r="B1046" s="12" t="s">
        <v>1113</v>
      </c>
      <c r="C1046" s="13" t="str">
        <f aca="false">IF(D1046="x",$D$1,"")&amp;IF(E1046="x",$E$1,"")&amp;IF(F1046="x",$F$1,"")</f>
        <v/>
      </c>
      <c r="D1046" s="9" t="n">
        <f aca="false">IFERROR(VLOOKUP($A1046,instrument_mapping!$A$1:$D$36,COLUMN()-2,0),"")</f>
        <v>0</v>
      </c>
      <c r="E1046" s="9" t="n">
        <f aca="false">IFERROR(VLOOKUP($A1046,instrument_mapping!$A$1:$D$36,COLUMN()-2,0),"")</f>
        <v>0</v>
      </c>
      <c r="F1046" s="9" t="n">
        <f aca="false">IFERROR(VLOOKUP($A1046,instrument_mapping!$A$1:$D$36,COLUMN()-2,0),"")</f>
        <v>0</v>
      </c>
    </row>
    <row r="1047" customFormat="false" ht="13.8" hidden="false" customHeight="false" outlineLevel="0" collapsed="false">
      <c r="A1047" s="12" t="s">
        <v>65</v>
      </c>
      <c r="B1047" s="12" t="s">
        <v>1114</v>
      </c>
      <c r="C1047" s="13" t="str">
        <f aca="false">IF(D1047="x",$D$1,"")&amp;IF(E1047="x",$E$1,"")&amp;IF(F1047="x",$F$1,"")</f>
        <v/>
      </c>
      <c r="D1047" s="9" t="n">
        <f aca="false">IFERROR(VLOOKUP($A1047,instrument_mapping!$A$1:$D$36,COLUMN()-2,0),"")</f>
        <v>0</v>
      </c>
      <c r="E1047" s="9" t="n">
        <f aca="false">IFERROR(VLOOKUP($A1047,instrument_mapping!$A$1:$D$36,COLUMN()-2,0),"")</f>
        <v>0</v>
      </c>
      <c r="F1047" s="9" t="n">
        <f aca="false">IFERROR(VLOOKUP($A1047,instrument_mapping!$A$1:$D$36,COLUMN()-2,0),"")</f>
        <v>0</v>
      </c>
    </row>
    <row r="1048" customFormat="false" ht="13.8" hidden="false" customHeight="false" outlineLevel="0" collapsed="false">
      <c r="A1048" s="12" t="s">
        <v>65</v>
      </c>
      <c r="B1048" s="12" t="s">
        <v>1115</v>
      </c>
      <c r="C1048" s="13" t="str">
        <f aca="false">IF(D1048="x",$D$1,"")&amp;IF(E1048="x",$E$1,"")&amp;IF(F1048="x",$F$1,"")</f>
        <v/>
      </c>
      <c r="D1048" s="9" t="n">
        <f aca="false">IFERROR(VLOOKUP($A1048,instrument_mapping!$A$1:$D$36,COLUMN()-2,0),"")</f>
        <v>0</v>
      </c>
      <c r="E1048" s="9" t="n">
        <f aca="false">IFERROR(VLOOKUP($A1048,instrument_mapping!$A$1:$D$36,COLUMN()-2,0),"")</f>
        <v>0</v>
      </c>
      <c r="F1048" s="9" t="n">
        <f aca="false">IFERROR(VLOOKUP($A1048,instrument_mapping!$A$1:$D$36,COLUMN()-2,0),"")</f>
        <v>0</v>
      </c>
    </row>
    <row r="1049" customFormat="false" ht="13.8" hidden="false" customHeight="false" outlineLevel="0" collapsed="false">
      <c r="A1049" s="12" t="s">
        <v>65</v>
      </c>
      <c r="B1049" s="12" t="s">
        <v>1116</v>
      </c>
      <c r="C1049" s="13" t="str">
        <f aca="false">IF(D1049="x",$D$1,"")&amp;IF(E1049="x",$E$1,"")&amp;IF(F1049="x",$F$1,"")</f>
        <v/>
      </c>
      <c r="D1049" s="9" t="n">
        <f aca="false">IFERROR(VLOOKUP($A1049,instrument_mapping!$A$1:$D$36,COLUMN()-2,0),"")</f>
        <v>0</v>
      </c>
      <c r="E1049" s="9" t="n">
        <f aca="false">IFERROR(VLOOKUP($A1049,instrument_mapping!$A$1:$D$36,COLUMN()-2,0),"")</f>
        <v>0</v>
      </c>
      <c r="F1049" s="9" t="n">
        <f aca="false">IFERROR(VLOOKUP($A1049,instrument_mapping!$A$1:$D$36,COLUMN()-2,0),"")</f>
        <v>0</v>
      </c>
    </row>
    <row r="1050" customFormat="false" ht="13.8" hidden="false" customHeight="false" outlineLevel="0" collapsed="false">
      <c r="A1050" s="12" t="s">
        <v>65</v>
      </c>
      <c r="B1050" s="12" t="s">
        <v>1117</v>
      </c>
      <c r="C1050" s="13" t="str">
        <f aca="false">IF(D1050="x",$D$1,"")&amp;IF(E1050="x",$E$1,"")&amp;IF(F1050="x",$F$1,"")</f>
        <v/>
      </c>
      <c r="D1050" s="9" t="n">
        <f aca="false">IFERROR(VLOOKUP($A1050,instrument_mapping!$A$1:$D$36,COLUMN()-2,0),"")</f>
        <v>0</v>
      </c>
      <c r="E1050" s="9" t="n">
        <f aca="false">IFERROR(VLOOKUP($A1050,instrument_mapping!$A$1:$D$36,COLUMN()-2,0),"")</f>
        <v>0</v>
      </c>
      <c r="F1050" s="9" t="n">
        <f aca="false">IFERROR(VLOOKUP($A1050,instrument_mapping!$A$1:$D$36,COLUMN()-2,0),"")</f>
        <v>0</v>
      </c>
    </row>
    <row r="1051" customFormat="false" ht="13.8" hidden="false" customHeight="false" outlineLevel="0" collapsed="false">
      <c r="A1051" s="12" t="s">
        <v>65</v>
      </c>
      <c r="B1051" s="12" t="s">
        <v>1118</v>
      </c>
      <c r="C1051" s="13" t="str">
        <f aca="false">IF(D1051="x",$D$1,"")&amp;IF(E1051="x",$E$1,"")&amp;IF(F1051="x",$F$1,"")</f>
        <v/>
      </c>
      <c r="D1051" s="9" t="n">
        <f aca="false">IFERROR(VLOOKUP($A1051,instrument_mapping!$A$1:$D$36,COLUMN()-2,0),"")</f>
        <v>0</v>
      </c>
      <c r="E1051" s="9" t="n">
        <f aca="false">IFERROR(VLOOKUP($A1051,instrument_mapping!$A$1:$D$36,COLUMN()-2,0),"")</f>
        <v>0</v>
      </c>
      <c r="F1051" s="9" t="n">
        <f aca="false">IFERROR(VLOOKUP($A1051,instrument_mapping!$A$1:$D$36,COLUMN()-2,0),"")</f>
        <v>0</v>
      </c>
    </row>
    <row r="1052" customFormat="false" ht="13.8" hidden="false" customHeight="false" outlineLevel="0" collapsed="false">
      <c r="A1052" s="12" t="s">
        <v>65</v>
      </c>
      <c r="B1052" s="12" t="s">
        <v>1119</v>
      </c>
      <c r="C1052" s="13" t="str">
        <f aca="false">IF(D1052="x",$D$1,"")&amp;IF(E1052="x",$E$1,"")&amp;IF(F1052="x",$F$1,"")</f>
        <v/>
      </c>
      <c r="D1052" s="9" t="n">
        <f aca="false">IFERROR(VLOOKUP($A1052,instrument_mapping!$A$1:$D$36,COLUMN()-2,0),"")</f>
        <v>0</v>
      </c>
      <c r="E1052" s="9" t="n">
        <f aca="false">IFERROR(VLOOKUP($A1052,instrument_mapping!$A$1:$D$36,COLUMN()-2,0),"")</f>
        <v>0</v>
      </c>
      <c r="F1052" s="9" t="n">
        <f aca="false">IFERROR(VLOOKUP($A1052,instrument_mapping!$A$1:$D$36,COLUMN()-2,0),"")</f>
        <v>0</v>
      </c>
    </row>
    <row r="1053" customFormat="false" ht="13.8" hidden="false" customHeight="false" outlineLevel="0" collapsed="false">
      <c r="A1053" s="12" t="s">
        <v>65</v>
      </c>
      <c r="B1053" s="12" t="s">
        <v>1120</v>
      </c>
      <c r="C1053" s="13" t="str">
        <f aca="false">IF(D1053="x",$D$1,"")&amp;IF(E1053="x",$E$1,"")&amp;IF(F1053="x",$F$1,"")</f>
        <v/>
      </c>
      <c r="D1053" s="9" t="n">
        <f aca="false">IFERROR(VLOOKUP($A1053,instrument_mapping!$A$1:$D$36,COLUMN()-2,0),"")</f>
        <v>0</v>
      </c>
      <c r="E1053" s="9" t="n">
        <f aca="false">IFERROR(VLOOKUP($A1053,instrument_mapping!$A$1:$D$36,COLUMN()-2,0),"")</f>
        <v>0</v>
      </c>
      <c r="F1053" s="9" t="n">
        <f aca="false">IFERROR(VLOOKUP($A1053,instrument_mapping!$A$1:$D$36,COLUMN()-2,0),"")</f>
        <v>0</v>
      </c>
    </row>
    <row r="1054" customFormat="false" ht="13.8" hidden="false" customHeight="false" outlineLevel="0" collapsed="false">
      <c r="A1054" s="12" t="s">
        <v>65</v>
      </c>
      <c r="B1054" s="12" t="s">
        <v>1121</v>
      </c>
      <c r="C1054" s="13" t="str">
        <f aca="false">IF(D1054="x",$D$1,"")&amp;IF(E1054="x",$E$1,"")&amp;IF(F1054="x",$F$1,"")</f>
        <v/>
      </c>
      <c r="D1054" s="9" t="n">
        <f aca="false">IFERROR(VLOOKUP($A1054,instrument_mapping!$A$1:$D$36,COLUMN()-2,0),"")</f>
        <v>0</v>
      </c>
      <c r="E1054" s="9" t="n">
        <f aca="false">IFERROR(VLOOKUP($A1054,instrument_mapping!$A$1:$D$36,COLUMN()-2,0),"")</f>
        <v>0</v>
      </c>
      <c r="F1054" s="9" t="n">
        <f aca="false">IFERROR(VLOOKUP($A1054,instrument_mapping!$A$1:$D$36,COLUMN()-2,0),"")</f>
        <v>0</v>
      </c>
    </row>
    <row r="1055" customFormat="false" ht="13.8" hidden="false" customHeight="false" outlineLevel="0" collapsed="false">
      <c r="A1055" s="12" t="s">
        <v>65</v>
      </c>
      <c r="B1055" s="12" t="s">
        <v>1122</v>
      </c>
      <c r="C1055" s="13" t="str">
        <f aca="false">IF(D1055="x",$D$1,"")&amp;IF(E1055="x",$E$1,"")&amp;IF(F1055="x",$F$1,"")</f>
        <v/>
      </c>
      <c r="D1055" s="9" t="n">
        <f aca="false">IFERROR(VLOOKUP($A1055,instrument_mapping!$A$1:$D$36,COLUMN()-2,0),"")</f>
        <v>0</v>
      </c>
      <c r="E1055" s="9" t="n">
        <f aca="false">IFERROR(VLOOKUP($A1055,instrument_mapping!$A$1:$D$36,COLUMN()-2,0),"")</f>
        <v>0</v>
      </c>
      <c r="F1055" s="9" t="n">
        <f aca="false">IFERROR(VLOOKUP($A1055,instrument_mapping!$A$1:$D$36,COLUMN()-2,0),"")</f>
        <v>0</v>
      </c>
    </row>
    <row r="1056" customFormat="false" ht="13.8" hidden="false" customHeight="false" outlineLevel="0" collapsed="false">
      <c r="A1056" s="12" t="s">
        <v>65</v>
      </c>
      <c r="B1056" s="12" t="s">
        <v>1123</v>
      </c>
      <c r="C1056" s="13" t="str">
        <f aca="false">IF(D1056="x",$D$1,"")&amp;IF(E1056="x",$E$1,"")&amp;IF(F1056="x",$F$1,"")</f>
        <v/>
      </c>
      <c r="D1056" s="9" t="n">
        <f aca="false">IFERROR(VLOOKUP($A1056,instrument_mapping!$A$1:$D$36,COLUMN()-2,0),"")</f>
        <v>0</v>
      </c>
      <c r="E1056" s="9" t="n">
        <f aca="false">IFERROR(VLOOKUP($A1056,instrument_mapping!$A$1:$D$36,COLUMN()-2,0),"")</f>
        <v>0</v>
      </c>
      <c r="F1056" s="9" t="n">
        <f aca="false">IFERROR(VLOOKUP($A1056,instrument_mapping!$A$1:$D$36,COLUMN()-2,0),"")</f>
        <v>0</v>
      </c>
    </row>
    <row r="1057" customFormat="false" ht="13.8" hidden="false" customHeight="false" outlineLevel="0" collapsed="false">
      <c r="A1057" s="12" t="s">
        <v>65</v>
      </c>
      <c r="B1057" s="12" t="s">
        <v>1124</v>
      </c>
      <c r="C1057" s="13" t="str">
        <f aca="false">IF(D1057="x",$D$1,"")&amp;IF(E1057="x",$E$1,"")&amp;IF(F1057="x",$F$1,"")</f>
        <v/>
      </c>
      <c r="D1057" s="9" t="n">
        <f aca="false">IFERROR(VLOOKUP($A1057,instrument_mapping!$A$1:$D$36,COLUMN()-2,0),"")</f>
        <v>0</v>
      </c>
      <c r="E1057" s="9" t="n">
        <f aca="false">IFERROR(VLOOKUP($A1057,instrument_mapping!$A$1:$D$36,COLUMN()-2,0),"")</f>
        <v>0</v>
      </c>
      <c r="F1057" s="9" t="n">
        <f aca="false">IFERROR(VLOOKUP($A1057,instrument_mapping!$A$1:$D$36,COLUMN()-2,0),"")</f>
        <v>0</v>
      </c>
    </row>
    <row r="1058" customFormat="false" ht="13.8" hidden="false" customHeight="false" outlineLevel="0" collapsed="false">
      <c r="A1058" s="12" t="s">
        <v>65</v>
      </c>
      <c r="B1058" s="12" t="s">
        <v>1125</v>
      </c>
      <c r="C1058" s="13" t="str">
        <f aca="false">IF(D1058="x",$D$1,"")&amp;IF(E1058="x",$E$1,"")&amp;IF(F1058="x",$F$1,"")</f>
        <v/>
      </c>
      <c r="D1058" s="9" t="n">
        <f aca="false">IFERROR(VLOOKUP($A1058,instrument_mapping!$A$1:$D$36,COLUMN()-2,0),"")</f>
        <v>0</v>
      </c>
      <c r="E1058" s="9" t="n">
        <f aca="false">IFERROR(VLOOKUP($A1058,instrument_mapping!$A$1:$D$36,COLUMN()-2,0),"")</f>
        <v>0</v>
      </c>
      <c r="F1058" s="9" t="n">
        <f aca="false">IFERROR(VLOOKUP($A1058,instrument_mapping!$A$1:$D$36,COLUMN()-2,0),"")</f>
        <v>0</v>
      </c>
    </row>
    <row r="1059" customFormat="false" ht="13.8" hidden="false" customHeight="false" outlineLevel="0" collapsed="false">
      <c r="A1059" s="12" t="s">
        <v>65</v>
      </c>
      <c r="B1059" s="12" t="s">
        <v>1126</v>
      </c>
      <c r="C1059" s="13" t="str">
        <f aca="false">IF(D1059="x",$D$1,"")&amp;IF(E1059="x",$E$1,"")&amp;IF(F1059="x",$F$1,"")</f>
        <v/>
      </c>
      <c r="D1059" s="9" t="n">
        <f aca="false">IFERROR(VLOOKUP($A1059,instrument_mapping!$A$1:$D$36,COLUMN()-2,0),"")</f>
        <v>0</v>
      </c>
      <c r="E1059" s="9" t="n">
        <f aca="false">IFERROR(VLOOKUP($A1059,instrument_mapping!$A$1:$D$36,COLUMN()-2,0),"")</f>
        <v>0</v>
      </c>
      <c r="F1059" s="9" t="n">
        <f aca="false">IFERROR(VLOOKUP($A1059,instrument_mapping!$A$1:$D$36,COLUMN()-2,0),"")</f>
        <v>0</v>
      </c>
    </row>
    <row r="1060" customFormat="false" ht="13.8" hidden="false" customHeight="false" outlineLevel="0" collapsed="false">
      <c r="A1060" s="12" t="s">
        <v>65</v>
      </c>
      <c r="B1060" s="12" t="s">
        <v>1127</v>
      </c>
      <c r="C1060" s="13" t="str">
        <f aca="false">IF(D1060="x",$D$1,"")&amp;IF(E1060="x",$E$1,"")&amp;IF(F1060="x",$F$1,"")</f>
        <v/>
      </c>
      <c r="D1060" s="9" t="n">
        <f aca="false">IFERROR(VLOOKUP($A1060,instrument_mapping!$A$1:$D$36,COLUMN()-2,0),"")</f>
        <v>0</v>
      </c>
      <c r="E1060" s="9" t="n">
        <f aca="false">IFERROR(VLOOKUP($A1060,instrument_mapping!$A$1:$D$36,COLUMN()-2,0),"")</f>
        <v>0</v>
      </c>
      <c r="F1060" s="9" t="n">
        <f aca="false">IFERROR(VLOOKUP($A1060,instrument_mapping!$A$1:$D$36,COLUMN()-2,0),"")</f>
        <v>0</v>
      </c>
    </row>
    <row r="1061" customFormat="false" ht="13.8" hidden="false" customHeight="false" outlineLevel="0" collapsed="false">
      <c r="A1061" s="12" t="s">
        <v>65</v>
      </c>
      <c r="B1061" s="12" t="s">
        <v>1128</v>
      </c>
      <c r="C1061" s="13" t="str">
        <f aca="false">IF(D1061="x",$D$1,"")&amp;IF(E1061="x",$E$1,"")&amp;IF(F1061="x",$F$1,"")</f>
        <v/>
      </c>
      <c r="D1061" s="9" t="n">
        <f aca="false">IFERROR(VLOOKUP($A1061,instrument_mapping!$A$1:$D$36,COLUMN()-2,0),"")</f>
        <v>0</v>
      </c>
      <c r="E1061" s="9" t="n">
        <f aca="false">IFERROR(VLOOKUP($A1061,instrument_mapping!$A$1:$D$36,COLUMN()-2,0),"")</f>
        <v>0</v>
      </c>
      <c r="F1061" s="9" t="n">
        <f aca="false">IFERROR(VLOOKUP($A1061,instrument_mapping!$A$1:$D$36,COLUMN()-2,0),"")</f>
        <v>0</v>
      </c>
    </row>
    <row r="1062" customFormat="false" ht="13.8" hidden="false" customHeight="false" outlineLevel="0" collapsed="false">
      <c r="A1062" s="12" t="s">
        <v>65</v>
      </c>
      <c r="B1062" s="12" t="s">
        <v>1129</v>
      </c>
      <c r="C1062" s="13" t="str">
        <f aca="false">IF(D1062="x",$D$1,"")&amp;IF(E1062="x",$E$1,"")&amp;IF(F1062="x",$F$1,"")</f>
        <v/>
      </c>
      <c r="D1062" s="9" t="n">
        <f aca="false">IFERROR(VLOOKUP($A1062,instrument_mapping!$A$1:$D$36,COLUMN()-2,0),"")</f>
        <v>0</v>
      </c>
      <c r="E1062" s="9" t="n">
        <f aca="false">IFERROR(VLOOKUP($A1062,instrument_mapping!$A$1:$D$36,COLUMN()-2,0),"")</f>
        <v>0</v>
      </c>
      <c r="F1062" s="9" t="n">
        <f aca="false">IFERROR(VLOOKUP($A1062,instrument_mapping!$A$1:$D$36,COLUMN()-2,0),"")</f>
        <v>0</v>
      </c>
    </row>
    <row r="1063" customFormat="false" ht="13.8" hidden="false" customHeight="false" outlineLevel="0" collapsed="false">
      <c r="A1063" s="12" t="s">
        <v>65</v>
      </c>
      <c r="B1063" s="12" t="s">
        <v>1130</v>
      </c>
      <c r="C1063" s="13" t="str">
        <f aca="false">IF(D1063="x",$D$1,"")&amp;IF(E1063="x",$E$1,"")&amp;IF(F1063="x",$F$1,"")</f>
        <v/>
      </c>
      <c r="D1063" s="9" t="n">
        <f aca="false">IFERROR(VLOOKUP($A1063,instrument_mapping!$A$1:$D$36,COLUMN()-2,0),"")</f>
        <v>0</v>
      </c>
      <c r="E1063" s="9" t="n">
        <f aca="false">IFERROR(VLOOKUP($A1063,instrument_mapping!$A$1:$D$36,COLUMN()-2,0),"")</f>
        <v>0</v>
      </c>
      <c r="F1063" s="9" t="n">
        <f aca="false">IFERROR(VLOOKUP($A1063,instrument_mapping!$A$1:$D$36,COLUMN()-2,0),"")</f>
        <v>0</v>
      </c>
    </row>
    <row r="1064" customFormat="false" ht="13.8" hidden="false" customHeight="false" outlineLevel="0" collapsed="false">
      <c r="A1064" s="12" t="s">
        <v>65</v>
      </c>
      <c r="B1064" s="12" t="s">
        <v>1131</v>
      </c>
      <c r="C1064" s="13" t="str">
        <f aca="false">IF(D1064="x",$D$1,"")&amp;IF(E1064="x",$E$1,"")&amp;IF(F1064="x",$F$1,"")</f>
        <v/>
      </c>
      <c r="D1064" s="9" t="n">
        <f aca="false">IFERROR(VLOOKUP($A1064,instrument_mapping!$A$1:$D$36,COLUMN()-2,0),"")</f>
        <v>0</v>
      </c>
      <c r="E1064" s="9" t="n">
        <f aca="false">IFERROR(VLOOKUP($A1064,instrument_mapping!$A$1:$D$36,COLUMN()-2,0),"")</f>
        <v>0</v>
      </c>
      <c r="F1064" s="9" t="n">
        <f aca="false">IFERROR(VLOOKUP($A1064,instrument_mapping!$A$1:$D$36,COLUMN()-2,0),"")</f>
        <v>0</v>
      </c>
    </row>
    <row r="1065" customFormat="false" ht="13.8" hidden="false" customHeight="false" outlineLevel="0" collapsed="false">
      <c r="A1065" s="12" t="s">
        <v>65</v>
      </c>
      <c r="B1065" s="12" t="s">
        <v>1132</v>
      </c>
      <c r="C1065" s="13" t="str">
        <f aca="false">IF(D1065="x",$D$1,"")&amp;IF(E1065="x",$E$1,"")&amp;IF(F1065="x",$F$1,"")</f>
        <v/>
      </c>
      <c r="D1065" s="9" t="n">
        <f aca="false">IFERROR(VLOOKUP($A1065,instrument_mapping!$A$1:$D$36,COLUMN()-2,0),"")</f>
        <v>0</v>
      </c>
      <c r="E1065" s="9" t="n">
        <f aca="false">IFERROR(VLOOKUP($A1065,instrument_mapping!$A$1:$D$36,COLUMN()-2,0),"")</f>
        <v>0</v>
      </c>
      <c r="F1065" s="9" t="n">
        <f aca="false">IFERROR(VLOOKUP($A1065,instrument_mapping!$A$1:$D$36,COLUMN()-2,0),"")</f>
        <v>0</v>
      </c>
    </row>
    <row r="1066" customFormat="false" ht="13.8" hidden="false" customHeight="false" outlineLevel="0" collapsed="false">
      <c r="A1066" s="12" t="s">
        <v>65</v>
      </c>
      <c r="B1066" s="12" t="s">
        <v>1133</v>
      </c>
      <c r="C1066" s="13" t="str">
        <f aca="false">IF(D1066="x",$D$1,"")&amp;IF(E1066="x",$E$1,"")&amp;IF(F1066="x",$F$1,"")</f>
        <v/>
      </c>
      <c r="D1066" s="9" t="n">
        <f aca="false">IFERROR(VLOOKUP($A1066,instrument_mapping!$A$1:$D$36,COLUMN()-2,0),"")</f>
        <v>0</v>
      </c>
      <c r="E1066" s="9" t="n">
        <f aca="false">IFERROR(VLOOKUP($A1066,instrument_mapping!$A$1:$D$36,COLUMN()-2,0),"")</f>
        <v>0</v>
      </c>
      <c r="F1066" s="9" t="n">
        <f aca="false">IFERROR(VLOOKUP($A1066,instrument_mapping!$A$1:$D$36,COLUMN()-2,0),"")</f>
        <v>0</v>
      </c>
    </row>
    <row r="1067" customFormat="false" ht="13.8" hidden="false" customHeight="false" outlineLevel="0" collapsed="false">
      <c r="A1067" s="12" t="s">
        <v>65</v>
      </c>
      <c r="B1067" s="12" t="s">
        <v>1134</v>
      </c>
      <c r="C1067" s="13" t="str">
        <f aca="false">IF(D1067="x",$D$1,"")&amp;IF(E1067="x",$E$1,"")&amp;IF(F1067="x",$F$1,"")</f>
        <v/>
      </c>
      <c r="D1067" s="9" t="n">
        <f aca="false">IFERROR(VLOOKUP($A1067,instrument_mapping!$A$1:$D$36,COLUMN()-2,0),"")</f>
        <v>0</v>
      </c>
      <c r="E1067" s="9" t="n">
        <f aca="false">IFERROR(VLOOKUP($A1067,instrument_mapping!$A$1:$D$36,COLUMN()-2,0),"")</f>
        <v>0</v>
      </c>
      <c r="F1067" s="9" t="n">
        <f aca="false">IFERROR(VLOOKUP($A1067,instrument_mapping!$A$1:$D$36,COLUMN()-2,0),"")</f>
        <v>0</v>
      </c>
    </row>
    <row r="1068" customFormat="false" ht="13.8" hidden="false" customHeight="false" outlineLevel="0" collapsed="false">
      <c r="A1068" s="12" t="s">
        <v>65</v>
      </c>
      <c r="B1068" s="12" t="s">
        <v>1135</v>
      </c>
      <c r="C1068" s="13" t="str">
        <f aca="false">IF(D1068="x",$D$1,"")&amp;IF(E1068="x",$E$1,"")&amp;IF(F1068="x",$F$1,"")</f>
        <v/>
      </c>
      <c r="D1068" s="9" t="n">
        <f aca="false">IFERROR(VLOOKUP($A1068,instrument_mapping!$A$1:$D$36,COLUMN()-2,0),"")</f>
        <v>0</v>
      </c>
      <c r="E1068" s="9" t="n">
        <f aca="false">IFERROR(VLOOKUP($A1068,instrument_mapping!$A$1:$D$36,COLUMN()-2,0),"")</f>
        <v>0</v>
      </c>
      <c r="F1068" s="9" t="n">
        <f aca="false">IFERROR(VLOOKUP($A1068,instrument_mapping!$A$1:$D$36,COLUMN()-2,0),"")</f>
        <v>0</v>
      </c>
    </row>
    <row r="1069" customFormat="false" ht="13.8" hidden="false" customHeight="false" outlineLevel="0" collapsed="false">
      <c r="A1069" s="12" t="s">
        <v>65</v>
      </c>
      <c r="B1069" s="12" t="s">
        <v>1136</v>
      </c>
      <c r="C1069" s="13" t="str">
        <f aca="false">IF(D1069="x",$D$1,"")&amp;IF(E1069="x",$E$1,"")&amp;IF(F1069="x",$F$1,"")</f>
        <v/>
      </c>
      <c r="D1069" s="9" t="n">
        <f aca="false">IFERROR(VLOOKUP($A1069,instrument_mapping!$A$1:$D$36,COLUMN()-2,0),"")</f>
        <v>0</v>
      </c>
      <c r="E1069" s="9" t="n">
        <f aca="false">IFERROR(VLOOKUP($A1069,instrument_mapping!$A$1:$D$36,COLUMN()-2,0),"")</f>
        <v>0</v>
      </c>
      <c r="F1069" s="9" t="n">
        <f aca="false">IFERROR(VLOOKUP($A1069,instrument_mapping!$A$1:$D$36,COLUMN()-2,0),"")</f>
        <v>0</v>
      </c>
    </row>
    <row r="1070" customFormat="false" ht="13.8" hidden="false" customHeight="false" outlineLevel="0" collapsed="false">
      <c r="A1070" s="12" t="s">
        <v>65</v>
      </c>
      <c r="B1070" s="12" t="s">
        <v>1137</v>
      </c>
      <c r="C1070" s="13" t="str">
        <f aca="false">IF(D1070="x",$D$1,"")&amp;IF(E1070="x",$E$1,"")&amp;IF(F1070="x",$F$1,"")</f>
        <v/>
      </c>
      <c r="D1070" s="9" t="n">
        <f aca="false">IFERROR(VLOOKUP($A1070,instrument_mapping!$A$1:$D$36,COLUMN()-2,0),"")</f>
        <v>0</v>
      </c>
      <c r="E1070" s="9" t="n">
        <f aca="false">IFERROR(VLOOKUP($A1070,instrument_mapping!$A$1:$D$36,COLUMN()-2,0),"")</f>
        <v>0</v>
      </c>
      <c r="F1070" s="9" t="n">
        <f aca="false">IFERROR(VLOOKUP($A1070,instrument_mapping!$A$1:$D$36,COLUMN()-2,0),"")</f>
        <v>0</v>
      </c>
    </row>
    <row r="1071" customFormat="false" ht="13.8" hidden="false" customHeight="false" outlineLevel="0" collapsed="false">
      <c r="A1071" s="12" t="s">
        <v>65</v>
      </c>
      <c r="B1071" s="12" t="s">
        <v>1138</v>
      </c>
      <c r="C1071" s="13" t="str">
        <f aca="false">IF(D1071="x",$D$1,"")&amp;IF(E1071="x",$E$1,"")&amp;IF(F1071="x",$F$1,"")</f>
        <v/>
      </c>
      <c r="D1071" s="9" t="n">
        <f aca="false">IFERROR(VLOOKUP($A1071,instrument_mapping!$A$1:$D$36,COLUMN()-2,0),"")</f>
        <v>0</v>
      </c>
      <c r="E1071" s="9" t="n">
        <f aca="false">IFERROR(VLOOKUP($A1071,instrument_mapping!$A$1:$D$36,COLUMN()-2,0),"")</f>
        <v>0</v>
      </c>
      <c r="F1071" s="9" t="n">
        <f aca="false">IFERROR(VLOOKUP($A1071,instrument_mapping!$A$1:$D$36,COLUMN()-2,0),"")</f>
        <v>0</v>
      </c>
    </row>
    <row r="1072" customFormat="false" ht="13.8" hidden="false" customHeight="false" outlineLevel="0" collapsed="false">
      <c r="A1072" s="12" t="s">
        <v>65</v>
      </c>
      <c r="B1072" s="12" t="s">
        <v>1139</v>
      </c>
      <c r="C1072" s="13" t="str">
        <f aca="false">IF(D1072="x",$D$1,"")&amp;IF(E1072="x",$E$1,"")&amp;IF(F1072="x",$F$1,"")</f>
        <v/>
      </c>
      <c r="D1072" s="9" t="n">
        <f aca="false">IFERROR(VLOOKUP($A1072,instrument_mapping!$A$1:$D$36,COLUMN()-2,0),"")</f>
        <v>0</v>
      </c>
      <c r="E1072" s="9" t="n">
        <f aca="false">IFERROR(VLOOKUP($A1072,instrument_mapping!$A$1:$D$36,COLUMN()-2,0),"")</f>
        <v>0</v>
      </c>
      <c r="F1072" s="9" t="n">
        <f aca="false">IFERROR(VLOOKUP($A1072,instrument_mapping!$A$1:$D$36,COLUMN()-2,0),"")</f>
        <v>0</v>
      </c>
    </row>
    <row r="1073" customFormat="false" ht="13.8" hidden="false" customHeight="false" outlineLevel="0" collapsed="false">
      <c r="A1073" s="12" t="s">
        <v>65</v>
      </c>
      <c r="B1073" s="12" t="s">
        <v>1140</v>
      </c>
      <c r="C1073" s="13" t="str">
        <f aca="false">IF(D1073="x",$D$1,"")&amp;IF(E1073="x",$E$1,"")&amp;IF(F1073="x",$F$1,"")</f>
        <v/>
      </c>
      <c r="D1073" s="9" t="n">
        <f aca="false">IFERROR(VLOOKUP($A1073,instrument_mapping!$A$1:$D$36,COLUMN()-2,0),"")</f>
        <v>0</v>
      </c>
      <c r="E1073" s="9" t="n">
        <f aca="false">IFERROR(VLOOKUP($A1073,instrument_mapping!$A$1:$D$36,COLUMN()-2,0),"")</f>
        <v>0</v>
      </c>
      <c r="F1073" s="9" t="n">
        <f aca="false">IFERROR(VLOOKUP($A1073,instrument_mapping!$A$1:$D$36,COLUMN()-2,0),"")</f>
        <v>0</v>
      </c>
    </row>
    <row r="1074" customFormat="false" ht="13.8" hidden="false" customHeight="false" outlineLevel="0" collapsed="false">
      <c r="A1074" s="12" t="s">
        <v>65</v>
      </c>
      <c r="B1074" s="12" t="s">
        <v>1141</v>
      </c>
      <c r="C1074" s="13" t="str">
        <f aca="false">IF(D1074="x",$D$1,"")&amp;IF(E1074="x",$E$1,"")&amp;IF(F1074="x",$F$1,"")</f>
        <v/>
      </c>
      <c r="D1074" s="9" t="n">
        <f aca="false">IFERROR(VLOOKUP($A1074,instrument_mapping!$A$1:$D$36,COLUMN()-2,0),"")</f>
        <v>0</v>
      </c>
      <c r="E1074" s="9" t="n">
        <f aca="false">IFERROR(VLOOKUP($A1074,instrument_mapping!$A$1:$D$36,COLUMN()-2,0),"")</f>
        <v>0</v>
      </c>
      <c r="F1074" s="9" t="n">
        <f aca="false">IFERROR(VLOOKUP($A1074,instrument_mapping!$A$1:$D$36,COLUMN()-2,0),"")</f>
        <v>0</v>
      </c>
    </row>
    <row r="1075" customFormat="false" ht="13.8" hidden="false" customHeight="false" outlineLevel="0" collapsed="false">
      <c r="A1075" s="12" t="s">
        <v>65</v>
      </c>
      <c r="B1075" s="12" t="s">
        <v>1142</v>
      </c>
      <c r="C1075" s="13" t="str">
        <f aca="false">IF(D1075="x",$D$1,"")&amp;IF(E1075="x",$E$1,"")&amp;IF(F1075="x",$F$1,"")</f>
        <v/>
      </c>
      <c r="D1075" s="9" t="n">
        <f aca="false">IFERROR(VLOOKUP($A1075,instrument_mapping!$A$1:$D$36,COLUMN()-2,0),"")</f>
        <v>0</v>
      </c>
      <c r="E1075" s="9" t="n">
        <f aca="false">IFERROR(VLOOKUP($A1075,instrument_mapping!$A$1:$D$36,COLUMN()-2,0),"")</f>
        <v>0</v>
      </c>
      <c r="F1075" s="9" t="n">
        <f aca="false">IFERROR(VLOOKUP($A1075,instrument_mapping!$A$1:$D$36,COLUMN()-2,0),"")</f>
        <v>0</v>
      </c>
    </row>
    <row r="1076" customFormat="false" ht="13.8" hidden="false" customHeight="false" outlineLevel="0" collapsed="false">
      <c r="A1076" s="12" t="s">
        <v>65</v>
      </c>
      <c r="B1076" s="12" t="s">
        <v>1143</v>
      </c>
      <c r="C1076" s="13" t="str">
        <f aca="false">IF(D1076="x",$D$1,"")&amp;IF(E1076="x",$E$1,"")&amp;IF(F1076="x",$F$1,"")</f>
        <v/>
      </c>
      <c r="D1076" s="9" t="n">
        <f aca="false">IFERROR(VLOOKUP($A1076,instrument_mapping!$A$1:$D$36,COLUMN()-2,0),"")</f>
        <v>0</v>
      </c>
      <c r="E1076" s="9" t="n">
        <f aca="false">IFERROR(VLOOKUP($A1076,instrument_mapping!$A$1:$D$36,COLUMN()-2,0),"")</f>
        <v>0</v>
      </c>
      <c r="F1076" s="9" t="n">
        <f aca="false">IFERROR(VLOOKUP($A1076,instrument_mapping!$A$1:$D$36,COLUMN()-2,0),"")</f>
        <v>0</v>
      </c>
    </row>
    <row r="1077" customFormat="false" ht="13.8" hidden="false" customHeight="false" outlineLevel="0" collapsed="false">
      <c r="A1077" s="12" t="s">
        <v>65</v>
      </c>
      <c r="B1077" s="12" t="s">
        <v>1144</v>
      </c>
      <c r="C1077" s="13" t="str">
        <f aca="false">IF(D1077="x",$D$1,"")&amp;IF(E1077="x",$E$1,"")&amp;IF(F1077="x",$F$1,"")</f>
        <v/>
      </c>
      <c r="D1077" s="9" t="n">
        <f aca="false">IFERROR(VLOOKUP($A1077,instrument_mapping!$A$1:$D$36,COLUMN()-2,0),"")</f>
        <v>0</v>
      </c>
      <c r="E1077" s="9" t="n">
        <f aca="false">IFERROR(VLOOKUP($A1077,instrument_mapping!$A$1:$D$36,COLUMN()-2,0),"")</f>
        <v>0</v>
      </c>
      <c r="F1077" s="9" t="n">
        <f aca="false">IFERROR(VLOOKUP($A1077,instrument_mapping!$A$1:$D$36,COLUMN()-2,0),"")</f>
        <v>0</v>
      </c>
    </row>
    <row r="1078" customFormat="false" ht="13.8" hidden="false" customHeight="false" outlineLevel="0" collapsed="false">
      <c r="A1078" s="12" t="s">
        <v>65</v>
      </c>
      <c r="B1078" s="12" t="s">
        <v>1145</v>
      </c>
      <c r="C1078" s="13" t="str">
        <f aca="false">IF(D1078="x",$D$1,"")&amp;IF(E1078="x",$E$1,"")&amp;IF(F1078="x",$F$1,"")</f>
        <v/>
      </c>
      <c r="D1078" s="9" t="n">
        <f aca="false">IFERROR(VLOOKUP($A1078,instrument_mapping!$A$1:$D$36,COLUMN()-2,0),"")</f>
        <v>0</v>
      </c>
      <c r="E1078" s="9" t="n">
        <f aca="false">IFERROR(VLOOKUP($A1078,instrument_mapping!$A$1:$D$36,COLUMN()-2,0),"")</f>
        <v>0</v>
      </c>
      <c r="F1078" s="9" t="n">
        <f aca="false">IFERROR(VLOOKUP($A1078,instrument_mapping!$A$1:$D$36,COLUMN()-2,0),"")</f>
        <v>0</v>
      </c>
    </row>
    <row r="1079" customFormat="false" ht="13.8" hidden="false" customHeight="false" outlineLevel="0" collapsed="false">
      <c r="A1079" s="12" t="s">
        <v>65</v>
      </c>
      <c r="B1079" s="12" t="s">
        <v>1146</v>
      </c>
      <c r="C1079" s="13" t="str">
        <f aca="false">IF(D1079="x",$D$1,"")&amp;IF(E1079="x",$E$1,"")&amp;IF(F1079="x",$F$1,"")</f>
        <v/>
      </c>
      <c r="D1079" s="9" t="n">
        <f aca="false">IFERROR(VLOOKUP($A1079,instrument_mapping!$A$1:$D$36,COLUMN()-2,0),"")</f>
        <v>0</v>
      </c>
      <c r="E1079" s="9" t="n">
        <f aca="false">IFERROR(VLOOKUP($A1079,instrument_mapping!$A$1:$D$36,COLUMN()-2,0),"")</f>
        <v>0</v>
      </c>
      <c r="F1079" s="9" t="n">
        <f aca="false">IFERROR(VLOOKUP($A1079,instrument_mapping!$A$1:$D$36,COLUMN()-2,0),"")</f>
        <v>0</v>
      </c>
    </row>
    <row r="1080" customFormat="false" ht="13.8" hidden="false" customHeight="false" outlineLevel="0" collapsed="false">
      <c r="A1080" s="12" t="s">
        <v>65</v>
      </c>
      <c r="B1080" s="12" t="s">
        <v>1147</v>
      </c>
      <c r="C1080" s="13" t="str">
        <f aca="false">IF(D1080="x",$D$1,"")&amp;IF(E1080="x",$E$1,"")&amp;IF(F1080="x",$F$1,"")</f>
        <v/>
      </c>
      <c r="D1080" s="9" t="n">
        <f aca="false">IFERROR(VLOOKUP($A1080,instrument_mapping!$A$1:$D$36,COLUMN()-2,0),"")</f>
        <v>0</v>
      </c>
      <c r="E1080" s="9" t="n">
        <f aca="false">IFERROR(VLOOKUP($A1080,instrument_mapping!$A$1:$D$36,COLUMN()-2,0),"")</f>
        <v>0</v>
      </c>
      <c r="F1080" s="9" t="n">
        <f aca="false">IFERROR(VLOOKUP($A1080,instrument_mapping!$A$1:$D$36,COLUMN()-2,0),"")</f>
        <v>0</v>
      </c>
    </row>
    <row r="1081" customFormat="false" ht="13.8" hidden="false" customHeight="false" outlineLevel="0" collapsed="false">
      <c r="A1081" s="12" t="s">
        <v>65</v>
      </c>
      <c r="B1081" s="12" t="s">
        <v>1148</v>
      </c>
      <c r="C1081" s="13" t="str">
        <f aca="false">IF(D1081="x",$D$1,"")&amp;IF(E1081="x",$E$1,"")&amp;IF(F1081="x",$F$1,"")</f>
        <v/>
      </c>
      <c r="D1081" s="9" t="n">
        <f aca="false">IFERROR(VLOOKUP($A1081,instrument_mapping!$A$1:$D$36,COLUMN()-2,0),"")</f>
        <v>0</v>
      </c>
      <c r="E1081" s="9" t="n">
        <f aca="false">IFERROR(VLOOKUP($A1081,instrument_mapping!$A$1:$D$36,COLUMN()-2,0),"")</f>
        <v>0</v>
      </c>
      <c r="F1081" s="9" t="n">
        <f aca="false">IFERROR(VLOOKUP($A1081,instrument_mapping!$A$1:$D$36,COLUMN()-2,0),"")</f>
        <v>0</v>
      </c>
    </row>
    <row r="1082" customFormat="false" ht="13.8" hidden="false" customHeight="false" outlineLevel="0" collapsed="false">
      <c r="A1082" s="12" t="s">
        <v>65</v>
      </c>
      <c r="B1082" s="12" t="s">
        <v>1149</v>
      </c>
      <c r="C1082" s="13" t="str">
        <f aca="false">IF(D1082="x",$D$1,"")&amp;IF(E1082="x",$E$1,"")&amp;IF(F1082="x",$F$1,"")</f>
        <v/>
      </c>
      <c r="D1082" s="9" t="n">
        <f aca="false">IFERROR(VLOOKUP($A1082,instrument_mapping!$A$1:$D$36,COLUMN()-2,0),"")</f>
        <v>0</v>
      </c>
      <c r="E1082" s="9" t="n">
        <f aca="false">IFERROR(VLOOKUP($A1082,instrument_mapping!$A$1:$D$36,COLUMN()-2,0),"")</f>
        <v>0</v>
      </c>
      <c r="F1082" s="9" t="n">
        <f aca="false">IFERROR(VLOOKUP($A1082,instrument_mapping!$A$1:$D$36,COLUMN()-2,0),"")</f>
        <v>0</v>
      </c>
    </row>
    <row r="1083" customFormat="false" ht="13.8" hidden="false" customHeight="false" outlineLevel="0" collapsed="false">
      <c r="A1083" s="12" t="s">
        <v>65</v>
      </c>
      <c r="B1083" s="12" t="s">
        <v>1150</v>
      </c>
      <c r="C1083" s="13" t="str">
        <f aca="false">IF(D1083="x",$D$1,"")&amp;IF(E1083="x",$E$1,"")&amp;IF(F1083="x",$F$1,"")</f>
        <v/>
      </c>
      <c r="D1083" s="9" t="n">
        <f aca="false">IFERROR(VLOOKUP($A1083,instrument_mapping!$A$1:$D$36,COLUMN()-2,0),"")</f>
        <v>0</v>
      </c>
      <c r="E1083" s="9" t="n">
        <f aca="false">IFERROR(VLOOKUP($A1083,instrument_mapping!$A$1:$D$36,COLUMN()-2,0),"")</f>
        <v>0</v>
      </c>
      <c r="F1083" s="9" t="n">
        <f aca="false">IFERROR(VLOOKUP($A1083,instrument_mapping!$A$1:$D$36,COLUMN()-2,0),"")</f>
        <v>0</v>
      </c>
    </row>
    <row r="1084" customFormat="false" ht="13.8" hidden="false" customHeight="false" outlineLevel="0" collapsed="false">
      <c r="A1084" s="12" t="s">
        <v>65</v>
      </c>
      <c r="B1084" s="12" t="s">
        <v>1151</v>
      </c>
      <c r="C1084" s="13" t="str">
        <f aca="false">IF(D1084="x",$D$1,"")&amp;IF(E1084="x",$E$1,"")&amp;IF(F1084="x",$F$1,"")</f>
        <v/>
      </c>
      <c r="D1084" s="9" t="n">
        <f aca="false">IFERROR(VLOOKUP($A1084,instrument_mapping!$A$1:$D$36,COLUMN()-2,0),"")</f>
        <v>0</v>
      </c>
      <c r="E1084" s="9" t="n">
        <f aca="false">IFERROR(VLOOKUP($A1084,instrument_mapping!$A$1:$D$36,COLUMN()-2,0),"")</f>
        <v>0</v>
      </c>
      <c r="F1084" s="9" t="n">
        <f aca="false">IFERROR(VLOOKUP($A1084,instrument_mapping!$A$1:$D$36,COLUMN()-2,0),"")</f>
        <v>0</v>
      </c>
    </row>
    <row r="1085" customFormat="false" ht="13.8" hidden="false" customHeight="false" outlineLevel="0" collapsed="false">
      <c r="A1085" s="12" t="s">
        <v>65</v>
      </c>
      <c r="B1085" s="12" t="s">
        <v>1152</v>
      </c>
      <c r="C1085" s="13" t="str">
        <f aca="false">IF(D1085="x",$D$1,"")&amp;IF(E1085="x",$E$1,"")&amp;IF(F1085="x",$F$1,"")</f>
        <v/>
      </c>
      <c r="D1085" s="9" t="n">
        <f aca="false">IFERROR(VLOOKUP($A1085,instrument_mapping!$A$1:$D$36,COLUMN()-2,0),"")</f>
        <v>0</v>
      </c>
      <c r="E1085" s="9" t="n">
        <f aca="false">IFERROR(VLOOKUP($A1085,instrument_mapping!$A$1:$D$36,COLUMN()-2,0),"")</f>
        <v>0</v>
      </c>
      <c r="F1085" s="9" t="n">
        <f aca="false">IFERROR(VLOOKUP($A1085,instrument_mapping!$A$1:$D$36,COLUMN()-2,0),"")</f>
        <v>0</v>
      </c>
    </row>
    <row r="1086" customFormat="false" ht="13.8" hidden="false" customHeight="false" outlineLevel="0" collapsed="false">
      <c r="A1086" s="12" t="s">
        <v>65</v>
      </c>
      <c r="B1086" s="12" t="s">
        <v>1153</v>
      </c>
      <c r="C1086" s="13" t="str">
        <f aca="false">IF(D1086="x",$D$1,"")&amp;IF(E1086="x",$E$1,"")&amp;IF(F1086="x",$F$1,"")</f>
        <v/>
      </c>
      <c r="D1086" s="9" t="n">
        <f aca="false">IFERROR(VLOOKUP($A1086,instrument_mapping!$A$1:$D$36,COLUMN()-2,0),"")</f>
        <v>0</v>
      </c>
      <c r="E1086" s="9" t="n">
        <f aca="false">IFERROR(VLOOKUP($A1086,instrument_mapping!$A$1:$D$36,COLUMN()-2,0),"")</f>
        <v>0</v>
      </c>
      <c r="F1086" s="9" t="n">
        <f aca="false">IFERROR(VLOOKUP($A1086,instrument_mapping!$A$1:$D$36,COLUMN()-2,0),"")</f>
        <v>0</v>
      </c>
    </row>
    <row r="1087" customFormat="false" ht="13.8" hidden="false" customHeight="false" outlineLevel="0" collapsed="false">
      <c r="A1087" s="12" t="s">
        <v>65</v>
      </c>
      <c r="B1087" s="12" t="s">
        <v>1154</v>
      </c>
      <c r="C1087" s="13" t="str">
        <f aca="false">IF(D1087="x",$D$1,"")&amp;IF(E1087="x",$E$1,"")&amp;IF(F1087="x",$F$1,"")</f>
        <v/>
      </c>
      <c r="D1087" s="9" t="n">
        <f aca="false">IFERROR(VLOOKUP($A1087,instrument_mapping!$A$1:$D$36,COLUMN()-2,0),"")</f>
        <v>0</v>
      </c>
      <c r="E1087" s="9" t="n">
        <f aca="false">IFERROR(VLOOKUP($A1087,instrument_mapping!$A$1:$D$36,COLUMN()-2,0),"")</f>
        <v>0</v>
      </c>
      <c r="F1087" s="9" t="n">
        <f aca="false">IFERROR(VLOOKUP($A1087,instrument_mapping!$A$1:$D$36,COLUMN()-2,0),"")</f>
        <v>0</v>
      </c>
    </row>
    <row r="1088" customFormat="false" ht="13.8" hidden="false" customHeight="false" outlineLevel="0" collapsed="false">
      <c r="A1088" s="12" t="s">
        <v>65</v>
      </c>
      <c r="B1088" s="12" t="s">
        <v>1155</v>
      </c>
      <c r="C1088" s="13" t="str">
        <f aca="false">IF(D1088="x",$D$1,"")&amp;IF(E1088="x",$E$1,"")&amp;IF(F1088="x",$F$1,"")</f>
        <v/>
      </c>
      <c r="D1088" s="9" t="n">
        <f aca="false">IFERROR(VLOOKUP($A1088,instrument_mapping!$A$1:$D$36,COLUMN()-2,0),"")</f>
        <v>0</v>
      </c>
      <c r="E1088" s="9" t="n">
        <f aca="false">IFERROR(VLOOKUP($A1088,instrument_mapping!$A$1:$D$36,COLUMN()-2,0),"")</f>
        <v>0</v>
      </c>
      <c r="F1088" s="9" t="n">
        <f aca="false">IFERROR(VLOOKUP($A1088,instrument_mapping!$A$1:$D$36,COLUMN()-2,0),"")</f>
        <v>0</v>
      </c>
    </row>
    <row r="1089" customFormat="false" ht="13.8" hidden="false" customHeight="false" outlineLevel="0" collapsed="false">
      <c r="A1089" s="12" t="s">
        <v>65</v>
      </c>
      <c r="B1089" s="12" t="s">
        <v>1156</v>
      </c>
      <c r="C1089" s="13" t="str">
        <f aca="false">IF(D1089="x",$D$1,"")&amp;IF(E1089="x",$E$1,"")&amp;IF(F1089="x",$F$1,"")</f>
        <v/>
      </c>
      <c r="D1089" s="9" t="n">
        <f aca="false">IFERROR(VLOOKUP($A1089,instrument_mapping!$A$1:$D$36,COLUMN()-2,0),"")</f>
        <v>0</v>
      </c>
      <c r="E1089" s="9" t="n">
        <f aca="false">IFERROR(VLOOKUP($A1089,instrument_mapping!$A$1:$D$36,COLUMN()-2,0),"")</f>
        <v>0</v>
      </c>
      <c r="F1089" s="9" t="n">
        <f aca="false">IFERROR(VLOOKUP($A1089,instrument_mapping!$A$1:$D$36,COLUMN()-2,0),"")</f>
        <v>0</v>
      </c>
    </row>
    <row r="1090" customFormat="false" ht="13.8" hidden="false" customHeight="false" outlineLevel="0" collapsed="false">
      <c r="A1090" s="12" t="s">
        <v>65</v>
      </c>
      <c r="B1090" s="12" t="s">
        <v>1157</v>
      </c>
      <c r="C1090" s="13" t="str">
        <f aca="false">IF(D1090="x",$D$1,"")&amp;IF(E1090="x",$E$1,"")&amp;IF(F1090="x",$F$1,"")</f>
        <v/>
      </c>
      <c r="D1090" s="9" t="n">
        <f aca="false">IFERROR(VLOOKUP($A1090,instrument_mapping!$A$1:$D$36,COLUMN()-2,0),"")</f>
        <v>0</v>
      </c>
      <c r="E1090" s="9" t="n">
        <f aca="false">IFERROR(VLOOKUP($A1090,instrument_mapping!$A$1:$D$36,COLUMN()-2,0),"")</f>
        <v>0</v>
      </c>
      <c r="F1090" s="9" t="n">
        <f aca="false">IFERROR(VLOOKUP($A1090,instrument_mapping!$A$1:$D$36,COLUMN()-2,0),"")</f>
        <v>0</v>
      </c>
    </row>
    <row r="1091" customFormat="false" ht="13.8" hidden="false" customHeight="false" outlineLevel="0" collapsed="false">
      <c r="A1091" s="12" t="s">
        <v>65</v>
      </c>
      <c r="B1091" s="12" t="s">
        <v>1158</v>
      </c>
      <c r="C1091" s="13" t="str">
        <f aca="false">IF(D1091="x",$D$1,"")&amp;IF(E1091="x",$E$1,"")&amp;IF(F1091="x",$F$1,"")</f>
        <v/>
      </c>
      <c r="D1091" s="9" t="n">
        <f aca="false">IFERROR(VLOOKUP($A1091,instrument_mapping!$A$1:$D$36,COLUMN()-2,0),"")</f>
        <v>0</v>
      </c>
      <c r="E1091" s="9" t="n">
        <f aca="false">IFERROR(VLOOKUP($A1091,instrument_mapping!$A$1:$D$36,COLUMN()-2,0),"")</f>
        <v>0</v>
      </c>
      <c r="F1091" s="9" t="n">
        <f aca="false">IFERROR(VLOOKUP($A1091,instrument_mapping!$A$1:$D$36,COLUMN()-2,0),"")</f>
        <v>0</v>
      </c>
    </row>
    <row r="1092" customFormat="false" ht="13.8" hidden="false" customHeight="false" outlineLevel="0" collapsed="false">
      <c r="A1092" s="12" t="s">
        <v>65</v>
      </c>
      <c r="B1092" s="12" t="s">
        <v>1159</v>
      </c>
      <c r="C1092" s="13" t="str">
        <f aca="false">IF(D1092="x",$D$1,"")&amp;IF(E1092="x",$E$1,"")&amp;IF(F1092="x",$F$1,"")</f>
        <v/>
      </c>
      <c r="D1092" s="9" t="n">
        <f aca="false">IFERROR(VLOOKUP($A1092,instrument_mapping!$A$1:$D$36,COLUMN()-2,0),"")</f>
        <v>0</v>
      </c>
      <c r="E1092" s="9" t="n">
        <f aca="false">IFERROR(VLOOKUP($A1092,instrument_mapping!$A$1:$D$36,COLUMN()-2,0),"")</f>
        <v>0</v>
      </c>
      <c r="F1092" s="9" t="n">
        <f aca="false">IFERROR(VLOOKUP($A1092,instrument_mapping!$A$1:$D$36,COLUMN()-2,0),"")</f>
        <v>0</v>
      </c>
    </row>
    <row r="1093" customFormat="false" ht="13.8" hidden="false" customHeight="false" outlineLevel="0" collapsed="false">
      <c r="A1093" s="12" t="s">
        <v>65</v>
      </c>
      <c r="B1093" s="12" t="s">
        <v>1160</v>
      </c>
      <c r="C1093" s="13" t="str">
        <f aca="false">IF(D1093="x",$D$1,"")&amp;IF(E1093="x",$E$1,"")&amp;IF(F1093="x",$F$1,"")</f>
        <v/>
      </c>
      <c r="D1093" s="9" t="n">
        <f aca="false">IFERROR(VLOOKUP($A1093,instrument_mapping!$A$1:$D$36,COLUMN()-2,0),"")</f>
        <v>0</v>
      </c>
      <c r="E1093" s="9" t="n">
        <f aca="false">IFERROR(VLOOKUP($A1093,instrument_mapping!$A$1:$D$36,COLUMN()-2,0),"")</f>
        <v>0</v>
      </c>
      <c r="F1093" s="9" t="n">
        <f aca="false">IFERROR(VLOOKUP($A1093,instrument_mapping!$A$1:$D$36,COLUMN()-2,0),"")</f>
        <v>0</v>
      </c>
    </row>
    <row r="1094" customFormat="false" ht="13.8" hidden="false" customHeight="false" outlineLevel="0" collapsed="false">
      <c r="A1094" s="12" t="s">
        <v>65</v>
      </c>
      <c r="B1094" s="12" t="s">
        <v>1161</v>
      </c>
      <c r="C1094" s="13" t="str">
        <f aca="false">IF(D1094="x",$D$1,"")&amp;IF(E1094="x",$E$1,"")&amp;IF(F1094="x",$F$1,"")</f>
        <v/>
      </c>
      <c r="D1094" s="9" t="n">
        <f aca="false">IFERROR(VLOOKUP($A1094,instrument_mapping!$A$1:$D$36,COLUMN()-2,0),"")</f>
        <v>0</v>
      </c>
      <c r="E1094" s="9" t="n">
        <f aca="false">IFERROR(VLOOKUP($A1094,instrument_mapping!$A$1:$D$36,COLUMN()-2,0),"")</f>
        <v>0</v>
      </c>
      <c r="F1094" s="9" t="n">
        <f aca="false">IFERROR(VLOOKUP($A1094,instrument_mapping!$A$1:$D$36,COLUMN()-2,0),"")</f>
        <v>0</v>
      </c>
    </row>
    <row r="1095" customFormat="false" ht="13.8" hidden="false" customHeight="false" outlineLevel="0" collapsed="false">
      <c r="A1095" s="12" t="s">
        <v>65</v>
      </c>
      <c r="B1095" s="12" t="s">
        <v>1162</v>
      </c>
      <c r="C1095" s="13" t="str">
        <f aca="false">IF(D1095="x",$D$1,"")&amp;IF(E1095="x",$E$1,"")&amp;IF(F1095="x",$F$1,"")</f>
        <v/>
      </c>
      <c r="D1095" s="9" t="n">
        <f aca="false">IFERROR(VLOOKUP($A1095,instrument_mapping!$A$1:$D$36,COLUMN()-2,0),"")</f>
        <v>0</v>
      </c>
      <c r="E1095" s="9" t="n">
        <f aca="false">IFERROR(VLOOKUP($A1095,instrument_mapping!$A$1:$D$36,COLUMN()-2,0),"")</f>
        <v>0</v>
      </c>
      <c r="F1095" s="9" t="n">
        <f aca="false">IFERROR(VLOOKUP($A1095,instrument_mapping!$A$1:$D$36,COLUMN()-2,0),"")</f>
        <v>0</v>
      </c>
    </row>
    <row r="1096" customFormat="false" ht="13.8" hidden="false" customHeight="false" outlineLevel="0" collapsed="false">
      <c r="A1096" s="12" t="s">
        <v>65</v>
      </c>
      <c r="B1096" s="12" t="s">
        <v>1163</v>
      </c>
      <c r="C1096" s="13" t="str">
        <f aca="false">IF(D1096="x",$D$1,"")&amp;IF(E1096="x",$E$1,"")&amp;IF(F1096="x",$F$1,"")</f>
        <v/>
      </c>
      <c r="D1096" s="9" t="n">
        <f aca="false">IFERROR(VLOOKUP($A1096,instrument_mapping!$A$1:$D$36,COLUMN()-2,0),"")</f>
        <v>0</v>
      </c>
      <c r="E1096" s="9" t="n">
        <f aca="false">IFERROR(VLOOKUP($A1096,instrument_mapping!$A$1:$D$36,COLUMN()-2,0),"")</f>
        <v>0</v>
      </c>
      <c r="F1096" s="9" t="n">
        <f aca="false">IFERROR(VLOOKUP($A1096,instrument_mapping!$A$1:$D$36,COLUMN()-2,0),"")</f>
        <v>0</v>
      </c>
    </row>
    <row r="1097" customFormat="false" ht="13.8" hidden="false" customHeight="false" outlineLevel="0" collapsed="false">
      <c r="A1097" s="12" t="s">
        <v>65</v>
      </c>
      <c r="B1097" s="12" t="s">
        <v>1164</v>
      </c>
      <c r="C1097" s="13" t="str">
        <f aca="false">IF(D1097="x",$D$1,"")&amp;IF(E1097="x",$E$1,"")&amp;IF(F1097="x",$F$1,"")</f>
        <v/>
      </c>
      <c r="D1097" s="9" t="n">
        <f aca="false">IFERROR(VLOOKUP($A1097,instrument_mapping!$A$1:$D$36,COLUMN()-2,0),"")</f>
        <v>0</v>
      </c>
      <c r="E1097" s="9" t="n">
        <f aca="false">IFERROR(VLOOKUP($A1097,instrument_mapping!$A$1:$D$36,COLUMN()-2,0),"")</f>
        <v>0</v>
      </c>
      <c r="F1097" s="9" t="n">
        <f aca="false">IFERROR(VLOOKUP($A1097,instrument_mapping!$A$1:$D$36,COLUMN()-2,0),"")</f>
        <v>0</v>
      </c>
    </row>
    <row r="1098" customFormat="false" ht="13.8" hidden="false" customHeight="false" outlineLevel="0" collapsed="false">
      <c r="A1098" s="12" t="s">
        <v>65</v>
      </c>
      <c r="B1098" s="12" t="s">
        <v>1165</v>
      </c>
      <c r="C1098" s="13" t="str">
        <f aca="false">IF(D1098="x",$D$1,"")&amp;IF(E1098="x",$E$1,"")&amp;IF(F1098="x",$F$1,"")</f>
        <v/>
      </c>
      <c r="D1098" s="9" t="n">
        <f aca="false">IFERROR(VLOOKUP($A1098,instrument_mapping!$A$1:$D$36,COLUMN()-2,0),"")</f>
        <v>0</v>
      </c>
      <c r="E1098" s="9" t="n">
        <f aca="false">IFERROR(VLOOKUP($A1098,instrument_mapping!$A$1:$D$36,COLUMN()-2,0),"")</f>
        <v>0</v>
      </c>
      <c r="F1098" s="9" t="n">
        <f aca="false">IFERROR(VLOOKUP($A1098,instrument_mapping!$A$1:$D$36,COLUMN()-2,0),"")</f>
        <v>0</v>
      </c>
    </row>
    <row r="1099" customFormat="false" ht="13.8" hidden="false" customHeight="false" outlineLevel="0" collapsed="false">
      <c r="A1099" s="12" t="s">
        <v>65</v>
      </c>
      <c r="B1099" s="12" t="s">
        <v>1166</v>
      </c>
      <c r="C1099" s="13" t="str">
        <f aca="false">IF(D1099="x",$D$1,"")&amp;IF(E1099="x",$E$1,"")&amp;IF(F1099="x",$F$1,"")</f>
        <v/>
      </c>
      <c r="D1099" s="9" t="n">
        <f aca="false">IFERROR(VLOOKUP($A1099,instrument_mapping!$A$1:$D$36,COLUMN()-2,0),"")</f>
        <v>0</v>
      </c>
      <c r="E1099" s="9" t="n">
        <f aca="false">IFERROR(VLOOKUP($A1099,instrument_mapping!$A$1:$D$36,COLUMN()-2,0),"")</f>
        <v>0</v>
      </c>
      <c r="F1099" s="9" t="n">
        <f aca="false">IFERROR(VLOOKUP($A1099,instrument_mapping!$A$1:$D$36,COLUMN()-2,0),"")</f>
        <v>0</v>
      </c>
    </row>
    <row r="1100" customFormat="false" ht="13.8" hidden="false" customHeight="false" outlineLevel="0" collapsed="false">
      <c r="A1100" s="12" t="s">
        <v>65</v>
      </c>
      <c r="B1100" s="12" t="s">
        <v>1167</v>
      </c>
      <c r="C1100" s="13" t="str">
        <f aca="false">IF(D1100="x",$D$1,"")&amp;IF(E1100="x",$E$1,"")&amp;IF(F1100="x",$F$1,"")</f>
        <v/>
      </c>
      <c r="D1100" s="9" t="n">
        <f aca="false">IFERROR(VLOOKUP($A1100,instrument_mapping!$A$1:$D$36,COLUMN()-2,0),"")</f>
        <v>0</v>
      </c>
      <c r="E1100" s="9" t="n">
        <f aca="false">IFERROR(VLOOKUP($A1100,instrument_mapping!$A$1:$D$36,COLUMN()-2,0),"")</f>
        <v>0</v>
      </c>
      <c r="F1100" s="9" t="n">
        <f aca="false">IFERROR(VLOOKUP($A1100,instrument_mapping!$A$1:$D$36,COLUMN()-2,0),"")</f>
        <v>0</v>
      </c>
    </row>
    <row r="1101" customFormat="false" ht="13.8" hidden="false" customHeight="false" outlineLevel="0" collapsed="false">
      <c r="A1101" s="12" t="s">
        <v>65</v>
      </c>
      <c r="B1101" s="12" t="s">
        <v>1168</v>
      </c>
      <c r="C1101" s="13" t="str">
        <f aca="false">IF(D1101="x",$D$1,"")&amp;IF(E1101="x",$E$1,"")&amp;IF(F1101="x",$F$1,"")</f>
        <v/>
      </c>
      <c r="D1101" s="9" t="n">
        <f aca="false">IFERROR(VLOOKUP($A1101,instrument_mapping!$A$1:$D$36,COLUMN()-2,0),"")</f>
        <v>0</v>
      </c>
      <c r="E1101" s="9" t="n">
        <f aca="false">IFERROR(VLOOKUP($A1101,instrument_mapping!$A$1:$D$36,COLUMN()-2,0),"")</f>
        <v>0</v>
      </c>
      <c r="F1101" s="9" t="n">
        <f aca="false">IFERROR(VLOOKUP($A1101,instrument_mapping!$A$1:$D$36,COLUMN()-2,0),"")</f>
        <v>0</v>
      </c>
    </row>
    <row r="1102" customFormat="false" ht="13.8" hidden="false" customHeight="false" outlineLevel="0" collapsed="false">
      <c r="A1102" s="12" t="s">
        <v>65</v>
      </c>
      <c r="B1102" s="12" t="s">
        <v>1169</v>
      </c>
      <c r="C1102" s="13" t="str">
        <f aca="false">IF(D1102="x",$D$1,"")&amp;IF(E1102="x",$E$1,"")&amp;IF(F1102="x",$F$1,"")</f>
        <v/>
      </c>
      <c r="D1102" s="9" t="n">
        <f aca="false">IFERROR(VLOOKUP($A1102,instrument_mapping!$A$1:$D$36,COLUMN()-2,0),"")</f>
        <v>0</v>
      </c>
      <c r="E1102" s="9" t="n">
        <f aca="false">IFERROR(VLOOKUP($A1102,instrument_mapping!$A$1:$D$36,COLUMN()-2,0),"")</f>
        <v>0</v>
      </c>
      <c r="F1102" s="9" t="n">
        <f aca="false">IFERROR(VLOOKUP($A1102,instrument_mapping!$A$1:$D$36,COLUMN()-2,0),"")</f>
        <v>0</v>
      </c>
    </row>
    <row r="1103" customFormat="false" ht="13.8" hidden="false" customHeight="false" outlineLevel="0" collapsed="false">
      <c r="A1103" s="12" t="s">
        <v>65</v>
      </c>
      <c r="B1103" s="12" t="s">
        <v>1170</v>
      </c>
      <c r="C1103" s="13" t="str">
        <f aca="false">IF(D1103="x",$D$1,"")&amp;IF(E1103="x",$E$1,"")&amp;IF(F1103="x",$F$1,"")</f>
        <v/>
      </c>
      <c r="D1103" s="9" t="n">
        <f aca="false">IFERROR(VLOOKUP($A1103,instrument_mapping!$A$1:$D$36,COLUMN()-2,0),"")</f>
        <v>0</v>
      </c>
      <c r="E1103" s="9" t="n">
        <f aca="false">IFERROR(VLOOKUP($A1103,instrument_mapping!$A$1:$D$36,COLUMN()-2,0),"")</f>
        <v>0</v>
      </c>
      <c r="F1103" s="9" t="n">
        <f aca="false">IFERROR(VLOOKUP($A1103,instrument_mapping!$A$1:$D$36,COLUMN()-2,0),"")</f>
        <v>0</v>
      </c>
    </row>
    <row r="1104" customFormat="false" ht="13.8" hidden="false" customHeight="false" outlineLevel="0" collapsed="false">
      <c r="A1104" s="12" t="s">
        <v>65</v>
      </c>
      <c r="B1104" s="12" t="s">
        <v>1171</v>
      </c>
      <c r="C1104" s="13" t="str">
        <f aca="false">IF(D1104="x",$D$1,"")&amp;IF(E1104="x",$E$1,"")&amp;IF(F1104="x",$F$1,"")</f>
        <v/>
      </c>
      <c r="D1104" s="9" t="n">
        <f aca="false">IFERROR(VLOOKUP($A1104,instrument_mapping!$A$1:$D$36,COLUMN()-2,0),"")</f>
        <v>0</v>
      </c>
      <c r="E1104" s="9" t="n">
        <f aca="false">IFERROR(VLOOKUP($A1104,instrument_mapping!$A$1:$D$36,COLUMN()-2,0),"")</f>
        <v>0</v>
      </c>
      <c r="F1104" s="9" t="n">
        <f aca="false">IFERROR(VLOOKUP($A1104,instrument_mapping!$A$1:$D$36,COLUMN()-2,0),"")</f>
        <v>0</v>
      </c>
    </row>
    <row r="1105" customFormat="false" ht="13.8" hidden="false" customHeight="false" outlineLevel="0" collapsed="false">
      <c r="A1105" s="12" t="s">
        <v>65</v>
      </c>
      <c r="B1105" s="12" t="s">
        <v>1172</v>
      </c>
      <c r="C1105" s="13" t="str">
        <f aca="false">IF(D1105="x",$D$1,"")&amp;IF(E1105="x",$E$1,"")&amp;IF(F1105="x",$F$1,"")</f>
        <v/>
      </c>
      <c r="D1105" s="9" t="n">
        <f aca="false">IFERROR(VLOOKUP($A1105,instrument_mapping!$A$1:$D$36,COLUMN()-2,0),"")</f>
        <v>0</v>
      </c>
      <c r="E1105" s="9" t="n">
        <f aca="false">IFERROR(VLOOKUP($A1105,instrument_mapping!$A$1:$D$36,COLUMN()-2,0),"")</f>
        <v>0</v>
      </c>
      <c r="F1105" s="9" t="n">
        <f aca="false">IFERROR(VLOOKUP($A1105,instrument_mapping!$A$1:$D$36,COLUMN()-2,0),"")</f>
        <v>0</v>
      </c>
    </row>
    <row r="1106" customFormat="false" ht="13.8" hidden="false" customHeight="false" outlineLevel="0" collapsed="false">
      <c r="A1106" s="12" t="s">
        <v>65</v>
      </c>
      <c r="B1106" s="12" t="s">
        <v>1173</v>
      </c>
      <c r="C1106" s="13" t="str">
        <f aca="false">IF(D1106="x",$D$1,"")&amp;IF(E1106="x",$E$1,"")&amp;IF(F1106="x",$F$1,"")</f>
        <v/>
      </c>
      <c r="D1106" s="9" t="n">
        <f aca="false">IFERROR(VLOOKUP($A1106,instrument_mapping!$A$1:$D$36,COLUMN()-2,0),"")</f>
        <v>0</v>
      </c>
      <c r="E1106" s="9" t="n">
        <f aca="false">IFERROR(VLOOKUP($A1106,instrument_mapping!$A$1:$D$36,COLUMN()-2,0),"")</f>
        <v>0</v>
      </c>
      <c r="F1106" s="9" t="n">
        <f aca="false">IFERROR(VLOOKUP($A1106,instrument_mapping!$A$1:$D$36,COLUMN()-2,0),"")</f>
        <v>0</v>
      </c>
    </row>
    <row r="1107" customFormat="false" ht="13.8" hidden="false" customHeight="false" outlineLevel="0" collapsed="false">
      <c r="A1107" s="12" t="s">
        <v>65</v>
      </c>
      <c r="B1107" s="12" t="s">
        <v>1174</v>
      </c>
      <c r="C1107" s="13" t="str">
        <f aca="false">IF(D1107="x",$D$1,"")&amp;IF(E1107="x",$E$1,"")&amp;IF(F1107="x",$F$1,"")</f>
        <v/>
      </c>
      <c r="D1107" s="9" t="n">
        <f aca="false">IFERROR(VLOOKUP($A1107,instrument_mapping!$A$1:$D$36,COLUMN()-2,0),"")</f>
        <v>0</v>
      </c>
      <c r="E1107" s="9" t="n">
        <f aca="false">IFERROR(VLOOKUP($A1107,instrument_mapping!$A$1:$D$36,COLUMN()-2,0),"")</f>
        <v>0</v>
      </c>
      <c r="F1107" s="9" t="n">
        <f aca="false">IFERROR(VLOOKUP($A1107,instrument_mapping!$A$1:$D$36,COLUMN()-2,0),"")</f>
        <v>0</v>
      </c>
    </row>
    <row r="1108" customFormat="false" ht="13.8" hidden="false" customHeight="false" outlineLevel="0" collapsed="false">
      <c r="A1108" s="12" t="s">
        <v>65</v>
      </c>
      <c r="B1108" s="12" t="s">
        <v>1175</v>
      </c>
      <c r="C1108" s="13" t="str">
        <f aca="false">IF(D1108="x",$D$1,"")&amp;IF(E1108="x",$E$1,"")&amp;IF(F1108="x",$F$1,"")</f>
        <v/>
      </c>
      <c r="D1108" s="9" t="n">
        <f aca="false">IFERROR(VLOOKUP($A1108,instrument_mapping!$A$1:$D$36,COLUMN()-2,0),"")</f>
        <v>0</v>
      </c>
      <c r="E1108" s="9" t="n">
        <f aca="false">IFERROR(VLOOKUP($A1108,instrument_mapping!$A$1:$D$36,COLUMN()-2,0),"")</f>
        <v>0</v>
      </c>
      <c r="F1108" s="9" t="n">
        <f aca="false">IFERROR(VLOOKUP($A1108,instrument_mapping!$A$1:$D$36,COLUMN()-2,0),"")</f>
        <v>0</v>
      </c>
    </row>
    <row r="1109" customFormat="false" ht="13.8" hidden="false" customHeight="false" outlineLevel="0" collapsed="false">
      <c r="A1109" s="12" t="s">
        <v>65</v>
      </c>
      <c r="B1109" s="12" t="s">
        <v>1176</v>
      </c>
      <c r="C1109" s="13" t="str">
        <f aca="false">IF(D1109="x",$D$1,"")&amp;IF(E1109="x",$E$1,"")&amp;IF(F1109="x",$F$1,"")</f>
        <v/>
      </c>
      <c r="D1109" s="9" t="n">
        <f aca="false">IFERROR(VLOOKUP($A1109,instrument_mapping!$A$1:$D$36,COLUMN()-2,0),"")</f>
        <v>0</v>
      </c>
      <c r="E1109" s="9" t="n">
        <f aca="false">IFERROR(VLOOKUP($A1109,instrument_mapping!$A$1:$D$36,COLUMN()-2,0),"")</f>
        <v>0</v>
      </c>
      <c r="F1109" s="9" t="n">
        <f aca="false">IFERROR(VLOOKUP($A1109,instrument_mapping!$A$1:$D$36,COLUMN()-2,0),"")</f>
        <v>0</v>
      </c>
    </row>
    <row r="1110" customFormat="false" ht="13.8" hidden="false" customHeight="false" outlineLevel="0" collapsed="false">
      <c r="A1110" s="12" t="s">
        <v>65</v>
      </c>
      <c r="B1110" s="12" t="s">
        <v>1177</v>
      </c>
      <c r="C1110" s="13" t="str">
        <f aca="false">IF(D1110="x",$D$1,"")&amp;IF(E1110="x",$E$1,"")&amp;IF(F1110="x",$F$1,"")</f>
        <v/>
      </c>
      <c r="D1110" s="9" t="n">
        <f aca="false">IFERROR(VLOOKUP($A1110,instrument_mapping!$A$1:$D$36,COLUMN()-2,0),"")</f>
        <v>0</v>
      </c>
      <c r="E1110" s="9" t="n">
        <f aca="false">IFERROR(VLOOKUP($A1110,instrument_mapping!$A$1:$D$36,COLUMN()-2,0),"")</f>
        <v>0</v>
      </c>
      <c r="F1110" s="9" t="n">
        <f aca="false">IFERROR(VLOOKUP($A1110,instrument_mapping!$A$1:$D$36,COLUMN()-2,0),"")</f>
        <v>0</v>
      </c>
    </row>
    <row r="1111" customFormat="false" ht="13.8" hidden="false" customHeight="false" outlineLevel="0" collapsed="false">
      <c r="A1111" s="12" t="s">
        <v>65</v>
      </c>
      <c r="B1111" s="12" t="s">
        <v>1178</v>
      </c>
      <c r="C1111" s="13" t="str">
        <f aca="false">IF(D1111="x",$D$1,"")&amp;IF(E1111="x",$E$1,"")&amp;IF(F1111="x",$F$1,"")</f>
        <v/>
      </c>
      <c r="D1111" s="9" t="n">
        <f aca="false">IFERROR(VLOOKUP($A1111,instrument_mapping!$A$1:$D$36,COLUMN()-2,0),"")</f>
        <v>0</v>
      </c>
      <c r="E1111" s="9" t="n">
        <f aca="false">IFERROR(VLOOKUP($A1111,instrument_mapping!$A$1:$D$36,COLUMN()-2,0),"")</f>
        <v>0</v>
      </c>
      <c r="F1111" s="9" t="n">
        <f aca="false">IFERROR(VLOOKUP($A1111,instrument_mapping!$A$1:$D$36,COLUMN()-2,0),"")</f>
        <v>0</v>
      </c>
    </row>
    <row r="1112" customFormat="false" ht="13.8" hidden="false" customHeight="false" outlineLevel="0" collapsed="false">
      <c r="A1112" s="12" t="s">
        <v>65</v>
      </c>
      <c r="B1112" s="12" t="s">
        <v>1179</v>
      </c>
      <c r="C1112" s="13" t="str">
        <f aca="false">IF(D1112="x",$D$1,"")&amp;IF(E1112="x",$E$1,"")&amp;IF(F1112="x",$F$1,"")</f>
        <v/>
      </c>
      <c r="D1112" s="9" t="n">
        <f aca="false">IFERROR(VLOOKUP($A1112,instrument_mapping!$A$1:$D$36,COLUMN()-2,0),"")</f>
        <v>0</v>
      </c>
      <c r="E1112" s="9" t="n">
        <f aca="false">IFERROR(VLOOKUP($A1112,instrument_mapping!$A$1:$D$36,COLUMN()-2,0),"")</f>
        <v>0</v>
      </c>
      <c r="F1112" s="9" t="n">
        <f aca="false">IFERROR(VLOOKUP($A1112,instrument_mapping!$A$1:$D$36,COLUMN()-2,0),"")</f>
        <v>0</v>
      </c>
    </row>
    <row r="1113" customFormat="false" ht="13.8" hidden="false" customHeight="false" outlineLevel="0" collapsed="false">
      <c r="A1113" s="12" t="s">
        <v>65</v>
      </c>
      <c r="B1113" s="12" t="s">
        <v>1180</v>
      </c>
      <c r="C1113" s="13" t="str">
        <f aca="false">IF(D1113="x",$D$1,"")&amp;IF(E1113="x",$E$1,"")&amp;IF(F1113="x",$F$1,"")</f>
        <v/>
      </c>
      <c r="D1113" s="9" t="n">
        <f aca="false">IFERROR(VLOOKUP($A1113,instrument_mapping!$A$1:$D$36,COLUMN()-2,0),"")</f>
        <v>0</v>
      </c>
      <c r="E1113" s="9" t="n">
        <f aca="false">IFERROR(VLOOKUP($A1113,instrument_mapping!$A$1:$D$36,COLUMN()-2,0),"")</f>
        <v>0</v>
      </c>
      <c r="F1113" s="9" t="n">
        <f aca="false">IFERROR(VLOOKUP($A1113,instrument_mapping!$A$1:$D$36,COLUMN()-2,0),"")</f>
        <v>0</v>
      </c>
    </row>
    <row r="1114" customFormat="false" ht="13.8" hidden="false" customHeight="false" outlineLevel="0" collapsed="false">
      <c r="A1114" s="12" t="s">
        <v>65</v>
      </c>
      <c r="B1114" s="12" t="s">
        <v>1181</v>
      </c>
      <c r="C1114" s="13" t="str">
        <f aca="false">IF(D1114="x",$D$1,"")&amp;IF(E1114="x",$E$1,"")&amp;IF(F1114="x",$F$1,"")</f>
        <v/>
      </c>
      <c r="D1114" s="9" t="n">
        <f aca="false">IFERROR(VLOOKUP($A1114,instrument_mapping!$A$1:$D$36,COLUMN()-2,0),"")</f>
        <v>0</v>
      </c>
      <c r="E1114" s="9" t="n">
        <f aca="false">IFERROR(VLOOKUP($A1114,instrument_mapping!$A$1:$D$36,COLUMN()-2,0),"")</f>
        <v>0</v>
      </c>
      <c r="F1114" s="9" t="n">
        <f aca="false">IFERROR(VLOOKUP($A1114,instrument_mapping!$A$1:$D$36,COLUMN()-2,0),"")</f>
        <v>0</v>
      </c>
    </row>
    <row r="1115" customFormat="false" ht="13.8" hidden="false" customHeight="false" outlineLevel="0" collapsed="false">
      <c r="A1115" s="12" t="s">
        <v>65</v>
      </c>
      <c r="B1115" s="12" t="s">
        <v>1182</v>
      </c>
      <c r="C1115" s="13" t="str">
        <f aca="false">IF(D1115="x",$D$1,"")&amp;IF(E1115="x",$E$1,"")&amp;IF(F1115="x",$F$1,"")</f>
        <v/>
      </c>
      <c r="D1115" s="9" t="n">
        <f aca="false">IFERROR(VLOOKUP($A1115,instrument_mapping!$A$1:$D$36,COLUMN()-2,0),"")</f>
        <v>0</v>
      </c>
      <c r="E1115" s="9" t="n">
        <f aca="false">IFERROR(VLOOKUP($A1115,instrument_mapping!$A$1:$D$36,COLUMN()-2,0),"")</f>
        <v>0</v>
      </c>
      <c r="F1115" s="9" t="n">
        <f aca="false">IFERROR(VLOOKUP($A1115,instrument_mapping!$A$1:$D$36,COLUMN()-2,0),"")</f>
        <v>0</v>
      </c>
    </row>
    <row r="1116" customFormat="false" ht="13.8" hidden="false" customHeight="false" outlineLevel="0" collapsed="false">
      <c r="A1116" s="12" t="s">
        <v>65</v>
      </c>
      <c r="B1116" s="12" t="s">
        <v>1183</v>
      </c>
      <c r="C1116" s="13" t="str">
        <f aca="false">IF(D1116="x",$D$1,"")&amp;IF(E1116="x",$E$1,"")&amp;IF(F1116="x",$F$1,"")</f>
        <v/>
      </c>
      <c r="D1116" s="9" t="n">
        <f aca="false">IFERROR(VLOOKUP($A1116,instrument_mapping!$A$1:$D$36,COLUMN()-2,0),"")</f>
        <v>0</v>
      </c>
      <c r="E1116" s="9" t="n">
        <f aca="false">IFERROR(VLOOKUP($A1116,instrument_mapping!$A$1:$D$36,COLUMN()-2,0),"")</f>
        <v>0</v>
      </c>
      <c r="F1116" s="9" t="n">
        <f aca="false">IFERROR(VLOOKUP($A1116,instrument_mapping!$A$1:$D$36,COLUMN()-2,0),"")</f>
        <v>0</v>
      </c>
    </row>
    <row r="1117" customFormat="false" ht="13.8" hidden="false" customHeight="false" outlineLevel="0" collapsed="false">
      <c r="A1117" s="12" t="s">
        <v>65</v>
      </c>
      <c r="B1117" s="12" t="s">
        <v>1184</v>
      </c>
      <c r="C1117" s="13" t="str">
        <f aca="false">IF(D1117="x",$D$1,"")&amp;IF(E1117="x",$E$1,"")&amp;IF(F1117="x",$F$1,"")</f>
        <v/>
      </c>
      <c r="D1117" s="9" t="n">
        <f aca="false">IFERROR(VLOOKUP($A1117,instrument_mapping!$A$1:$D$36,COLUMN()-2,0),"")</f>
        <v>0</v>
      </c>
      <c r="E1117" s="9" t="n">
        <f aca="false">IFERROR(VLOOKUP($A1117,instrument_mapping!$A$1:$D$36,COLUMN()-2,0),"")</f>
        <v>0</v>
      </c>
      <c r="F1117" s="9" t="n">
        <f aca="false">IFERROR(VLOOKUP($A1117,instrument_mapping!$A$1:$D$36,COLUMN()-2,0),"")</f>
        <v>0</v>
      </c>
    </row>
    <row r="1118" customFormat="false" ht="13.8" hidden="false" customHeight="false" outlineLevel="0" collapsed="false">
      <c r="A1118" s="12" t="s">
        <v>65</v>
      </c>
      <c r="B1118" s="12" t="s">
        <v>1185</v>
      </c>
      <c r="C1118" s="13" t="str">
        <f aca="false">IF(D1118="x",$D$1,"")&amp;IF(E1118="x",$E$1,"")&amp;IF(F1118="x",$F$1,"")</f>
        <v/>
      </c>
      <c r="D1118" s="9" t="n">
        <f aca="false">IFERROR(VLOOKUP($A1118,instrument_mapping!$A$1:$D$36,COLUMN()-2,0),"")</f>
        <v>0</v>
      </c>
      <c r="E1118" s="9" t="n">
        <f aca="false">IFERROR(VLOOKUP($A1118,instrument_mapping!$A$1:$D$36,COLUMN()-2,0),"")</f>
        <v>0</v>
      </c>
      <c r="F1118" s="9" t="n">
        <f aca="false">IFERROR(VLOOKUP($A1118,instrument_mapping!$A$1:$D$36,COLUMN()-2,0),"")</f>
        <v>0</v>
      </c>
    </row>
    <row r="1119" customFormat="false" ht="13.8" hidden="false" customHeight="false" outlineLevel="0" collapsed="false">
      <c r="A1119" s="12" t="s">
        <v>65</v>
      </c>
      <c r="B1119" s="12" t="s">
        <v>1186</v>
      </c>
      <c r="C1119" s="13" t="str">
        <f aca="false">IF(D1119="x",$D$1,"")&amp;IF(E1119="x",$E$1,"")&amp;IF(F1119="x",$F$1,"")</f>
        <v/>
      </c>
      <c r="D1119" s="9" t="n">
        <f aca="false">IFERROR(VLOOKUP($A1119,instrument_mapping!$A$1:$D$36,COLUMN()-2,0),"")</f>
        <v>0</v>
      </c>
      <c r="E1119" s="9" t="n">
        <f aca="false">IFERROR(VLOOKUP($A1119,instrument_mapping!$A$1:$D$36,COLUMN()-2,0),"")</f>
        <v>0</v>
      </c>
      <c r="F1119" s="9" t="n">
        <f aca="false">IFERROR(VLOOKUP($A1119,instrument_mapping!$A$1:$D$36,COLUMN()-2,0),"")</f>
        <v>0</v>
      </c>
    </row>
    <row r="1120" customFormat="false" ht="13.8" hidden="false" customHeight="false" outlineLevel="0" collapsed="false">
      <c r="A1120" s="12" t="s">
        <v>65</v>
      </c>
      <c r="B1120" s="12" t="s">
        <v>1187</v>
      </c>
      <c r="C1120" s="13" t="str">
        <f aca="false">IF(D1120="x",$D$1,"")&amp;IF(E1120="x",$E$1,"")&amp;IF(F1120="x",$F$1,"")</f>
        <v/>
      </c>
      <c r="D1120" s="9" t="n">
        <f aca="false">IFERROR(VLOOKUP($A1120,instrument_mapping!$A$1:$D$36,COLUMN()-2,0),"")</f>
        <v>0</v>
      </c>
      <c r="E1120" s="9" t="n">
        <f aca="false">IFERROR(VLOOKUP($A1120,instrument_mapping!$A$1:$D$36,COLUMN()-2,0),"")</f>
        <v>0</v>
      </c>
      <c r="F1120" s="9" t="n">
        <f aca="false">IFERROR(VLOOKUP($A1120,instrument_mapping!$A$1:$D$36,COLUMN()-2,0),"")</f>
        <v>0</v>
      </c>
    </row>
    <row r="1121" customFormat="false" ht="13.8" hidden="false" customHeight="false" outlineLevel="0" collapsed="false">
      <c r="A1121" s="12" t="s">
        <v>65</v>
      </c>
      <c r="B1121" s="12" t="s">
        <v>1188</v>
      </c>
      <c r="C1121" s="13" t="str">
        <f aca="false">IF(D1121="x",$D$1,"")&amp;IF(E1121="x",$E$1,"")&amp;IF(F1121="x",$F$1,"")</f>
        <v/>
      </c>
      <c r="D1121" s="9" t="n">
        <f aca="false">IFERROR(VLOOKUP($A1121,instrument_mapping!$A$1:$D$36,COLUMN()-2,0),"")</f>
        <v>0</v>
      </c>
      <c r="E1121" s="9" t="n">
        <f aca="false">IFERROR(VLOOKUP($A1121,instrument_mapping!$A$1:$D$36,COLUMN()-2,0),"")</f>
        <v>0</v>
      </c>
      <c r="F1121" s="9" t="n">
        <f aca="false">IFERROR(VLOOKUP($A1121,instrument_mapping!$A$1:$D$36,COLUMN()-2,0),"")</f>
        <v>0</v>
      </c>
    </row>
    <row r="1122" customFormat="false" ht="13.8" hidden="false" customHeight="false" outlineLevel="0" collapsed="false">
      <c r="A1122" s="12" t="s">
        <v>65</v>
      </c>
      <c r="B1122" s="12" t="s">
        <v>1189</v>
      </c>
      <c r="C1122" s="13" t="str">
        <f aca="false">IF(D1122="x",$D$1,"")&amp;IF(E1122="x",$E$1,"")&amp;IF(F1122="x",$F$1,"")</f>
        <v/>
      </c>
      <c r="D1122" s="9" t="n">
        <f aca="false">IFERROR(VLOOKUP($A1122,instrument_mapping!$A$1:$D$36,COLUMN()-2,0),"")</f>
        <v>0</v>
      </c>
      <c r="E1122" s="9" t="n">
        <f aca="false">IFERROR(VLOOKUP($A1122,instrument_mapping!$A$1:$D$36,COLUMN()-2,0),"")</f>
        <v>0</v>
      </c>
      <c r="F1122" s="9" t="n">
        <f aca="false">IFERROR(VLOOKUP($A1122,instrument_mapping!$A$1:$D$36,COLUMN()-2,0),"")</f>
        <v>0</v>
      </c>
    </row>
    <row r="1123" customFormat="false" ht="13.8" hidden="false" customHeight="false" outlineLevel="0" collapsed="false">
      <c r="A1123" s="12" t="s">
        <v>65</v>
      </c>
      <c r="B1123" s="12" t="s">
        <v>1190</v>
      </c>
      <c r="C1123" s="13" t="str">
        <f aca="false">IF(D1123="x",$D$1,"")&amp;IF(E1123="x",$E$1,"")&amp;IF(F1123="x",$F$1,"")</f>
        <v/>
      </c>
      <c r="D1123" s="9" t="n">
        <f aca="false">IFERROR(VLOOKUP($A1123,instrument_mapping!$A$1:$D$36,COLUMN()-2,0),"")</f>
        <v>0</v>
      </c>
      <c r="E1123" s="9" t="n">
        <f aca="false">IFERROR(VLOOKUP($A1123,instrument_mapping!$A$1:$D$36,COLUMN()-2,0),"")</f>
        <v>0</v>
      </c>
      <c r="F1123" s="9" t="n">
        <f aca="false">IFERROR(VLOOKUP($A1123,instrument_mapping!$A$1:$D$36,COLUMN()-2,0),"")</f>
        <v>0</v>
      </c>
    </row>
    <row r="1124" customFormat="false" ht="13.8" hidden="false" customHeight="false" outlineLevel="0" collapsed="false">
      <c r="A1124" s="12" t="s">
        <v>65</v>
      </c>
      <c r="B1124" s="12" t="s">
        <v>1191</v>
      </c>
      <c r="C1124" s="13" t="str">
        <f aca="false">IF(D1124="x",$D$1,"")&amp;IF(E1124="x",$E$1,"")&amp;IF(F1124="x",$F$1,"")</f>
        <v/>
      </c>
      <c r="D1124" s="9" t="n">
        <f aca="false">IFERROR(VLOOKUP($A1124,instrument_mapping!$A$1:$D$36,COLUMN()-2,0),"")</f>
        <v>0</v>
      </c>
      <c r="E1124" s="9" t="n">
        <f aca="false">IFERROR(VLOOKUP($A1124,instrument_mapping!$A$1:$D$36,COLUMN()-2,0),"")</f>
        <v>0</v>
      </c>
      <c r="F1124" s="9" t="n">
        <f aca="false">IFERROR(VLOOKUP($A1124,instrument_mapping!$A$1:$D$36,COLUMN()-2,0),"")</f>
        <v>0</v>
      </c>
    </row>
    <row r="1125" customFormat="false" ht="13.8" hidden="false" customHeight="false" outlineLevel="0" collapsed="false">
      <c r="A1125" s="12" t="s">
        <v>65</v>
      </c>
      <c r="B1125" s="12" t="s">
        <v>1192</v>
      </c>
      <c r="C1125" s="13" t="str">
        <f aca="false">IF(D1125="x",$D$1,"")&amp;IF(E1125="x",$E$1,"")&amp;IF(F1125="x",$F$1,"")</f>
        <v/>
      </c>
      <c r="D1125" s="9" t="n">
        <f aca="false">IFERROR(VLOOKUP($A1125,instrument_mapping!$A$1:$D$36,COLUMN()-2,0),"")</f>
        <v>0</v>
      </c>
      <c r="E1125" s="9" t="n">
        <f aca="false">IFERROR(VLOOKUP($A1125,instrument_mapping!$A$1:$D$36,COLUMN()-2,0),"")</f>
        <v>0</v>
      </c>
      <c r="F1125" s="9" t="n">
        <f aca="false">IFERROR(VLOOKUP($A1125,instrument_mapping!$A$1:$D$36,COLUMN()-2,0),"")</f>
        <v>0</v>
      </c>
    </row>
    <row r="1126" customFormat="false" ht="13.8" hidden="false" customHeight="false" outlineLevel="0" collapsed="false">
      <c r="A1126" s="12" t="s">
        <v>65</v>
      </c>
      <c r="B1126" s="12" t="s">
        <v>1193</v>
      </c>
      <c r="C1126" s="13" t="str">
        <f aca="false">IF(D1126="x",$D$1,"")&amp;IF(E1126="x",$E$1,"")&amp;IF(F1126="x",$F$1,"")</f>
        <v/>
      </c>
      <c r="D1126" s="9" t="n">
        <f aca="false">IFERROR(VLOOKUP($A1126,instrument_mapping!$A$1:$D$36,COLUMN()-2,0),"")</f>
        <v>0</v>
      </c>
      <c r="E1126" s="9" t="n">
        <f aca="false">IFERROR(VLOOKUP($A1126,instrument_mapping!$A$1:$D$36,COLUMN()-2,0),"")</f>
        <v>0</v>
      </c>
      <c r="F1126" s="9" t="n">
        <f aca="false">IFERROR(VLOOKUP($A1126,instrument_mapping!$A$1:$D$36,COLUMN()-2,0),"")</f>
        <v>0</v>
      </c>
    </row>
    <row r="1127" customFormat="false" ht="13.8" hidden="false" customHeight="false" outlineLevel="0" collapsed="false">
      <c r="A1127" s="12" t="s">
        <v>65</v>
      </c>
      <c r="B1127" s="12" t="s">
        <v>1194</v>
      </c>
      <c r="C1127" s="13" t="str">
        <f aca="false">IF(D1127="x",$D$1,"")&amp;IF(E1127="x",$E$1,"")&amp;IF(F1127="x",$F$1,"")</f>
        <v/>
      </c>
      <c r="D1127" s="9" t="n">
        <f aca="false">IFERROR(VLOOKUP($A1127,instrument_mapping!$A$1:$D$36,COLUMN()-2,0),"")</f>
        <v>0</v>
      </c>
      <c r="E1127" s="9" t="n">
        <f aca="false">IFERROR(VLOOKUP($A1127,instrument_mapping!$A$1:$D$36,COLUMN()-2,0),"")</f>
        <v>0</v>
      </c>
      <c r="F1127" s="9" t="n">
        <f aca="false">IFERROR(VLOOKUP($A1127,instrument_mapping!$A$1:$D$36,COLUMN()-2,0),"")</f>
        <v>0</v>
      </c>
    </row>
    <row r="1128" customFormat="false" ht="13.8" hidden="false" customHeight="false" outlineLevel="0" collapsed="false">
      <c r="A1128" s="12" t="s">
        <v>66</v>
      </c>
      <c r="B1128" s="12" t="s">
        <v>1195</v>
      </c>
      <c r="C1128" s="13" t="str">
        <f aca="false">IF(D1128="x",$D$1,"")&amp;IF(E1128="x",$E$1,"")&amp;IF(F1128="x",$F$1,"")</f>
        <v/>
      </c>
      <c r="D1128" s="9" t="n">
        <f aca="false">IFERROR(VLOOKUP($A1128,instrument_mapping!$A$1:$D$36,COLUMN()-2,0),"")</f>
        <v>0</v>
      </c>
      <c r="E1128" s="9" t="n">
        <f aca="false">IFERROR(VLOOKUP($A1128,instrument_mapping!$A$1:$D$36,COLUMN()-2,0),"")</f>
        <v>0</v>
      </c>
      <c r="F1128" s="9" t="n">
        <f aca="false">IFERROR(VLOOKUP($A1128,instrument_mapping!$A$1:$D$36,COLUMN()-2,0),"")</f>
        <v>0</v>
      </c>
    </row>
    <row r="1129" customFormat="false" ht="13.8" hidden="false" customHeight="false" outlineLevel="0" collapsed="false">
      <c r="A1129" s="12" t="s">
        <v>66</v>
      </c>
      <c r="B1129" s="12" t="s">
        <v>1196</v>
      </c>
      <c r="C1129" s="13" t="str">
        <f aca="false">IF(D1129="x",$D$1,"")&amp;IF(E1129="x",$E$1,"")&amp;IF(F1129="x",$F$1,"")</f>
        <v/>
      </c>
      <c r="D1129" s="9" t="n">
        <f aca="false">IFERROR(VLOOKUP($A1129,instrument_mapping!$A$1:$D$36,COLUMN()-2,0),"")</f>
        <v>0</v>
      </c>
      <c r="E1129" s="9" t="n">
        <f aca="false">IFERROR(VLOOKUP($A1129,instrument_mapping!$A$1:$D$36,COLUMN()-2,0),"")</f>
        <v>0</v>
      </c>
      <c r="F1129" s="9" t="n">
        <f aca="false">IFERROR(VLOOKUP($A1129,instrument_mapping!$A$1:$D$36,COLUMN()-2,0),"")</f>
        <v>0</v>
      </c>
    </row>
    <row r="1130" customFormat="false" ht="13.8" hidden="false" customHeight="false" outlineLevel="0" collapsed="false">
      <c r="A1130" s="12" t="s">
        <v>66</v>
      </c>
      <c r="B1130" s="12" t="s">
        <v>1197</v>
      </c>
      <c r="C1130" s="13" t="str">
        <f aca="false">IF(D1130="x",$D$1,"")&amp;IF(E1130="x",$E$1,"")&amp;IF(F1130="x",$F$1,"")</f>
        <v/>
      </c>
      <c r="D1130" s="9" t="n">
        <f aca="false">IFERROR(VLOOKUP($A1130,instrument_mapping!$A$1:$D$36,COLUMN()-2,0),"")</f>
        <v>0</v>
      </c>
      <c r="E1130" s="9" t="n">
        <f aca="false">IFERROR(VLOOKUP($A1130,instrument_mapping!$A$1:$D$36,COLUMN()-2,0),"")</f>
        <v>0</v>
      </c>
      <c r="F1130" s="9" t="n">
        <f aca="false">IFERROR(VLOOKUP($A1130,instrument_mapping!$A$1:$D$36,COLUMN()-2,0),"")</f>
        <v>0</v>
      </c>
    </row>
    <row r="1131" customFormat="false" ht="13.8" hidden="false" customHeight="false" outlineLevel="0" collapsed="false">
      <c r="A1131" s="12" t="s">
        <v>66</v>
      </c>
      <c r="B1131" s="12" t="s">
        <v>1198</v>
      </c>
      <c r="C1131" s="13" t="str">
        <f aca="false">IF(D1131="x",$D$1,"")&amp;IF(E1131="x",$E$1,"")&amp;IF(F1131="x",$F$1,"")</f>
        <v/>
      </c>
      <c r="D1131" s="9" t="n">
        <f aca="false">IFERROR(VLOOKUP($A1131,instrument_mapping!$A$1:$D$36,COLUMN()-2,0),"")</f>
        <v>0</v>
      </c>
      <c r="E1131" s="9" t="n">
        <f aca="false">IFERROR(VLOOKUP($A1131,instrument_mapping!$A$1:$D$36,COLUMN()-2,0),"")</f>
        <v>0</v>
      </c>
      <c r="F1131" s="9" t="n">
        <f aca="false">IFERROR(VLOOKUP($A1131,instrument_mapping!$A$1:$D$36,COLUMN()-2,0),"")</f>
        <v>0</v>
      </c>
    </row>
    <row r="1132" customFormat="false" ht="13.8" hidden="false" customHeight="false" outlineLevel="0" collapsed="false">
      <c r="A1132" s="12" t="s">
        <v>66</v>
      </c>
      <c r="B1132" s="12" t="s">
        <v>1199</v>
      </c>
      <c r="C1132" s="13" t="str">
        <f aca="false">IF(D1132="x",$D$1,"")&amp;IF(E1132="x",$E$1,"")&amp;IF(F1132="x",$F$1,"")</f>
        <v/>
      </c>
      <c r="D1132" s="9" t="n">
        <f aca="false">IFERROR(VLOOKUP($A1132,instrument_mapping!$A$1:$D$36,COLUMN()-2,0),"")</f>
        <v>0</v>
      </c>
      <c r="E1132" s="9" t="n">
        <f aca="false">IFERROR(VLOOKUP($A1132,instrument_mapping!$A$1:$D$36,COLUMN()-2,0),"")</f>
        <v>0</v>
      </c>
      <c r="F1132" s="9" t="n">
        <f aca="false">IFERROR(VLOOKUP($A1132,instrument_mapping!$A$1:$D$36,COLUMN()-2,0),"")</f>
        <v>0</v>
      </c>
    </row>
    <row r="1133" customFormat="false" ht="13.8" hidden="false" customHeight="false" outlineLevel="0" collapsed="false">
      <c r="A1133" s="12" t="s">
        <v>66</v>
      </c>
      <c r="B1133" s="12" t="s">
        <v>1200</v>
      </c>
      <c r="C1133" s="13" t="str">
        <f aca="false">IF(D1133="x",$D$1,"")&amp;IF(E1133="x",$E$1,"")&amp;IF(F1133="x",$F$1,"")</f>
        <v/>
      </c>
      <c r="D1133" s="9" t="n">
        <f aca="false">IFERROR(VLOOKUP($A1133,instrument_mapping!$A$1:$D$36,COLUMN()-2,0),"")</f>
        <v>0</v>
      </c>
      <c r="E1133" s="9" t="n">
        <f aca="false">IFERROR(VLOOKUP($A1133,instrument_mapping!$A$1:$D$36,COLUMN()-2,0),"")</f>
        <v>0</v>
      </c>
      <c r="F1133" s="9" t="n">
        <f aca="false">IFERROR(VLOOKUP($A1133,instrument_mapping!$A$1:$D$36,COLUMN()-2,0),"")</f>
        <v>0</v>
      </c>
    </row>
    <row r="1134" customFormat="false" ht="13.8" hidden="false" customHeight="false" outlineLevel="0" collapsed="false">
      <c r="A1134" s="12" t="s">
        <v>67</v>
      </c>
      <c r="B1134" s="12" t="s">
        <v>1201</v>
      </c>
      <c r="C1134" s="13" t="str">
        <f aca="false">IF(D1134="x",$D$1,"")&amp;IF(E1134="x",$E$1,"")&amp;IF(F1134="x",$F$1,"")</f>
        <v/>
      </c>
      <c r="D1134" s="9" t="n">
        <f aca="false">IFERROR(VLOOKUP($A1134,instrument_mapping!$A$1:$D$36,COLUMN()-2,0),"")</f>
        <v>0</v>
      </c>
      <c r="E1134" s="9" t="n">
        <f aca="false">IFERROR(VLOOKUP($A1134,instrument_mapping!$A$1:$D$36,COLUMN()-2,0),"")</f>
        <v>0</v>
      </c>
      <c r="F1134" s="9" t="n">
        <f aca="false">IFERROR(VLOOKUP($A1134,instrument_mapping!$A$1:$D$36,COLUMN()-2,0),"")</f>
        <v>0</v>
      </c>
    </row>
    <row r="1135" customFormat="false" ht="13.8" hidden="false" customHeight="false" outlineLevel="0" collapsed="false">
      <c r="A1135" s="12" t="s">
        <v>67</v>
      </c>
      <c r="B1135" s="12" t="s">
        <v>1202</v>
      </c>
      <c r="C1135" s="13" t="str">
        <f aca="false">IF(D1135="x",$D$1,"")&amp;IF(E1135="x",$E$1,"")&amp;IF(F1135="x",$F$1,"")</f>
        <v/>
      </c>
      <c r="D1135" s="9" t="n">
        <f aca="false">IFERROR(VLOOKUP($A1135,instrument_mapping!$A$1:$D$36,COLUMN()-2,0),"")</f>
        <v>0</v>
      </c>
      <c r="E1135" s="9" t="n">
        <f aca="false">IFERROR(VLOOKUP($A1135,instrument_mapping!$A$1:$D$36,COLUMN()-2,0),"")</f>
        <v>0</v>
      </c>
      <c r="F1135" s="9" t="n">
        <f aca="false">IFERROR(VLOOKUP($A1135,instrument_mapping!$A$1:$D$36,COLUMN()-2,0),"")</f>
        <v>0</v>
      </c>
    </row>
    <row r="1136" customFormat="false" ht="13.8" hidden="false" customHeight="false" outlineLevel="0" collapsed="false">
      <c r="A1136" s="12" t="s">
        <v>67</v>
      </c>
      <c r="B1136" s="12" t="s">
        <v>1203</v>
      </c>
      <c r="C1136" s="13" t="str">
        <f aca="false">IF(D1136="x",$D$1,"")&amp;IF(E1136="x",$E$1,"")&amp;IF(F1136="x",$F$1,"")</f>
        <v/>
      </c>
      <c r="D1136" s="9" t="n">
        <f aca="false">IFERROR(VLOOKUP($A1136,instrument_mapping!$A$1:$D$36,COLUMN()-2,0),"")</f>
        <v>0</v>
      </c>
      <c r="E1136" s="9" t="n">
        <f aca="false">IFERROR(VLOOKUP($A1136,instrument_mapping!$A$1:$D$36,COLUMN()-2,0),"")</f>
        <v>0</v>
      </c>
      <c r="F1136" s="9" t="n">
        <f aca="false">IFERROR(VLOOKUP($A1136,instrument_mapping!$A$1:$D$36,COLUMN()-2,0),"")</f>
        <v>0</v>
      </c>
    </row>
    <row r="1137" customFormat="false" ht="13.8" hidden="false" customHeight="false" outlineLevel="0" collapsed="false">
      <c r="A1137" s="12" t="s">
        <v>67</v>
      </c>
      <c r="B1137" s="12" t="s">
        <v>1204</v>
      </c>
      <c r="C1137" s="13" t="str">
        <f aca="false">IF(D1137="x",$D$1,"")&amp;IF(E1137="x",$E$1,"")&amp;IF(F1137="x",$F$1,"")</f>
        <v/>
      </c>
      <c r="D1137" s="9" t="n">
        <f aca="false">IFERROR(VLOOKUP($A1137,instrument_mapping!$A$1:$D$36,COLUMN()-2,0),"")</f>
        <v>0</v>
      </c>
      <c r="E1137" s="9" t="n">
        <f aca="false">IFERROR(VLOOKUP($A1137,instrument_mapping!$A$1:$D$36,COLUMN()-2,0),"")</f>
        <v>0</v>
      </c>
      <c r="F1137" s="9" t="n">
        <f aca="false">IFERROR(VLOOKUP($A1137,instrument_mapping!$A$1:$D$36,COLUMN()-2,0),"")</f>
        <v>0</v>
      </c>
    </row>
    <row r="1138" customFormat="false" ht="13.8" hidden="false" customHeight="false" outlineLevel="0" collapsed="false">
      <c r="A1138" s="12" t="s">
        <v>67</v>
      </c>
      <c r="B1138" s="12" t="s">
        <v>1205</v>
      </c>
      <c r="C1138" s="13" t="str">
        <f aca="false">IF(D1138="x",$D$1,"")&amp;IF(E1138="x",$E$1,"")&amp;IF(F1138="x",$F$1,"")</f>
        <v/>
      </c>
      <c r="D1138" s="9" t="n">
        <f aca="false">IFERROR(VLOOKUP($A1138,instrument_mapping!$A$1:$D$36,COLUMN()-2,0),"")</f>
        <v>0</v>
      </c>
      <c r="E1138" s="9" t="n">
        <f aca="false">IFERROR(VLOOKUP($A1138,instrument_mapping!$A$1:$D$36,COLUMN()-2,0),"")</f>
        <v>0</v>
      </c>
      <c r="F1138" s="9" t="n">
        <f aca="false">IFERROR(VLOOKUP($A1138,instrument_mapping!$A$1:$D$36,COLUMN()-2,0),"")</f>
        <v>0</v>
      </c>
    </row>
    <row r="1139" customFormat="false" ht="13.8" hidden="false" customHeight="false" outlineLevel="0" collapsed="false">
      <c r="A1139" s="12" t="s">
        <v>67</v>
      </c>
      <c r="B1139" s="12" t="s">
        <v>1206</v>
      </c>
      <c r="C1139" s="13" t="str">
        <f aca="false">IF(D1139="x",$D$1,"")&amp;IF(E1139="x",$E$1,"")&amp;IF(F1139="x",$F$1,"")</f>
        <v/>
      </c>
      <c r="D1139" s="9" t="n">
        <f aca="false">IFERROR(VLOOKUP($A1139,instrument_mapping!$A$1:$D$36,COLUMN()-2,0),"")</f>
        <v>0</v>
      </c>
      <c r="E1139" s="9" t="n">
        <f aca="false">IFERROR(VLOOKUP($A1139,instrument_mapping!$A$1:$D$36,COLUMN()-2,0),"")</f>
        <v>0</v>
      </c>
      <c r="F1139" s="9" t="n">
        <f aca="false">IFERROR(VLOOKUP($A1139,instrument_mapping!$A$1:$D$36,COLUMN()-2,0),"")</f>
        <v>0</v>
      </c>
    </row>
    <row r="1140" customFormat="false" ht="13.8" hidden="false" customHeight="false" outlineLevel="0" collapsed="false">
      <c r="A1140" s="12" t="s">
        <v>67</v>
      </c>
      <c r="B1140" s="12" t="s">
        <v>1207</v>
      </c>
      <c r="C1140" s="13" t="str">
        <f aca="false">IF(D1140="x",$D$1,"")&amp;IF(E1140="x",$E$1,"")&amp;IF(F1140="x",$F$1,"")</f>
        <v/>
      </c>
      <c r="D1140" s="9" t="n">
        <f aca="false">IFERROR(VLOOKUP($A1140,instrument_mapping!$A$1:$D$36,COLUMN()-2,0),"")</f>
        <v>0</v>
      </c>
      <c r="E1140" s="9" t="n">
        <f aca="false">IFERROR(VLOOKUP($A1140,instrument_mapping!$A$1:$D$36,COLUMN()-2,0),"")</f>
        <v>0</v>
      </c>
      <c r="F1140" s="9" t="n">
        <f aca="false">IFERROR(VLOOKUP($A1140,instrument_mapping!$A$1:$D$36,COLUMN()-2,0),"")</f>
        <v>0</v>
      </c>
    </row>
    <row r="1141" customFormat="false" ht="13.8" hidden="false" customHeight="false" outlineLevel="0" collapsed="false">
      <c r="A1141" s="12" t="s">
        <v>67</v>
      </c>
      <c r="B1141" s="12" t="s">
        <v>1208</v>
      </c>
      <c r="C1141" s="13" t="str">
        <f aca="false">IF(D1141="x",$D$1,"")&amp;IF(E1141="x",$E$1,"")&amp;IF(F1141="x",$F$1,"")</f>
        <v/>
      </c>
      <c r="D1141" s="9" t="n">
        <f aca="false">IFERROR(VLOOKUP($A1141,instrument_mapping!$A$1:$D$36,COLUMN()-2,0),"")</f>
        <v>0</v>
      </c>
      <c r="E1141" s="9" t="n">
        <f aca="false">IFERROR(VLOOKUP($A1141,instrument_mapping!$A$1:$D$36,COLUMN()-2,0),"")</f>
        <v>0</v>
      </c>
      <c r="F1141" s="9" t="n">
        <f aca="false">IFERROR(VLOOKUP($A1141,instrument_mapping!$A$1:$D$36,COLUMN()-2,0),"")</f>
        <v>0</v>
      </c>
    </row>
    <row r="1142" customFormat="false" ht="13.8" hidden="false" customHeight="false" outlineLevel="0" collapsed="false">
      <c r="A1142" s="12" t="s">
        <v>67</v>
      </c>
      <c r="B1142" s="12" t="s">
        <v>1209</v>
      </c>
      <c r="C1142" s="13" t="str">
        <f aca="false">IF(D1142="x",$D$1,"")&amp;IF(E1142="x",$E$1,"")&amp;IF(F1142="x",$F$1,"")</f>
        <v/>
      </c>
      <c r="D1142" s="9" t="n">
        <f aca="false">IFERROR(VLOOKUP($A1142,instrument_mapping!$A$1:$D$36,COLUMN()-2,0),"")</f>
        <v>0</v>
      </c>
      <c r="E1142" s="9" t="n">
        <f aca="false">IFERROR(VLOOKUP($A1142,instrument_mapping!$A$1:$D$36,COLUMN()-2,0),"")</f>
        <v>0</v>
      </c>
      <c r="F1142" s="9" t="n">
        <f aca="false">IFERROR(VLOOKUP($A1142,instrument_mapping!$A$1:$D$36,COLUMN()-2,0),"")</f>
        <v>0</v>
      </c>
    </row>
    <row r="1143" customFormat="false" ht="13.8" hidden="false" customHeight="false" outlineLevel="0" collapsed="false">
      <c r="A1143" s="12" t="s">
        <v>67</v>
      </c>
      <c r="B1143" s="12" t="s">
        <v>1210</v>
      </c>
      <c r="C1143" s="13" t="str">
        <f aca="false">IF(D1143="x",$D$1,"")&amp;IF(E1143="x",$E$1,"")&amp;IF(F1143="x",$F$1,"")</f>
        <v/>
      </c>
      <c r="D1143" s="9" t="n">
        <f aca="false">IFERROR(VLOOKUP($A1143,instrument_mapping!$A$1:$D$36,COLUMN()-2,0),"")</f>
        <v>0</v>
      </c>
      <c r="E1143" s="9" t="n">
        <f aca="false">IFERROR(VLOOKUP($A1143,instrument_mapping!$A$1:$D$36,COLUMN()-2,0),"")</f>
        <v>0</v>
      </c>
      <c r="F1143" s="9" t="n">
        <f aca="false">IFERROR(VLOOKUP($A1143,instrument_mapping!$A$1:$D$36,COLUMN()-2,0),"")</f>
        <v>0</v>
      </c>
    </row>
    <row r="1144" customFormat="false" ht="13.8" hidden="false" customHeight="false" outlineLevel="0" collapsed="false">
      <c r="A1144" s="12" t="s">
        <v>67</v>
      </c>
      <c r="B1144" s="12" t="s">
        <v>1211</v>
      </c>
      <c r="C1144" s="13" t="str">
        <f aca="false">IF(D1144="x",$D$1,"")&amp;IF(E1144="x",$E$1,"")&amp;IF(F1144="x",$F$1,"")</f>
        <v/>
      </c>
      <c r="D1144" s="9" t="n">
        <f aca="false">IFERROR(VLOOKUP($A1144,instrument_mapping!$A$1:$D$36,COLUMN()-2,0),"")</f>
        <v>0</v>
      </c>
      <c r="E1144" s="9" t="n">
        <f aca="false">IFERROR(VLOOKUP($A1144,instrument_mapping!$A$1:$D$36,COLUMN()-2,0),"")</f>
        <v>0</v>
      </c>
      <c r="F1144" s="9" t="n">
        <f aca="false">IFERROR(VLOOKUP($A1144,instrument_mapping!$A$1:$D$36,COLUMN()-2,0),"")</f>
        <v>0</v>
      </c>
    </row>
    <row r="1145" customFormat="false" ht="13.8" hidden="false" customHeight="false" outlineLevel="0" collapsed="false">
      <c r="A1145" s="12" t="s">
        <v>67</v>
      </c>
      <c r="B1145" s="12" t="s">
        <v>1212</v>
      </c>
      <c r="C1145" s="13" t="str">
        <f aca="false">IF(D1145="x",$D$1,"")&amp;IF(E1145="x",$E$1,"")&amp;IF(F1145="x",$F$1,"")</f>
        <v/>
      </c>
      <c r="D1145" s="9" t="n">
        <f aca="false">IFERROR(VLOOKUP($A1145,instrument_mapping!$A$1:$D$36,COLUMN()-2,0),"")</f>
        <v>0</v>
      </c>
      <c r="E1145" s="9" t="n">
        <f aca="false">IFERROR(VLOOKUP($A1145,instrument_mapping!$A$1:$D$36,COLUMN()-2,0),"")</f>
        <v>0</v>
      </c>
      <c r="F1145" s="9" t="n">
        <f aca="false">IFERROR(VLOOKUP($A1145,instrument_mapping!$A$1:$D$36,COLUMN()-2,0),"")</f>
        <v>0</v>
      </c>
    </row>
    <row r="1146" customFormat="false" ht="13.8" hidden="false" customHeight="false" outlineLevel="0" collapsed="false">
      <c r="A1146" s="12" t="s">
        <v>67</v>
      </c>
      <c r="B1146" s="12" t="s">
        <v>1213</v>
      </c>
      <c r="C1146" s="13" t="str">
        <f aca="false">IF(D1146="x",$D$1,"")&amp;IF(E1146="x",$E$1,"")&amp;IF(F1146="x",$F$1,"")</f>
        <v/>
      </c>
      <c r="D1146" s="9" t="n">
        <f aca="false">IFERROR(VLOOKUP($A1146,instrument_mapping!$A$1:$D$36,COLUMN()-2,0),"")</f>
        <v>0</v>
      </c>
      <c r="E1146" s="9" t="n">
        <f aca="false">IFERROR(VLOOKUP($A1146,instrument_mapping!$A$1:$D$36,COLUMN()-2,0),"")</f>
        <v>0</v>
      </c>
      <c r="F1146" s="9" t="n">
        <f aca="false">IFERROR(VLOOKUP($A1146,instrument_mapping!$A$1:$D$36,COLUMN()-2,0),"")</f>
        <v>0</v>
      </c>
    </row>
    <row r="1147" customFormat="false" ht="13.8" hidden="false" customHeight="false" outlineLevel="0" collapsed="false">
      <c r="A1147" s="12" t="s">
        <v>67</v>
      </c>
      <c r="B1147" s="12" t="s">
        <v>1214</v>
      </c>
      <c r="C1147" s="13" t="str">
        <f aca="false">IF(D1147="x",$D$1,"")&amp;IF(E1147="x",$E$1,"")&amp;IF(F1147="x",$F$1,"")</f>
        <v/>
      </c>
      <c r="D1147" s="9" t="n">
        <f aca="false">IFERROR(VLOOKUP($A1147,instrument_mapping!$A$1:$D$36,COLUMN()-2,0),"")</f>
        <v>0</v>
      </c>
      <c r="E1147" s="9" t="n">
        <f aca="false">IFERROR(VLOOKUP($A1147,instrument_mapping!$A$1:$D$36,COLUMN()-2,0),"")</f>
        <v>0</v>
      </c>
      <c r="F1147" s="9" t="n">
        <f aca="false">IFERROR(VLOOKUP($A1147,instrument_mapping!$A$1:$D$36,COLUMN()-2,0),"")</f>
        <v>0</v>
      </c>
    </row>
    <row r="1148" customFormat="false" ht="13.8" hidden="false" customHeight="false" outlineLevel="0" collapsed="false">
      <c r="A1148" s="12" t="s">
        <v>67</v>
      </c>
      <c r="B1148" s="12" t="s">
        <v>1215</v>
      </c>
      <c r="C1148" s="13" t="str">
        <f aca="false">IF(D1148="x",$D$1,"")&amp;IF(E1148="x",$E$1,"")&amp;IF(F1148="x",$F$1,"")</f>
        <v/>
      </c>
      <c r="D1148" s="9" t="n">
        <f aca="false">IFERROR(VLOOKUP($A1148,instrument_mapping!$A$1:$D$36,COLUMN()-2,0),"")</f>
        <v>0</v>
      </c>
      <c r="E1148" s="9" t="n">
        <f aca="false">IFERROR(VLOOKUP($A1148,instrument_mapping!$A$1:$D$36,COLUMN()-2,0),"")</f>
        <v>0</v>
      </c>
      <c r="F1148" s="9" t="n">
        <f aca="false">IFERROR(VLOOKUP($A1148,instrument_mapping!$A$1:$D$36,COLUMN()-2,0),"")</f>
        <v>0</v>
      </c>
    </row>
    <row r="1149" customFormat="false" ht="13.8" hidden="false" customHeight="false" outlineLevel="0" collapsed="false">
      <c r="A1149" s="12" t="s">
        <v>66</v>
      </c>
      <c r="B1149" s="12" t="s">
        <v>1216</v>
      </c>
      <c r="C1149" s="13" t="str">
        <f aca="false">IF(D1149="x",$D$1,"")&amp;IF(E1149="x",$E$1,"")&amp;IF(F1149="x",$F$1,"")</f>
        <v/>
      </c>
      <c r="D1149" s="9" t="n">
        <f aca="false">IFERROR(VLOOKUP($A1149,instrument_mapping!$A$1:$D$36,COLUMN()-2,0),"")</f>
        <v>0</v>
      </c>
      <c r="E1149" s="9" t="n">
        <f aca="false">IFERROR(VLOOKUP($A1149,instrument_mapping!$A$1:$D$36,COLUMN()-2,0),"")</f>
        <v>0</v>
      </c>
      <c r="F1149" s="9" t="n">
        <f aca="false">IFERROR(VLOOKUP($A1149,instrument_mapping!$A$1:$D$36,COLUMN()-2,0),"")</f>
        <v>0</v>
      </c>
    </row>
    <row r="1150" customFormat="false" ht="13.8" hidden="false" customHeight="false" outlineLevel="0" collapsed="false">
      <c r="A1150" s="12" t="s">
        <v>66</v>
      </c>
      <c r="B1150" s="12" t="s">
        <v>1217</v>
      </c>
      <c r="C1150" s="13" t="str">
        <f aca="false">IF(D1150="x",$D$1,"")&amp;IF(E1150="x",$E$1,"")&amp;IF(F1150="x",$F$1,"")</f>
        <v/>
      </c>
      <c r="D1150" s="9" t="n">
        <f aca="false">IFERROR(VLOOKUP($A1150,instrument_mapping!$A$1:$D$36,COLUMN()-2,0),"")</f>
        <v>0</v>
      </c>
      <c r="E1150" s="9" t="n">
        <f aca="false">IFERROR(VLOOKUP($A1150,instrument_mapping!$A$1:$D$36,COLUMN()-2,0),"")</f>
        <v>0</v>
      </c>
      <c r="F1150" s="9" t="n">
        <f aca="false">IFERROR(VLOOKUP($A1150,instrument_mapping!$A$1:$D$36,COLUMN()-2,0),"")</f>
        <v>0</v>
      </c>
    </row>
    <row r="1151" customFormat="false" ht="13.8" hidden="false" customHeight="false" outlineLevel="0" collapsed="false">
      <c r="A1151" s="12" t="s">
        <v>66</v>
      </c>
      <c r="B1151" s="12" t="s">
        <v>1218</v>
      </c>
      <c r="C1151" s="13" t="str">
        <f aca="false">IF(D1151="x",$D$1,"")&amp;IF(E1151="x",$E$1,"")&amp;IF(F1151="x",$F$1,"")</f>
        <v/>
      </c>
      <c r="D1151" s="9" t="n">
        <f aca="false">IFERROR(VLOOKUP($A1151,instrument_mapping!$A$1:$D$36,COLUMN()-2,0),"")</f>
        <v>0</v>
      </c>
      <c r="E1151" s="9" t="n">
        <f aca="false">IFERROR(VLOOKUP($A1151,instrument_mapping!$A$1:$D$36,COLUMN()-2,0),"")</f>
        <v>0</v>
      </c>
      <c r="F1151" s="9" t="n">
        <f aca="false">IFERROR(VLOOKUP($A1151,instrument_mapping!$A$1:$D$36,COLUMN()-2,0),"")</f>
        <v>0</v>
      </c>
    </row>
    <row r="1152" customFormat="false" ht="13.8" hidden="false" customHeight="false" outlineLevel="0" collapsed="false">
      <c r="A1152" s="12" t="s">
        <v>66</v>
      </c>
      <c r="B1152" s="12" t="s">
        <v>1219</v>
      </c>
      <c r="C1152" s="13" t="str">
        <f aca="false">IF(D1152="x",$D$1,"")&amp;IF(E1152="x",$E$1,"")&amp;IF(F1152="x",$F$1,"")</f>
        <v/>
      </c>
      <c r="D1152" s="9" t="n">
        <f aca="false">IFERROR(VLOOKUP($A1152,instrument_mapping!$A$1:$D$36,COLUMN()-2,0),"")</f>
        <v>0</v>
      </c>
      <c r="E1152" s="9" t="n">
        <f aca="false">IFERROR(VLOOKUP($A1152,instrument_mapping!$A$1:$D$36,COLUMN()-2,0),"")</f>
        <v>0</v>
      </c>
      <c r="F1152" s="9" t="n">
        <f aca="false">IFERROR(VLOOKUP($A1152,instrument_mapping!$A$1:$D$36,COLUMN()-2,0),"")</f>
        <v>0</v>
      </c>
    </row>
    <row r="1153" customFormat="false" ht="13.8" hidden="false" customHeight="false" outlineLevel="0" collapsed="false">
      <c r="A1153" s="12" t="s">
        <v>67</v>
      </c>
      <c r="B1153" s="12" t="s">
        <v>1220</v>
      </c>
      <c r="C1153" s="13" t="str">
        <f aca="false">IF(D1153="x",$D$1,"")&amp;IF(E1153="x",$E$1,"")&amp;IF(F1153="x",$F$1,"")</f>
        <v/>
      </c>
      <c r="D1153" s="9" t="n">
        <f aca="false">IFERROR(VLOOKUP($A1153,instrument_mapping!$A$1:$D$36,COLUMN()-2,0),"")</f>
        <v>0</v>
      </c>
      <c r="E1153" s="9" t="n">
        <f aca="false">IFERROR(VLOOKUP($A1153,instrument_mapping!$A$1:$D$36,COLUMN()-2,0),"")</f>
        <v>0</v>
      </c>
      <c r="F1153" s="9" t="n">
        <f aca="false">IFERROR(VLOOKUP($A1153,instrument_mapping!$A$1:$D$36,COLUMN()-2,0),"")</f>
        <v>0</v>
      </c>
    </row>
    <row r="1154" customFormat="false" ht="13.8" hidden="false" customHeight="false" outlineLevel="0" collapsed="false">
      <c r="A1154" s="12" t="s">
        <v>67</v>
      </c>
      <c r="B1154" s="12" t="s">
        <v>1221</v>
      </c>
      <c r="C1154" s="13" t="str">
        <f aca="false">IF(D1154="x",$D$1,"")&amp;IF(E1154="x",$E$1,"")&amp;IF(F1154="x",$F$1,"")</f>
        <v/>
      </c>
      <c r="D1154" s="9" t="n">
        <f aca="false">IFERROR(VLOOKUP($A1154,instrument_mapping!$A$1:$D$36,COLUMN()-2,0),"")</f>
        <v>0</v>
      </c>
      <c r="E1154" s="9" t="n">
        <f aca="false">IFERROR(VLOOKUP($A1154,instrument_mapping!$A$1:$D$36,COLUMN()-2,0),"")</f>
        <v>0</v>
      </c>
      <c r="F1154" s="9" t="n">
        <f aca="false">IFERROR(VLOOKUP($A1154,instrument_mapping!$A$1:$D$36,COLUMN()-2,0),"")</f>
        <v>0</v>
      </c>
    </row>
    <row r="1155" customFormat="false" ht="13.8" hidden="false" customHeight="false" outlineLevel="0" collapsed="false">
      <c r="A1155" s="12" t="s">
        <v>67</v>
      </c>
      <c r="B1155" s="12" t="s">
        <v>1222</v>
      </c>
      <c r="C1155" s="13" t="str">
        <f aca="false">IF(D1155="x",$D$1,"")&amp;IF(E1155="x",$E$1,"")&amp;IF(F1155="x",$F$1,"")</f>
        <v/>
      </c>
      <c r="D1155" s="9" t="n">
        <f aca="false">IFERROR(VLOOKUP($A1155,instrument_mapping!$A$1:$D$36,COLUMN()-2,0),"")</f>
        <v>0</v>
      </c>
      <c r="E1155" s="9" t="n">
        <f aca="false">IFERROR(VLOOKUP($A1155,instrument_mapping!$A$1:$D$36,COLUMN()-2,0),"")</f>
        <v>0</v>
      </c>
      <c r="F1155" s="9" t="n">
        <f aca="false">IFERROR(VLOOKUP($A1155,instrument_mapping!$A$1:$D$36,COLUMN()-2,0),"")</f>
        <v>0</v>
      </c>
    </row>
    <row r="1156" customFormat="false" ht="13.8" hidden="false" customHeight="false" outlineLevel="0" collapsed="false">
      <c r="A1156" s="12" t="s">
        <v>67</v>
      </c>
      <c r="B1156" s="12" t="s">
        <v>1223</v>
      </c>
      <c r="C1156" s="13" t="str">
        <f aca="false">IF(D1156="x",$D$1,"")&amp;IF(E1156="x",$E$1,"")&amp;IF(F1156="x",$F$1,"")</f>
        <v/>
      </c>
      <c r="D1156" s="9" t="n">
        <f aca="false">IFERROR(VLOOKUP($A1156,instrument_mapping!$A$1:$D$36,COLUMN()-2,0),"")</f>
        <v>0</v>
      </c>
      <c r="E1156" s="9" t="n">
        <f aca="false">IFERROR(VLOOKUP($A1156,instrument_mapping!$A$1:$D$36,COLUMN()-2,0),"")</f>
        <v>0</v>
      </c>
      <c r="F1156" s="9" t="n">
        <f aca="false">IFERROR(VLOOKUP($A1156,instrument_mapping!$A$1:$D$36,COLUMN()-2,0),"")</f>
        <v>0</v>
      </c>
    </row>
    <row r="1157" customFormat="false" ht="13.8" hidden="false" customHeight="false" outlineLevel="0" collapsed="false">
      <c r="A1157" s="12" t="s">
        <v>66</v>
      </c>
      <c r="B1157" s="12" t="s">
        <v>1224</v>
      </c>
      <c r="C1157" s="13" t="str">
        <f aca="false">IF(D1157="x",$D$1,"")&amp;IF(E1157="x",$E$1,"")&amp;IF(F1157="x",$F$1,"")</f>
        <v/>
      </c>
      <c r="D1157" s="9" t="n">
        <f aca="false">IFERROR(VLOOKUP($A1157,instrument_mapping!$A$1:$D$36,COLUMN()-2,0),"")</f>
        <v>0</v>
      </c>
      <c r="E1157" s="9" t="n">
        <f aca="false">IFERROR(VLOOKUP($A1157,instrument_mapping!$A$1:$D$36,COLUMN()-2,0),"")</f>
        <v>0</v>
      </c>
      <c r="F1157" s="9" t="n">
        <f aca="false">IFERROR(VLOOKUP($A1157,instrument_mapping!$A$1:$D$36,COLUMN()-2,0),"")</f>
        <v>0</v>
      </c>
    </row>
    <row r="1158" customFormat="false" ht="13.8" hidden="false" customHeight="false" outlineLevel="0" collapsed="false">
      <c r="A1158" s="12" t="s">
        <v>66</v>
      </c>
      <c r="B1158" s="12" t="s">
        <v>1225</v>
      </c>
      <c r="C1158" s="13" t="str">
        <f aca="false">IF(D1158="x",$D$1,"")&amp;IF(E1158="x",$E$1,"")&amp;IF(F1158="x",$F$1,"")</f>
        <v/>
      </c>
      <c r="D1158" s="9" t="n">
        <f aca="false">IFERROR(VLOOKUP($A1158,instrument_mapping!$A$1:$D$36,COLUMN()-2,0),"")</f>
        <v>0</v>
      </c>
      <c r="E1158" s="9" t="n">
        <f aca="false">IFERROR(VLOOKUP($A1158,instrument_mapping!$A$1:$D$36,COLUMN()-2,0),"")</f>
        <v>0</v>
      </c>
      <c r="F1158" s="9" t="n">
        <f aca="false">IFERROR(VLOOKUP($A1158,instrument_mapping!$A$1:$D$36,COLUMN()-2,0),"")</f>
        <v>0</v>
      </c>
    </row>
    <row r="1159" customFormat="false" ht="13.8" hidden="false" customHeight="false" outlineLevel="0" collapsed="false">
      <c r="A1159" s="12" t="s">
        <v>66</v>
      </c>
      <c r="B1159" s="12" t="s">
        <v>1226</v>
      </c>
      <c r="C1159" s="13" t="str">
        <f aca="false">IF(D1159="x",$D$1,"")&amp;IF(E1159="x",$E$1,"")&amp;IF(F1159="x",$F$1,"")</f>
        <v/>
      </c>
      <c r="D1159" s="9" t="n">
        <f aca="false">IFERROR(VLOOKUP($A1159,instrument_mapping!$A$1:$D$36,COLUMN()-2,0),"")</f>
        <v>0</v>
      </c>
      <c r="E1159" s="9" t="n">
        <f aca="false">IFERROR(VLOOKUP($A1159,instrument_mapping!$A$1:$D$36,COLUMN()-2,0),"")</f>
        <v>0</v>
      </c>
      <c r="F1159" s="9" t="n">
        <f aca="false">IFERROR(VLOOKUP($A1159,instrument_mapping!$A$1:$D$36,COLUMN()-2,0),"")</f>
        <v>0</v>
      </c>
    </row>
    <row r="1160" customFormat="false" ht="13.8" hidden="false" customHeight="false" outlineLevel="0" collapsed="false">
      <c r="A1160" s="12" t="s">
        <v>66</v>
      </c>
      <c r="B1160" s="12" t="s">
        <v>1227</v>
      </c>
      <c r="C1160" s="13" t="str">
        <f aca="false">IF(D1160="x",$D$1,"")&amp;IF(E1160="x",$E$1,"")&amp;IF(F1160="x",$F$1,"")</f>
        <v/>
      </c>
      <c r="D1160" s="9" t="n">
        <f aca="false">IFERROR(VLOOKUP($A1160,instrument_mapping!$A$1:$D$36,COLUMN()-2,0),"")</f>
        <v>0</v>
      </c>
      <c r="E1160" s="9" t="n">
        <f aca="false">IFERROR(VLOOKUP($A1160,instrument_mapping!$A$1:$D$36,COLUMN()-2,0),"")</f>
        <v>0</v>
      </c>
      <c r="F1160" s="9" t="n">
        <f aca="false">IFERROR(VLOOKUP($A1160,instrument_mapping!$A$1:$D$36,COLUMN()-2,0),"")</f>
        <v>0</v>
      </c>
    </row>
    <row r="1161" customFormat="false" ht="13.8" hidden="false" customHeight="false" outlineLevel="0" collapsed="false">
      <c r="A1161" s="12" t="s">
        <v>67</v>
      </c>
      <c r="B1161" s="12" t="s">
        <v>1228</v>
      </c>
      <c r="C1161" s="13" t="str">
        <f aca="false">IF(D1161="x",$D$1,"")&amp;IF(E1161="x",$E$1,"")&amp;IF(F1161="x",$F$1,"")</f>
        <v/>
      </c>
      <c r="D1161" s="9" t="n">
        <f aca="false">IFERROR(VLOOKUP($A1161,instrument_mapping!$A$1:$D$36,COLUMN()-2,0),"")</f>
        <v>0</v>
      </c>
      <c r="E1161" s="9" t="n">
        <f aca="false">IFERROR(VLOOKUP($A1161,instrument_mapping!$A$1:$D$36,COLUMN()-2,0),"")</f>
        <v>0</v>
      </c>
      <c r="F1161" s="9" t="n">
        <f aca="false">IFERROR(VLOOKUP($A1161,instrument_mapping!$A$1:$D$36,COLUMN()-2,0),"")</f>
        <v>0</v>
      </c>
    </row>
    <row r="1162" customFormat="false" ht="13.8" hidden="false" customHeight="false" outlineLevel="0" collapsed="false">
      <c r="A1162" s="12" t="s">
        <v>67</v>
      </c>
      <c r="B1162" s="12" t="s">
        <v>1229</v>
      </c>
      <c r="C1162" s="13" t="str">
        <f aca="false">IF(D1162="x",$D$1,"")&amp;IF(E1162="x",$E$1,"")&amp;IF(F1162="x",$F$1,"")</f>
        <v/>
      </c>
      <c r="D1162" s="9" t="n">
        <f aca="false">IFERROR(VLOOKUP($A1162,instrument_mapping!$A$1:$D$36,COLUMN()-2,0),"")</f>
        <v>0</v>
      </c>
      <c r="E1162" s="9" t="n">
        <f aca="false">IFERROR(VLOOKUP($A1162,instrument_mapping!$A$1:$D$36,COLUMN()-2,0),"")</f>
        <v>0</v>
      </c>
      <c r="F1162" s="9" t="n">
        <f aca="false">IFERROR(VLOOKUP($A1162,instrument_mapping!$A$1:$D$36,COLUMN()-2,0),"")</f>
        <v>0</v>
      </c>
    </row>
    <row r="1163" customFormat="false" ht="13.8" hidden="false" customHeight="false" outlineLevel="0" collapsed="false">
      <c r="A1163" s="12" t="s">
        <v>67</v>
      </c>
      <c r="B1163" s="12" t="s">
        <v>1230</v>
      </c>
      <c r="C1163" s="13" t="str">
        <f aca="false">IF(D1163="x",$D$1,"")&amp;IF(E1163="x",$E$1,"")&amp;IF(F1163="x",$F$1,"")</f>
        <v/>
      </c>
      <c r="D1163" s="9" t="n">
        <f aca="false">IFERROR(VLOOKUP($A1163,instrument_mapping!$A$1:$D$36,COLUMN()-2,0),"")</f>
        <v>0</v>
      </c>
      <c r="E1163" s="9" t="n">
        <f aca="false">IFERROR(VLOOKUP($A1163,instrument_mapping!$A$1:$D$36,COLUMN()-2,0),"")</f>
        <v>0</v>
      </c>
      <c r="F1163" s="9" t="n">
        <f aca="false">IFERROR(VLOOKUP($A1163,instrument_mapping!$A$1:$D$36,COLUMN()-2,0),"")</f>
        <v>0</v>
      </c>
    </row>
    <row r="1164" customFormat="false" ht="13.8" hidden="false" customHeight="false" outlineLevel="0" collapsed="false">
      <c r="A1164" s="12" t="s">
        <v>67</v>
      </c>
      <c r="B1164" s="12" t="s">
        <v>1231</v>
      </c>
      <c r="C1164" s="13" t="str">
        <f aca="false">IF(D1164="x",$D$1,"")&amp;IF(E1164="x",$E$1,"")&amp;IF(F1164="x",$F$1,"")</f>
        <v/>
      </c>
      <c r="D1164" s="9" t="n">
        <f aca="false">IFERROR(VLOOKUP($A1164,instrument_mapping!$A$1:$D$36,COLUMN()-2,0),"")</f>
        <v>0</v>
      </c>
      <c r="E1164" s="9" t="n">
        <f aca="false">IFERROR(VLOOKUP($A1164,instrument_mapping!$A$1:$D$36,COLUMN()-2,0),"")</f>
        <v>0</v>
      </c>
      <c r="F1164" s="9" t="n">
        <f aca="false">IFERROR(VLOOKUP($A1164,instrument_mapping!$A$1:$D$36,COLUMN()-2,0),"")</f>
        <v>0</v>
      </c>
    </row>
    <row r="1165" customFormat="false" ht="13.8" hidden="false" customHeight="false" outlineLevel="0" collapsed="false">
      <c r="A1165" s="12" t="s">
        <v>67</v>
      </c>
      <c r="B1165" s="12" t="s">
        <v>1232</v>
      </c>
      <c r="C1165" s="13" t="str">
        <f aca="false">IF(D1165="x",$D$1,"")&amp;IF(E1165="x",$E$1,"")&amp;IF(F1165="x",$F$1,"")</f>
        <v/>
      </c>
      <c r="D1165" s="9" t="n">
        <f aca="false">IFERROR(VLOOKUP($A1165,instrument_mapping!$A$1:$D$36,COLUMN()-2,0),"")</f>
        <v>0</v>
      </c>
      <c r="E1165" s="9" t="n">
        <f aca="false">IFERROR(VLOOKUP($A1165,instrument_mapping!$A$1:$D$36,COLUMN()-2,0),"")</f>
        <v>0</v>
      </c>
      <c r="F1165" s="9" t="n">
        <f aca="false">IFERROR(VLOOKUP($A1165,instrument_mapping!$A$1:$D$36,COLUMN()-2,0),"")</f>
        <v>0</v>
      </c>
    </row>
    <row r="1166" customFormat="false" ht="13.8" hidden="false" customHeight="false" outlineLevel="0" collapsed="false">
      <c r="A1166" s="12" t="s">
        <v>67</v>
      </c>
      <c r="B1166" s="12" t="s">
        <v>1233</v>
      </c>
      <c r="C1166" s="13" t="str">
        <f aca="false">IF(D1166="x",$D$1,"")&amp;IF(E1166="x",$E$1,"")&amp;IF(F1166="x",$F$1,"")</f>
        <v/>
      </c>
      <c r="D1166" s="9" t="n">
        <f aca="false">IFERROR(VLOOKUP($A1166,instrument_mapping!$A$1:$D$36,COLUMN()-2,0),"")</f>
        <v>0</v>
      </c>
      <c r="E1166" s="9" t="n">
        <f aca="false">IFERROR(VLOOKUP($A1166,instrument_mapping!$A$1:$D$36,COLUMN()-2,0),"")</f>
        <v>0</v>
      </c>
      <c r="F1166" s="9" t="n">
        <f aca="false">IFERROR(VLOOKUP($A1166,instrument_mapping!$A$1:$D$36,COLUMN()-2,0),"")</f>
        <v>0</v>
      </c>
    </row>
    <row r="1167" customFormat="false" ht="13.8" hidden="false" customHeight="false" outlineLevel="0" collapsed="false">
      <c r="A1167" s="12" t="s">
        <v>67</v>
      </c>
      <c r="B1167" s="12" t="s">
        <v>1234</v>
      </c>
      <c r="C1167" s="13" t="str">
        <f aca="false">IF(D1167="x",$D$1,"")&amp;IF(E1167="x",$E$1,"")&amp;IF(F1167="x",$F$1,"")</f>
        <v/>
      </c>
      <c r="D1167" s="9" t="n">
        <f aca="false">IFERROR(VLOOKUP($A1167,instrument_mapping!$A$1:$D$36,COLUMN()-2,0),"")</f>
        <v>0</v>
      </c>
      <c r="E1167" s="9" t="n">
        <f aca="false">IFERROR(VLOOKUP($A1167,instrument_mapping!$A$1:$D$36,COLUMN()-2,0),"")</f>
        <v>0</v>
      </c>
      <c r="F1167" s="9" t="n">
        <f aca="false">IFERROR(VLOOKUP($A1167,instrument_mapping!$A$1:$D$36,COLUMN()-2,0),"")</f>
        <v>0</v>
      </c>
    </row>
    <row r="1168" customFormat="false" ht="13.8" hidden="false" customHeight="false" outlineLevel="0" collapsed="false">
      <c r="A1168" s="12" t="s">
        <v>67</v>
      </c>
      <c r="B1168" s="12" t="s">
        <v>1235</v>
      </c>
      <c r="C1168" s="13" t="str">
        <f aca="false">IF(D1168="x",$D$1,"")&amp;IF(E1168="x",$E$1,"")&amp;IF(F1168="x",$F$1,"")</f>
        <v/>
      </c>
      <c r="D1168" s="9" t="n">
        <f aca="false">IFERROR(VLOOKUP($A1168,instrument_mapping!$A$1:$D$36,COLUMN()-2,0),"")</f>
        <v>0</v>
      </c>
      <c r="E1168" s="9" t="n">
        <f aca="false">IFERROR(VLOOKUP($A1168,instrument_mapping!$A$1:$D$36,COLUMN()-2,0),"")</f>
        <v>0</v>
      </c>
      <c r="F1168" s="9" t="n">
        <f aca="false">IFERROR(VLOOKUP($A1168,instrument_mapping!$A$1:$D$36,COLUMN()-2,0),"")</f>
        <v>0</v>
      </c>
    </row>
    <row r="1169" customFormat="false" ht="13.8" hidden="false" customHeight="false" outlineLevel="0" collapsed="false">
      <c r="A1169" s="12" t="s">
        <v>67</v>
      </c>
      <c r="B1169" s="12" t="s">
        <v>1236</v>
      </c>
      <c r="C1169" s="13" t="str">
        <f aca="false">IF(D1169="x",$D$1,"")&amp;IF(E1169="x",$E$1,"")&amp;IF(F1169="x",$F$1,"")</f>
        <v/>
      </c>
      <c r="D1169" s="9" t="n">
        <f aca="false">IFERROR(VLOOKUP($A1169,instrument_mapping!$A$1:$D$36,COLUMN()-2,0),"")</f>
        <v>0</v>
      </c>
      <c r="E1169" s="9" t="n">
        <f aca="false">IFERROR(VLOOKUP($A1169,instrument_mapping!$A$1:$D$36,COLUMN()-2,0),"")</f>
        <v>0</v>
      </c>
      <c r="F1169" s="9" t="n">
        <f aca="false">IFERROR(VLOOKUP($A1169,instrument_mapping!$A$1:$D$36,COLUMN()-2,0),"")</f>
        <v>0</v>
      </c>
    </row>
    <row r="1170" customFormat="false" ht="13.8" hidden="false" customHeight="false" outlineLevel="0" collapsed="false">
      <c r="A1170" s="12" t="s">
        <v>67</v>
      </c>
      <c r="B1170" s="12" t="s">
        <v>1237</v>
      </c>
      <c r="C1170" s="13" t="str">
        <f aca="false">IF(D1170="x",$D$1,"")&amp;IF(E1170="x",$E$1,"")&amp;IF(F1170="x",$F$1,"")</f>
        <v/>
      </c>
      <c r="D1170" s="9" t="n">
        <f aca="false">IFERROR(VLOOKUP($A1170,instrument_mapping!$A$1:$D$36,COLUMN()-2,0),"")</f>
        <v>0</v>
      </c>
      <c r="E1170" s="9" t="n">
        <f aca="false">IFERROR(VLOOKUP($A1170,instrument_mapping!$A$1:$D$36,COLUMN()-2,0),"")</f>
        <v>0</v>
      </c>
      <c r="F1170" s="9" t="n">
        <f aca="false">IFERROR(VLOOKUP($A1170,instrument_mapping!$A$1:$D$36,COLUMN()-2,0),"")</f>
        <v>0</v>
      </c>
    </row>
    <row r="1171" customFormat="false" ht="13.8" hidden="false" customHeight="false" outlineLevel="0" collapsed="false">
      <c r="A1171" s="12" t="s">
        <v>67</v>
      </c>
      <c r="B1171" s="12" t="s">
        <v>1238</v>
      </c>
      <c r="C1171" s="13" t="str">
        <f aca="false">IF(D1171="x",$D$1,"")&amp;IF(E1171="x",$E$1,"")&amp;IF(F1171="x",$F$1,"")</f>
        <v/>
      </c>
      <c r="D1171" s="9" t="n">
        <f aca="false">IFERROR(VLOOKUP($A1171,instrument_mapping!$A$1:$D$36,COLUMN()-2,0),"")</f>
        <v>0</v>
      </c>
      <c r="E1171" s="9" t="n">
        <f aca="false">IFERROR(VLOOKUP($A1171,instrument_mapping!$A$1:$D$36,COLUMN()-2,0),"")</f>
        <v>0</v>
      </c>
      <c r="F1171" s="9" t="n">
        <f aca="false">IFERROR(VLOOKUP($A1171,instrument_mapping!$A$1:$D$36,COLUMN()-2,0),"")</f>
        <v>0</v>
      </c>
    </row>
    <row r="1172" customFormat="false" ht="13.8" hidden="false" customHeight="false" outlineLevel="0" collapsed="false">
      <c r="A1172" s="12" t="s">
        <v>67</v>
      </c>
      <c r="B1172" s="12" t="s">
        <v>1239</v>
      </c>
      <c r="C1172" s="13" t="str">
        <f aca="false">IF(D1172="x",$D$1,"")&amp;IF(E1172="x",$E$1,"")&amp;IF(F1172="x",$F$1,"")</f>
        <v/>
      </c>
      <c r="D1172" s="9" t="n">
        <f aca="false">IFERROR(VLOOKUP($A1172,instrument_mapping!$A$1:$D$36,COLUMN()-2,0),"")</f>
        <v>0</v>
      </c>
      <c r="E1172" s="9" t="n">
        <f aca="false">IFERROR(VLOOKUP($A1172,instrument_mapping!$A$1:$D$36,COLUMN()-2,0),"")</f>
        <v>0</v>
      </c>
      <c r="F1172" s="9" t="n">
        <f aca="false">IFERROR(VLOOKUP($A1172,instrument_mapping!$A$1:$D$36,COLUMN()-2,0),"")</f>
        <v>0</v>
      </c>
    </row>
    <row r="1173" customFormat="false" ht="13.8" hidden="false" customHeight="false" outlineLevel="0" collapsed="false">
      <c r="A1173" s="12" t="s">
        <v>67</v>
      </c>
      <c r="B1173" s="12" t="s">
        <v>1240</v>
      </c>
      <c r="C1173" s="13" t="str">
        <f aca="false">IF(D1173="x",$D$1,"")&amp;IF(E1173="x",$E$1,"")&amp;IF(F1173="x",$F$1,"")</f>
        <v/>
      </c>
      <c r="D1173" s="9" t="n">
        <f aca="false">IFERROR(VLOOKUP($A1173,instrument_mapping!$A$1:$D$36,COLUMN()-2,0),"")</f>
        <v>0</v>
      </c>
      <c r="E1173" s="9" t="n">
        <f aca="false">IFERROR(VLOOKUP($A1173,instrument_mapping!$A$1:$D$36,COLUMN()-2,0),"")</f>
        <v>0</v>
      </c>
      <c r="F1173" s="9" t="n">
        <f aca="false">IFERROR(VLOOKUP($A1173,instrument_mapping!$A$1:$D$36,COLUMN()-2,0),"")</f>
        <v>0</v>
      </c>
    </row>
    <row r="1174" customFormat="false" ht="13.8" hidden="false" customHeight="false" outlineLevel="0" collapsed="false">
      <c r="A1174" s="12" t="s">
        <v>67</v>
      </c>
      <c r="B1174" s="12" t="s">
        <v>1241</v>
      </c>
      <c r="C1174" s="13" t="str">
        <f aca="false">IF(D1174="x",$D$1,"")&amp;IF(E1174="x",$E$1,"")&amp;IF(F1174="x",$F$1,"")</f>
        <v/>
      </c>
      <c r="D1174" s="9" t="n">
        <f aca="false">IFERROR(VLOOKUP($A1174,instrument_mapping!$A$1:$D$36,COLUMN()-2,0),"")</f>
        <v>0</v>
      </c>
      <c r="E1174" s="9" t="n">
        <f aca="false">IFERROR(VLOOKUP($A1174,instrument_mapping!$A$1:$D$36,COLUMN()-2,0),"")</f>
        <v>0</v>
      </c>
      <c r="F1174" s="9" t="n">
        <f aca="false">IFERROR(VLOOKUP($A1174,instrument_mapping!$A$1:$D$36,COLUMN()-2,0),"")</f>
        <v>0</v>
      </c>
    </row>
    <row r="1175" customFormat="false" ht="13.8" hidden="false" customHeight="false" outlineLevel="0" collapsed="false">
      <c r="A1175" s="12" t="s">
        <v>67</v>
      </c>
      <c r="B1175" s="12" t="s">
        <v>1242</v>
      </c>
      <c r="C1175" s="13" t="str">
        <f aca="false">IF(D1175="x",$D$1,"")&amp;IF(E1175="x",$E$1,"")&amp;IF(F1175="x",$F$1,"")</f>
        <v/>
      </c>
      <c r="D1175" s="9" t="n">
        <f aca="false">IFERROR(VLOOKUP($A1175,instrument_mapping!$A$1:$D$36,COLUMN()-2,0),"")</f>
        <v>0</v>
      </c>
      <c r="E1175" s="9" t="n">
        <f aca="false">IFERROR(VLOOKUP($A1175,instrument_mapping!$A$1:$D$36,COLUMN()-2,0),"")</f>
        <v>0</v>
      </c>
      <c r="F1175" s="9" t="n">
        <f aca="false">IFERROR(VLOOKUP($A1175,instrument_mapping!$A$1:$D$36,COLUMN()-2,0),"")</f>
        <v>0</v>
      </c>
    </row>
    <row r="1176" customFormat="false" ht="13.8" hidden="false" customHeight="false" outlineLevel="0" collapsed="false">
      <c r="A1176" s="12" t="s">
        <v>67</v>
      </c>
      <c r="B1176" s="12" t="s">
        <v>1243</v>
      </c>
      <c r="C1176" s="13" t="str">
        <f aca="false">IF(D1176="x",$D$1,"")&amp;IF(E1176="x",$E$1,"")&amp;IF(F1176="x",$F$1,"")</f>
        <v/>
      </c>
      <c r="D1176" s="9" t="n">
        <f aca="false">IFERROR(VLOOKUP($A1176,instrument_mapping!$A$1:$D$36,COLUMN()-2,0),"")</f>
        <v>0</v>
      </c>
      <c r="E1176" s="9" t="n">
        <f aca="false">IFERROR(VLOOKUP($A1176,instrument_mapping!$A$1:$D$36,COLUMN()-2,0),"")</f>
        <v>0</v>
      </c>
      <c r="F1176" s="9" t="n">
        <f aca="false">IFERROR(VLOOKUP($A1176,instrument_mapping!$A$1:$D$36,COLUMN()-2,0),"")</f>
        <v>0</v>
      </c>
    </row>
    <row r="1177" customFormat="false" ht="13.8" hidden="false" customHeight="false" outlineLevel="0" collapsed="false">
      <c r="A1177" s="12" t="s">
        <v>67</v>
      </c>
      <c r="B1177" s="12" t="s">
        <v>1244</v>
      </c>
      <c r="C1177" s="13" t="str">
        <f aca="false">IF(D1177="x",$D$1,"")&amp;IF(E1177="x",$E$1,"")&amp;IF(F1177="x",$F$1,"")</f>
        <v/>
      </c>
      <c r="D1177" s="9" t="n">
        <f aca="false">IFERROR(VLOOKUP($A1177,instrument_mapping!$A$1:$D$36,COLUMN()-2,0),"")</f>
        <v>0</v>
      </c>
      <c r="E1177" s="9" t="n">
        <f aca="false">IFERROR(VLOOKUP($A1177,instrument_mapping!$A$1:$D$36,COLUMN()-2,0),"")</f>
        <v>0</v>
      </c>
      <c r="F1177" s="9" t="n">
        <f aca="false">IFERROR(VLOOKUP($A1177,instrument_mapping!$A$1:$D$36,COLUMN()-2,0),"")</f>
        <v>0</v>
      </c>
    </row>
    <row r="1178" customFormat="false" ht="13.8" hidden="false" customHeight="false" outlineLevel="0" collapsed="false">
      <c r="A1178" s="12" t="s">
        <v>67</v>
      </c>
      <c r="B1178" s="12" t="s">
        <v>1245</v>
      </c>
      <c r="C1178" s="13" t="str">
        <f aca="false">IF(D1178="x",$D$1,"")&amp;IF(E1178="x",$E$1,"")&amp;IF(F1178="x",$F$1,"")</f>
        <v/>
      </c>
      <c r="D1178" s="9" t="n">
        <f aca="false">IFERROR(VLOOKUP($A1178,instrument_mapping!$A$1:$D$36,COLUMN()-2,0),"")</f>
        <v>0</v>
      </c>
      <c r="E1178" s="9" t="n">
        <f aca="false">IFERROR(VLOOKUP($A1178,instrument_mapping!$A$1:$D$36,COLUMN()-2,0),"")</f>
        <v>0</v>
      </c>
      <c r="F1178" s="9" t="n">
        <f aca="false">IFERROR(VLOOKUP($A1178,instrument_mapping!$A$1:$D$36,COLUMN()-2,0),"")</f>
        <v>0</v>
      </c>
    </row>
    <row r="1179" customFormat="false" ht="13.8" hidden="false" customHeight="false" outlineLevel="0" collapsed="false">
      <c r="A1179" s="12" t="s">
        <v>66</v>
      </c>
      <c r="B1179" s="12" t="s">
        <v>1246</v>
      </c>
      <c r="C1179" s="13" t="str">
        <f aca="false">IF(D1179="x",$D$1,"")&amp;IF(E1179="x",$E$1,"")&amp;IF(F1179="x",$F$1,"")</f>
        <v/>
      </c>
      <c r="D1179" s="9" t="n">
        <f aca="false">IFERROR(VLOOKUP($A1179,instrument_mapping!$A$1:$D$36,COLUMN()-2,0),"")</f>
        <v>0</v>
      </c>
      <c r="E1179" s="9" t="n">
        <f aca="false">IFERROR(VLOOKUP($A1179,instrument_mapping!$A$1:$D$36,COLUMN()-2,0),"")</f>
        <v>0</v>
      </c>
      <c r="F1179" s="9" t="n">
        <f aca="false">IFERROR(VLOOKUP($A1179,instrument_mapping!$A$1:$D$36,COLUMN()-2,0),"")</f>
        <v>0</v>
      </c>
    </row>
    <row r="1180" customFormat="false" ht="13.8" hidden="false" customHeight="false" outlineLevel="0" collapsed="false">
      <c r="A1180" s="12" t="s">
        <v>66</v>
      </c>
      <c r="B1180" s="12" t="s">
        <v>1247</v>
      </c>
      <c r="C1180" s="13" t="str">
        <f aca="false">IF(D1180="x",$D$1,"")&amp;IF(E1180="x",$E$1,"")&amp;IF(F1180="x",$F$1,"")</f>
        <v/>
      </c>
      <c r="D1180" s="9" t="n">
        <f aca="false">IFERROR(VLOOKUP($A1180,instrument_mapping!$A$1:$D$36,COLUMN()-2,0),"")</f>
        <v>0</v>
      </c>
      <c r="E1180" s="9" t="n">
        <f aca="false">IFERROR(VLOOKUP($A1180,instrument_mapping!$A$1:$D$36,COLUMN()-2,0),"")</f>
        <v>0</v>
      </c>
      <c r="F1180" s="9" t="n">
        <f aca="false">IFERROR(VLOOKUP($A1180,instrument_mapping!$A$1:$D$36,COLUMN()-2,0),"")</f>
        <v>0</v>
      </c>
    </row>
    <row r="1181" customFormat="false" ht="13.8" hidden="false" customHeight="false" outlineLevel="0" collapsed="false">
      <c r="A1181" s="12" t="s">
        <v>66</v>
      </c>
      <c r="B1181" s="12" t="s">
        <v>1248</v>
      </c>
      <c r="C1181" s="13" t="str">
        <f aca="false">IF(D1181="x",$D$1,"")&amp;IF(E1181="x",$E$1,"")&amp;IF(F1181="x",$F$1,"")</f>
        <v/>
      </c>
      <c r="D1181" s="9" t="n">
        <f aca="false">IFERROR(VLOOKUP($A1181,instrument_mapping!$A$1:$D$36,COLUMN()-2,0),"")</f>
        <v>0</v>
      </c>
      <c r="E1181" s="9" t="n">
        <f aca="false">IFERROR(VLOOKUP($A1181,instrument_mapping!$A$1:$D$36,COLUMN()-2,0),"")</f>
        <v>0</v>
      </c>
      <c r="F1181" s="9" t="n">
        <f aca="false">IFERROR(VLOOKUP($A1181,instrument_mapping!$A$1:$D$36,COLUMN()-2,0),"")</f>
        <v>0</v>
      </c>
    </row>
    <row r="1182" customFormat="false" ht="13.8" hidden="false" customHeight="false" outlineLevel="0" collapsed="false">
      <c r="A1182" s="12" t="s">
        <v>66</v>
      </c>
      <c r="B1182" s="12" t="s">
        <v>1249</v>
      </c>
      <c r="C1182" s="13" t="str">
        <f aca="false">IF(D1182="x",$D$1,"")&amp;IF(E1182="x",$E$1,"")&amp;IF(F1182="x",$F$1,"")</f>
        <v/>
      </c>
      <c r="D1182" s="9" t="n">
        <f aca="false">IFERROR(VLOOKUP($A1182,instrument_mapping!$A$1:$D$36,COLUMN()-2,0),"")</f>
        <v>0</v>
      </c>
      <c r="E1182" s="9" t="n">
        <f aca="false">IFERROR(VLOOKUP($A1182,instrument_mapping!$A$1:$D$36,COLUMN()-2,0),"")</f>
        <v>0</v>
      </c>
      <c r="F1182" s="9" t="n">
        <f aca="false">IFERROR(VLOOKUP($A1182,instrument_mapping!$A$1:$D$36,COLUMN()-2,0),"")</f>
        <v>0</v>
      </c>
    </row>
    <row r="1183" customFormat="false" ht="13.8" hidden="false" customHeight="false" outlineLevel="0" collapsed="false">
      <c r="A1183" s="12" t="s">
        <v>66</v>
      </c>
      <c r="B1183" s="12" t="s">
        <v>1250</v>
      </c>
      <c r="C1183" s="13" t="str">
        <f aca="false">IF(D1183="x",$D$1,"")&amp;IF(E1183="x",$E$1,"")&amp;IF(F1183="x",$F$1,"")</f>
        <v/>
      </c>
      <c r="D1183" s="9" t="n">
        <f aca="false">IFERROR(VLOOKUP($A1183,instrument_mapping!$A$1:$D$36,COLUMN()-2,0),"")</f>
        <v>0</v>
      </c>
      <c r="E1183" s="9" t="n">
        <f aca="false">IFERROR(VLOOKUP($A1183,instrument_mapping!$A$1:$D$36,COLUMN()-2,0),"")</f>
        <v>0</v>
      </c>
      <c r="F1183" s="9" t="n">
        <f aca="false">IFERROR(VLOOKUP($A1183,instrument_mapping!$A$1:$D$36,COLUMN()-2,0),"")</f>
        <v>0</v>
      </c>
    </row>
    <row r="1184" customFormat="false" ht="13.8" hidden="false" customHeight="false" outlineLevel="0" collapsed="false">
      <c r="A1184" s="12" t="s">
        <v>66</v>
      </c>
      <c r="B1184" s="12" t="s">
        <v>1251</v>
      </c>
      <c r="C1184" s="13" t="str">
        <f aca="false">IF(D1184="x",$D$1,"")&amp;IF(E1184="x",$E$1,"")&amp;IF(F1184="x",$F$1,"")</f>
        <v/>
      </c>
      <c r="D1184" s="9" t="n">
        <f aca="false">IFERROR(VLOOKUP($A1184,instrument_mapping!$A$1:$D$36,COLUMN()-2,0),"")</f>
        <v>0</v>
      </c>
      <c r="E1184" s="9" t="n">
        <f aca="false">IFERROR(VLOOKUP($A1184,instrument_mapping!$A$1:$D$36,COLUMN()-2,0),"")</f>
        <v>0</v>
      </c>
      <c r="F1184" s="9" t="n">
        <f aca="false">IFERROR(VLOOKUP($A1184,instrument_mapping!$A$1:$D$36,COLUMN()-2,0),"")</f>
        <v>0</v>
      </c>
    </row>
    <row r="1185" customFormat="false" ht="13.8" hidden="false" customHeight="false" outlineLevel="0" collapsed="false">
      <c r="A1185" s="12" t="s">
        <v>66</v>
      </c>
      <c r="B1185" s="12" t="s">
        <v>1252</v>
      </c>
      <c r="C1185" s="13" t="str">
        <f aca="false">IF(D1185="x",$D$1,"")&amp;IF(E1185="x",$E$1,"")&amp;IF(F1185="x",$F$1,"")</f>
        <v/>
      </c>
      <c r="D1185" s="9" t="n">
        <f aca="false">IFERROR(VLOOKUP($A1185,instrument_mapping!$A$1:$D$36,COLUMN()-2,0),"")</f>
        <v>0</v>
      </c>
      <c r="E1185" s="9" t="n">
        <f aca="false">IFERROR(VLOOKUP($A1185,instrument_mapping!$A$1:$D$36,COLUMN()-2,0),"")</f>
        <v>0</v>
      </c>
      <c r="F1185" s="9" t="n">
        <f aca="false">IFERROR(VLOOKUP($A1185,instrument_mapping!$A$1:$D$36,COLUMN()-2,0),"")</f>
        <v>0</v>
      </c>
    </row>
    <row r="1186" customFormat="false" ht="13.8" hidden="false" customHeight="false" outlineLevel="0" collapsed="false">
      <c r="A1186" s="12" t="s">
        <v>66</v>
      </c>
      <c r="B1186" s="12" t="s">
        <v>1253</v>
      </c>
      <c r="C1186" s="13" t="str">
        <f aca="false">IF(D1186="x",$D$1,"")&amp;IF(E1186="x",$E$1,"")&amp;IF(F1186="x",$F$1,"")</f>
        <v/>
      </c>
      <c r="D1186" s="9" t="n">
        <f aca="false">IFERROR(VLOOKUP($A1186,instrument_mapping!$A$1:$D$36,COLUMN()-2,0),"")</f>
        <v>0</v>
      </c>
      <c r="E1186" s="9" t="n">
        <f aca="false">IFERROR(VLOOKUP($A1186,instrument_mapping!$A$1:$D$36,COLUMN()-2,0),"")</f>
        <v>0</v>
      </c>
      <c r="F1186" s="9" t="n">
        <f aca="false">IFERROR(VLOOKUP($A1186,instrument_mapping!$A$1:$D$36,COLUMN()-2,0),"")</f>
        <v>0</v>
      </c>
    </row>
    <row r="1187" customFormat="false" ht="13.8" hidden="false" customHeight="false" outlineLevel="0" collapsed="false">
      <c r="A1187" s="12" t="s">
        <v>66</v>
      </c>
      <c r="B1187" s="12" t="s">
        <v>1254</v>
      </c>
      <c r="C1187" s="13" t="str">
        <f aca="false">IF(D1187="x",$D$1,"")&amp;IF(E1187="x",$E$1,"")&amp;IF(F1187="x",$F$1,"")</f>
        <v/>
      </c>
      <c r="D1187" s="9" t="n">
        <f aca="false">IFERROR(VLOOKUP($A1187,instrument_mapping!$A$1:$D$36,COLUMN()-2,0),"")</f>
        <v>0</v>
      </c>
      <c r="E1187" s="9" t="n">
        <f aca="false">IFERROR(VLOOKUP($A1187,instrument_mapping!$A$1:$D$36,COLUMN()-2,0),"")</f>
        <v>0</v>
      </c>
      <c r="F1187" s="9" t="n">
        <f aca="false">IFERROR(VLOOKUP($A1187,instrument_mapping!$A$1:$D$36,COLUMN()-2,0),"")</f>
        <v>0</v>
      </c>
    </row>
    <row r="1188" customFormat="false" ht="13.8" hidden="false" customHeight="false" outlineLevel="0" collapsed="false">
      <c r="A1188" s="12" t="s">
        <v>66</v>
      </c>
      <c r="B1188" s="12" t="s">
        <v>1255</v>
      </c>
      <c r="C1188" s="13" t="str">
        <f aca="false">IF(D1188="x",$D$1,"")&amp;IF(E1188="x",$E$1,"")&amp;IF(F1188="x",$F$1,"")</f>
        <v/>
      </c>
      <c r="D1188" s="9" t="n">
        <f aca="false">IFERROR(VLOOKUP($A1188,instrument_mapping!$A$1:$D$36,COLUMN()-2,0),"")</f>
        <v>0</v>
      </c>
      <c r="E1188" s="9" t="n">
        <f aca="false">IFERROR(VLOOKUP($A1188,instrument_mapping!$A$1:$D$36,COLUMN()-2,0),"")</f>
        <v>0</v>
      </c>
      <c r="F1188" s="9" t="n">
        <f aca="false">IFERROR(VLOOKUP($A1188,instrument_mapping!$A$1:$D$36,COLUMN()-2,0),"")</f>
        <v>0</v>
      </c>
    </row>
    <row r="1189" customFormat="false" ht="13.8" hidden="false" customHeight="false" outlineLevel="0" collapsed="false">
      <c r="A1189" s="12" t="s">
        <v>66</v>
      </c>
      <c r="B1189" s="12" t="s">
        <v>1256</v>
      </c>
      <c r="C1189" s="13" t="str">
        <f aca="false">IF(D1189="x",$D$1,"")&amp;IF(E1189="x",$E$1,"")&amp;IF(F1189="x",$F$1,"")</f>
        <v/>
      </c>
      <c r="D1189" s="9" t="n">
        <f aca="false">IFERROR(VLOOKUP($A1189,instrument_mapping!$A$1:$D$36,COLUMN()-2,0),"")</f>
        <v>0</v>
      </c>
      <c r="E1189" s="9" t="n">
        <f aca="false">IFERROR(VLOOKUP($A1189,instrument_mapping!$A$1:$D$36,COLUMN()-2,0),"")</f>
        <v>0</v>
      </c>
      <c r="F1189" s="9" t="n">
        <f aca="false">IFERROR(VLOOKUP($A1189,instrument_mapping!$A$1:$D$36,COLUMN()-2,0),"")</f>
        <v>0</v>
      </c>
    </row>
    <row r="1190" customFormat="false" ht="13.8" hidden="false" customHeight="false" outlineLevel="0" collapsed="false">
      <c r="A1190" s="12" t="s">
        <v>66</v>
      </c>
      <c r="B1190" s="12" t="s">
        <v>1257</v>
      </c>
      <c r="C1190" s="13" t="str">
        <f aca="false">IF(D1190="x",$D$1,"")&amp;IF(E1190="x",$E$1,"")&amp;IF(F1190="x",$F$1,"")</f>
        <v/>
      </c>
      <c r="D1190" s="9" t="n">
        <f aca="false">IFERROR(VLOOKUP($A1190,instrument_mapping!$A$1:$D$36,COLUMN()-2,0),"")</f>
        <v>0</v>
      </c>
      <c r="E1190" s="9" t="n">
        <f aca="false">IFERROR(VLOOKUP($A1190,instrument_mapping!$A$1:$D$36,COLUMN()-2,0),"")</f>
        <v>0</v>
      </c>
      <c r="F1190" s="9" t="n">
        <f aca="false">IFERROR(VLOOKUP($A1190,instrument_mapping!$A$1:$D$36,COLUMN()-2,0),"")</f>
        <v>0</v>
      </c>
    </row>
    <row r="1191" customFormat="false" ht="13.8" hidden="false" customHeight="false" outlineLevel="0" collapsed="false">
      <c r="A1191" s="12" t="s">
        <v>66</v>
      </c>
      <c r="B1191" s="12" t="s">
        <v>1258</v>
      </c>
      <c r="C1191" s="13" t="str">
        <f aca="false">IF(D1191="x",$D$1,"")&amp;IF(E1191="x",$E$1,"")&amp;IF(F1191="x",$F$1,"")</f>
        <v/>
      </c>
      <c r="D1191" s="9" t="n">
        <f aca="false">IFERROR(VLOOKUP($A1191,instrument_mapping!$A$1:$D$36,COLUMN()-2,0),"")</f>
        <v>0</v>
      </c>
      <c r="E1191" s="9" t="n">
        <f aca="false">IFERROR(VLOOKUP($A1191,instrument_mapping!$A$1:$D$36,COLUMN()-2,0),"")</f>
        <v>0</v>
      </c>
      <c r="F1191" s="9" t="n">
        <f aca="false">IFERROR(VLOOKUP($A1191,instrument_mapping!$A$1:$D$36,COLUMN()-2,0),"")</f>
        <v>0</v>
      </c>
    </row>
    <row r="1192" customFormat="false" ht="13.8" hidden="false" customHeight="false" outlineLevel="0" collapsed="false">
      <c r="A1192" s="12" t="s">
        <v>66</v>
      </c>
      <c r="B1192" s="12" t="s">
        <v>1259</v>
      </c>
      <c r="C1192" s="13" t="str">
        <f aca="false">IF(D1192="x",$D$1,"")&amp;IF(E1192="x",$E$1,"")&amp;IF(F1192="x",$F$1,"")</f>
        <v/>
      </c>
      <c r="D1192" s="9" t="n">
        <f aca="false">IFERROR(VLOOKUP($A1192,instrument_mapping!$A$1:$D$36,COLUMN()-2,0),"")</f>
        <v>0</v>
      </c>
      <c r="E1192" s="9" t="n">
        <f aca="false">IFERROR(VLOOKUP($A1192,instrument_mapping!$A$1:$D$36,COLUMN()-2,0),"")</f>
        <v>0</v>
      </c>
      <c r="F1192" s="9" t="n">
        <f aca="false">IFERROR(VLOOKUP($A1192,instrument_mapping!$A$1:$D$36,COLUMN()-2,0),"")</f>
        <v>0</v>
      </c>
    </row>
    <row r="1193" customFormat="false" ht="13.8" hidden="false" customHeight="false" outlineLevel="0" collapsed="false">
      <c r="A1193" s="12" t="s">
        <v>66</v>
      </c>
      <c r="B1193" s="12" t="s">
        <v>1260</v>
      </c>
      <c r="C1193" s="13" t="str">
        <f aca="false">IF(D1193="x",$D$1,"")&amp;IF(E1193="x",$E$1,"")&amp;IF(F1193="x",$F$1,"")</f>
        <v/>
      </c>
      <c r="D1193" s="9" t="n">
        <f aca="false">IFERROR(VLOOKUP($A1193,instrument_mapping!$A$1:$D$36,COLUMN()-2,0),"")</f>
        <v>0</v>
      </c>
      <c r="E1193" s="9" t="n">
        <f aca="false">IFERROR(VLOOKUP($A1193,instrument_mapping!$A$1:$D$36,COLUMN()-2,0),"")</f>
        <v>0</v>
      </c>
      <c r="F1193" s="9" t="n">
        <f aca="false">IFERROR(VLOOKUP($A1193,instrument_mapping!$A$1:$D$36,COLUMN()-2,0),"")</f>
        <v>0</v>
      </c>
    </row>
    <row r="1194" customFormat="false" ht="13.8" hidden="false" customHeight="false" outlineLevel="0" collapsed="false">
      <c r="A1194" s="12" t="s">
        <v>66</v>
      </c>
      <c r="B1194" s="12" t="s">
        <v>1261</v>
      </c>
      <c r="C1194" s="13" t="str">
        <f aca="false">IF(D1194="x",$D$1,"")&amp;IF(E1194="x",$E$1,"")&amp;IF(F1194="x",$F$1,"")</f>
        <v/>
      </c>
      <c r="D1194" s="9" t="n">
        <f aca="false">IFERROR(VLOOKUP($A1194,instrument_mapping!$A$1:$D$36,COLUMN()-2,0),"")</f>
        <v>0</v>
      </c>
      <c r="E1194" s="9" t="n">
        <f aca="false">IFERROR(VLOOKUP($A1194,instrument_mapping!$A$1:$D$36,COLUMN()-2,0),"")</f>
        <v>0</v>
      </c>
      <c r="F1194" s="9" t="n">
        <f aca="false">IFERROR(VLOOKUP($A1194,instrument_mapping!$A$1:$D$36,COLUMN()-2,0),"")</f>
        <v>0</v>
      </c>
    </row>
    <row r="1195" customFormat="false" ht="13.8" hidden="false" customHeight="false" outlineLevel="0" collapsed="false">
      <c r="A1195" s="12" t="s">
        <v>66</v>
      </c>
      <c r="B1195" s="12" t="s">
        <v>1262</v>
      </c>
      <c r="C1195" s="13" t="str">
        <f aca="false">IF(D1195="x",$D$1,"")&amp;IF(E1195="x",$E$1,"")&amp;IF(F1195="x",$F$1,"")</f>
        <v/>
      </c>
      <c r="D1195" s="9" t="n">
        <f aca="false">IFERROR(VLOOKUP($A1195,instrument_mapping!$A$1:$D$36,COLUMN()-2,0),"")</f>
        <v>0</v>
      </c>
      <c r="E1195" s="9" t="n">
        <f aca="false">IFERROR(VLOOKUP($A1195,instrument_mapping!$A$1:$D$36,COLUMN()-2,0),"")</f>
        <v>0</v>
      </c>
      <c r="F1195" s="9" t="n">
        <f aca="false">IFERROR(VLOOKUP($A1195,instrument_mapping!$A$1:$D$36,COLUMN()-2,0),"")</f>
        <v>0</v>
      </c>
    </row>
    <row r="1196" customFormat="false" ht="13.8" hidden="false" customHeight="false" outlineLevel="0" collapsed="false">
      <c r="A1196" s="12" t="s">
        <v>66</v>
      </c>
      <c r="B1196" s="12" t="s">
        <v>1263</v>
      </c>
      <c r="C1196" s="13" t="str">
        <f aca="false">IF(D1196="x",$D$1,"")&amp;IF(E1196="x",$E$1,"")&amp;IF(F1196="x",$F$1,"")</f>
        <v/>
      </c>
      <c r="D1196" s="9" t="n">
        <f aca="false">IFERROR(VLOOKUP($A1196,instrument_mapping!$A$1:$D$36,COLUMN()-2,0),"")</f>
        <v>0</v>
      </c>
      <c r="E1196" s="9" t="n">
        <f aca="false">IFERROR(VLOOKUP($A1196,instrument_mapping!$A$1:$D$36,COLUMN()-2,0),"")</f>
        <v>0</v>
      </c>
      <c r="F1196" s="9" t="n">
        <f aca="false">IFERROR(VLOOKUP($A1196,instrument_mapping!$A$1:$D$36,COLUMN()-2,0),"")</f>
        <v>0</v>
      </c>
    </row>
    <row r="1197" customFormat="false" ht="13.8" hidden="false" customHeight="false" outlineLevel="0" collapsed="false">
      <c r="A1197" s="12" t="s">
        <v>66</v>
      </c>
      <c r="B1197" s="12" t="s">
        <v>1264</v>
      </c>
      <c r="C1197" s="13" t="str">
        <f aca="false">IF(D1197="x",$D$1,"")&amp;IF(E1197="x",$E$1,"")&amp;IF(F1197="x",$F$1,"")</f>
        <v/>
      </c>
      <c r="D1197" s="9" t="n">
        <f aca="false">IFERROR(VLOOKUP($A1197,instrument_mapping!$A$1:$D$36,COLUMN()-2,0),"")</f>
        <v>0</v>
      </c>
      <c r="E1197" s="9" t="n">
        <f aca="false">IFERROR(VLOOKUP($A1197,instrument_mapping!$A$1:$D$36,COLUMN()-2,0),"")</f>
        <v>0</v>
      </c>
      <c r="F1197" s="9" t="n">
        <f aca="false">IFERROR(VLOOKUP($A1197,instrument_mapping!$A$1:$D$36,COLUMN()-2,0),"")</f>
        <v>0</v>
      </c>
    </row>
    <row r="1198" customFormat="false" ht="13.8" hidden="false" customHeight="false" outlineLevel="0" collapsed="false">
      <c r="A1198" s="12" t="s">
        <v>66</v>
      </c>
      <c r="B1198" s="12" t="s">
        <v>1265</v>
      </c>
      <c r="C1198" s="13" t="str">
        <f aca="false">IF(D1198="x",$D$1,"")&amp;IF(E1198="x",$E$1,"")&amp;IF(F1198="x",$F$1,"")</f>
        <v/>
      </c>
      <c r="D1198" s="9" t="n">
        <f aca="false">IFERROR(VLOOKUP($A1198,instrument_mapping!$A$1:$D$36,COLUMN()-2,0),"")</f>
        <v>0</v>
      </c>
      <c r="E1198" s="9" t="n">
        <f aca="false">IFERROR(VLOOKUP($A1198,instrument_mapping!$A$1:$D$36,COLUMN()-2,0),"")</f>
        <v>0</v>
      </c>
      <c r="F1198" s="9" t="n">
        <f aca="false">IFERROR(VLOOKUP($A1198,instrument_mapping!$A$1:$D$36,COLUMN()-2,0),"")</f>
        <v>0</v>
      </c>
    </row>
    <row r="1199" customFormat="false" ht="13.8" hidden="false" customHeight="false" outlineLevel="0" collapsed="false">
      <c r="A1199" s="12" t="s">
        <v>66</v>
      </c>
      <c r="B1199" s="12" t="s">
        <v>1266</v>
      </c>
      <c r="C1199" s="13" t="str">
        <f aca="false">IF(D1199="x",$D$1,"")&amp;IF(E1199="x",$E$1,"")&amp;IF(F1199="x",$F$1,"")</f>
        <v/>
      </c>
      <c r="D1199" s="9" t="n">
        <f aca="false">IFERROR(VLOOKUP($A1199,instrument_mapping!$A$1:$D$36,COLUMN()-2,0),"")</f>
        <v>0</v>
      </c>
      <c r="E1199" s="9" t="n">
        <f aca="false">IFERROR(VLOOKUP($A1199,instrument_mapping!$A$1:$D$36,COLUMN()-2,0),"")</f>
        <v>0</v>
      </c>
      <c r="F1199" s="9" t="n">
        <f aca="false">IFERROR(VLOOKUP($A1199,instrument_mapping!$A$1:$D$36,COLUMN()-2,0),"")</f>
        <v>0</v>
      </c>
    </row>
    <row r="1200" customFormat="false" ht="13.8" hidden="false" customHeight="false" outlineLevel="0" collapsed="false">
      <c r="A1200" s="12" t="s">
        <v>66</v>
      </c>
      <c r="B1200" s="12" t="s">
        <v>1267</v>
      </c>
      <c r="C1200" s="13" t="str">
        <f aca="false">IF(D1200="x",$D$1,"")&amp;IF(E1200="x",$E$1,"")&amp;IF(F1200="x",$F$1,"")</f>
        <v/>
      </c>
      <c r="D1200" s="9" t="n">
        <f aca="false">IFERROR(VLOOKUP($A1200,instrument_mapping!$A$1:$D$36,COLUMN()-2,0),"")</f>
        <v>0</v>
      </c>
      <c r="E1200" s="9" t="n">
        <f aca="false">IFERROR(VLOOKUP($A1200,instrument_mapping!$A$1:$D$36,COLUMN()-2,0),"")</f>
        <v>0</v>
      </c>
      <c r="F1200" s="9" t="n">
        <f aca="false">IFERROR(VLOOKUP($A1200,instrument_mapping!$A$1:$D$36,COLUMN()-2,0),"")</f>
        <v>0</v>
      </c>
    </row>
    <row r="1201" customFormat="false" ht="13.8" hidden="false" customHeight="false" outlineLevel="0" collapsed="false">
      <c r="A1201" s="12" t="s">
        <v>66</v>
      </c>
      <c r="B1201" s="12" t="s">
        <v>1268</v>
      </c>
      <c r="C1201" s="13" t="str">
        <f aca="false">IF(D1201="x",$D$1,"")&amp;IF(E1201="x",$E$1,"")&amp;IF(F1201="x",$F$1,"")</f>
        <v/>
      </c>
      <c r="D1201" s="9" t="n">
        <f aca="false">IFERROR(VLOOKUP($A1201,instrument_mapping!$A$1:$D$36,COLUMN()-2,0),"")</f>
        <v>0</v>
      </c>
      <c r="E1201" s="9" t="n">
        <f aca="false">IFERROR(VLOOKUP($A1201,instrument_mapping!$A$1:$D$36,COLUMN()-2,0),"")</f>
        <v>0</v>
      </c>
      <c r="F1201" s="9" t="n">
        <f aca="false">IFERROR(VLOOKUP($A1201,instrument_mapping!$A$1:$D$36,COLUMN()-2,0),"")</f>
        <v>0</v>
      </c>
    </row>
    <row r="1202" customFormat="false" ht="13.8" hidden="false" customHeight="false" outlineLevel="0" collapsed="false">
      <c r="A1202" s="12" t="s">
        <v>66</v>
      </c>
      <c r="B1202" s="12" t="s">
        <v>1269</v>
      </c>
      <c r="C1202" s="13" t="str">
        <f aca="false">IF(D1202="x",$D$1,"")&amp;IF(E1202="x",$E$1,"")&amp;IF(F1202="x",$F$1,"")</f>
        <v/>
      </c>
      <c r="D1202" s="9" t="n">
        <f aca="false">IFERROR(VLOOKUP($A1202,instrument_mapping!$A$1:$D$36,COLUMN()-2,0),"")</f>
        <v>0</v>
      </c>
      <c r="E1202" s="9" t="n">
        <f aca="false">IFERROR(VLOOKUP($A1202,instrument_mapping!$A$1:$D$36,COLUMN()-2,0),"")</f>
        <v>0</v>
      </c>
      <c r="F1202" s="9" t="n">
        <f aca="false">IFERROR(VLOOKUP($A1202,instrument_mapping!$A$1:$D$36,COLUMN()-2,0),"")</f>
        <v>0</v>
      </c>
    </row>
    <row r="1203" customFormat="false" ht="13.8" hidden="false" customHeight="false" outlineLevel="0" collapsed="false">
      <c r="A1203" s="12" t="s">
        <v>66</v>
      </c>
      <c r="B1203" s="12" t="s">
        <v>1270</v>
      </c>
      <c r="C1203" s="13" t="str">
        <f aca="false">IF(D1203="x",$D$1,"")&amp;IF(E1203="x",$E$1,"")&amp;IF(F1203="x",$F$1,"")</f>
        <v/>
      </c>
      <c r="D1203" s="9" t="n">
        <f aca="false">IFERROR(VLOOKUP($A1203,instrument_mapping!$A$1:$D$36,COLUMN()-2,0),"")</f>
        <v>0</v>
      </c>
      <c r="E1203" s="9" t="n">
        <f aca="false">IFERROR(VLOOKUP($A1203,instrument_mapping!$A$1:$D$36,COLUMN()-2,0),"")</f>
        <v>0</v>
      </c>
      <c r="F1203" s="9" t="n">
        <f aca="false">IFERROR(VLOOKUP($A1203,instrument_mapping!$A$1:$D$36,COLUMN()-2,0),"")</f>
        <v>0</v>
      </c>
    </row>
    <row r="1204" customFormat="false" ht="13.8" hidden="false" customHeight="false" outlineLevel="0" collapsed="false">
      <c r="A1204" s="12" t="s">
        <v>66</v>
      </c>
      <c r="B1204" s="12" t="s">
        <v>1271</v>
      </c>
      <c r="C1204" s="13" t="str">
        <f aca="false">IF(D1204="x",$D$1,"")&amp;IF(E1204="x",$E$1,"")&amp;IF(F1204="x",$F$1,"")</f>
        <v/>
      </c>
      <c r="D1204" s="9" t="n">
        <f aca="false">IFERROR(VLOOKUP($A1204,instrument_mapping!$A$1:$D$36,COLUMN()-2,0),"")</f>
        <v>0</v>
      </c>
      <c r="E1204" s="9" t="n">
        <f aca="false">IFERROR(VLOOKUP($A1204,instrument_mapping!$A$1:$D$36,COLUMN()-2,0),"")</f>
        <v>0</v>
      </c>
      <c r="F1204" s="9" t="n">
        <f aca="false">IFERROR(VLOOKUP($A1204,instrument_mapping!$A$1:$D$36,COLUMN()-2,0),"")</f>
        <v>0</v>
      </c>
    </row>
    <row r="1205" customFormat="false" ht="13.8" hidden="false" customHeight="false" outlineLevel="0" collapsed="false">
      <c r="A1205" s="12" t="s">
        <v>66</v>
      </c>
      <c r="B1205" s="12" t="s">
        <v>1272</v>
      </c>
      <c r="C1205" s="13" t="str">
        <f aca="false">IF(D1205="x",$D$1,"")&amp;IF(E1205="x",$E$1,"")&amp;IF(F1205="x",$F$1,"")</f>
        <v/>
      </c>
      <c r="D1205" s="9" t="n">
        <f aca="false">IFERROR(VLOOKUP($A1205,instrument_mapping!$A$1:$D$36,COLUMN()-2,0),"")</f>
        <v>0</v>
      </c>
      <c r="E1205" s="9" t="n">
        <f aca="false">IFERROR(VLOOKUP($A1205,instrument_mapping!$A$1:$D$36,COLUMN()-2,0),"")</f>
        <v>0</v>
      </c>
      <c r="F1205" s="9" t="n">
        <f aca="false">IFERROR(VLOOKUP($A1205,instrument_mapping!$A$1:$D$36,COLUMN()-2,0),"")</f>
        <v>0</v>
      </c>
    </row>
    <row r="1206" customFormat="false" ht="13.8" hidden="false" customHeight="false" outlineLevel="0" collapsed="false">
      <c r="A1206" s="12" t="s">
        <v>66</v>
      </c>
      <c r="B1206" s="12" t="s">
        <v>1273</v>
      </c>
      <c r="C1206" s="13" t="str">
        <f aca="false">IF(D1206="x",$D$1,"")&amp;IF(E1206="x",$E$1,"")&amp;IF(F1206="x",$F$1,"")</f>
        <v/>
      </c>
      <c r="D1206" s="9" t="n">
        <f aca="false">IFERROR(VLOOKUP($A1206,instrument_mapping!$A$1:$D$36,COLUMN()-2,0),"")</f>
        <v>0</v>
      </c>
      <c r="E1206" s="9" t="n">
        <f aca="false">IFERROR(VLOOKUP($A1206,instrument_mapping!$A$1:$D$36,COLUMN()-2,0),"")</f>
        <v>0</v>
      </c>
      <c r="F1206" s="9" t="n">
        <f aca="false">IFERROR(VLOOKUP($A1206,instrument_mapping!$A$1:$D$36,COLUMN()-2,0),"")</f>
        <v>0</v>
      </c>
    </row>
    <row r="1207" customFormat="false" ht="13.8" hidden="false" customHeight="false" outlineLevel="0" collapsed="false">
      <c r="A1207" s="12" t="s">
        <v>66</v>
      </c>
      <c r="B1207" s="12" t="s">
        <v>1274</v>
      </c>
      <c r="C1207" s="13" t="str">
        <f aca="false">IF(D1207="x",$D$1,"")&amp;IF(E1207="x",$E$1,"")&amp;IF(F1207="x",$F$1,"")</f>
        <v/>
      </c>
      <c r="D1207" s="9" t="n">
        <f aca="false">IFERROR(VLOOKUP($A1207,instrument_mapping!$A$1:$D$36,COLUMN()-2,0),"")</f>
        <v>0</v>
      </c>
      <c r="E1207" s="9" t="n">
        <f aca="false">IFERROR(VLOOKUP($A1207,instrument_mapping!$A$1:$D$36,COLUMN()-2,0),"")</f>
        <v>0</v>
      </c>
      <c r="F1207" s="9" t="n">
        <f aca="false">IFERROR(VLOOKUP($A1207,instrument_mapping!$A$1:$D$36,COLUMN()-2,0),"")</f>
        <v>0</v>
      </c>
    </row>
    <row r="1208" customFormat="false" ht="13.8" hidden="false" customHeight="false" outlineLevel="0" collapsed="false">
      <c r="A1208" s="12" t="s">
        <v>66</v>
      </c>
      <c r="B1208" s="12" t="s">
        <v>1275</v>
      </c>
      <c r="C1208" s="13" t="str">
        <f aca="false">IF(D1208="x",$D$1,"")&amp;IF(E1208="x",$E$1,"")&amp;IF(F1208="x",$F$1,"")</f>
        <v/>
      </c>
      <c r="D1208" s="9" t="n">
        <f aca="false">IFERROR(VLOOKUP($A1208,instrument_mapping!$A$1:$D$36,COLUMN()-2,0),"")</f>
        <v>0</v>
      </c>
      <c r="E1208" s="9" t="n">
        <f aca="false">IFERROR(VLOOKUP($A1208,instrument_mapping!$A$1:$D$36,COLUMN()-2,0),"")</f>
        <v>0</v>
      </c>
      <c r="F1208" s="9" t="n">
        <f aca="false">IFERROR(VLOOKUP($A1208,instrument_mapping!$A$1:$D$36,COLUMN()-2,0),"")</f>
        <v>0</v>
      </c>
    </row>
    <row r="1209" customFormat="false" ht="13.8" hidden="false" customHeight="false" outlineLevel="0" collapsed="false">
      <c r="A1209" s="12" t="s">
        <v>66</v>
      </c>
      <c r="B1209" s="12" t="s">
        <v>1276</v>
      </c>
      <c r="C1209" s="13" t="str">
        <f aca="false">IF(D1209="x",$D$1,"")&amp;IF(E1209="x",$E$1,"")&amp;IF(F1209="x",$F$1,"")</f>
        <v/>
      </c>
      <c r="D1209" s="9" t="n">
        <f aca="false">IFERROR(VLOOKUP($A1209,instrument_mapping!$A$1:$D$36,COLUMN()-2,0),"")</f>
        <v>0</v>
      </c>
      <c r="E1209" s="9" t="n">
        <f aca="false">IFERROR(VLOOKUP($A1209,instrument_mapping!$A$1:$D$36,COLUMN()-2,0),"")</f>
        <v>0</v>
      </c>
      <c r="F1209" s="9" t="n">
        <f aca="false">IFERROR(VLOOKUP($A1209,instrument_mapping!$A$1:$D$36,COLUMN()-2,0),"")</f>
        <v>0</v>
      </c>
    </row>
    <row r="1210" customFormat="false" ht="13.8" hidden="false" customHeight="false" outlineLevel="0" collapsed="false">
      <c r="A1210" s="12" t="s">
        <v>66</v>
      </c>
      <c r="B1210" s="12" t="s">
        <v>1277</v>
      </c>
      <c r="C1210" s="13" t="str">
        <f aca="false">IF(D1210="x",$D$1,"")&amp;IF(E1210="x",$E$1,"")&amp;IF(F1210="x",$F$1,"")</f>
        <v/>
      </c>
      <c r="D1210" s="9" t="n">
        <f aca="false">IFERROR(VLOOKUP($A1210,instrument_mapping!$A$1:$D$36,COLUMN()-2,0),"")</f>
        <v>0</v>
      </c>
      <c r="E1210" s="9" t="n">
        <f aca="false">IFERROR(VLOOKUP($A1210,instrument_mapping!$A$1:$D$36,COLUMN()-2,0),"")</f>
        <v>0</v>
      </c>
      <c r="F1210" s="9" t="n">
        <f aca="false">IFERROR(VLOOKUP($A1210,instrument_mapping!$A$1:$D$36,COLUMN()-2,0),"")</f>
        <v>0</v>
      </c>
    </row>
    <row r="1211" customFormat="false" ht="13.8" hidden="false" customHeight="false" outlineLevel="0" collapsed="false">
      <c r="A1211" s="12" t="s">
        <v>66</v>
      </c>
      <c r="B1211" s="12" t="s">
        <v>1278</v>
      </c>
      <c r="C1211" s="13" t="str">
        <f aca="false">IF(D1211="x",$D$1,"")&amp;IF(E1211="x",$E$1,"")&amp;IF(F1211="x",$F$1,"")</f>
        <v/>
      </c>
      <c r="D1211" s="9" t="n">
        <f aca="false">IFERROR(VLOOKUP($A1211,instrument_mapping!$A$1:$D$36,COLUMN()-2,0),"")</f>
        <v>0</v>
      </c>
      <c r="E1211" s="9" t="n">
        <f aca="false">IFERROR(VLOOKUP($A1211,instrument_mapping!$A$1:$D$36,COLUMN()-2,0),"")</f>
        <v>0</v>
      </c>
      <c r="F1211" s="9" t="n">
        <f aca="false">IFERROR(VLOOKUP($A1211,instrument_mapping!$A$1:$D$36,COLUMN()-2,0),"")</f>
        <v>0</v>
      </c>
    </row>
    <row r="1212" customFormat="false" ht="13.8" hidden="false" customHeight="false" outlineLevel="0" collapsed="false">
      <c r="A1212" s="12" t="s">
        <v>66</v>
      </c>
      <c r="B1212" s="12" t="s">
        <v>1279</v>
      </c>
      <c r="C1212" s="13" t="str">
        <f aca="false">IF(D1212="x",$D$1,"")&amp;IF(E1212="x",$E$1,"")&amp;IF(F1212="x",$F$1,"")</f>
        <v/>
      </c>
      <c r="D1212" s="9" t="n">
        <f aca="false">IFERROR(VLOOKUP($A1212,instrument_mapping!$A$1:$D$36,COLUMN()-2,0),"")</f>
        <v>0</v>
      </c>
      <c r="E1212" s="9" t="n">
        <f aca="false">IFERROR(VLOOKUP($A1212,instrument_mapping!$A$1:$D$36,COLUMN()-2,0),"")</f>
        <v>0</v>
      </c>
      <c r="F1212" s="9" t="n">
        <f aca="false">IFERROR(VLOOKUP($A1212,instrument_mapping!$A$1:$D$36,COLUMN()-2,0),"")</f>
        <v>0</v>
      </c>
    </row>
    <row r="1213" customFormat="false" ht="13.8" hidden="false" customHeight="false" outlineLevel="0" collapsed="false">
      <c r="A1213" s="12" t="s">
        <v>66</v>
      </c>
      <c r="B1213" s="12" t="s">
        <v>1280</v>
      </c>
      <c r="C1213" s="13" t="str">
        <f aca="false">IF(D1213="x",$D$1,"")&amp;IF(E1213="x",$E$1,"")&amp;IF(F1213="x",$F$1,"")</f>
        <v/>
      </c>
      <c r="D1213" s="9" t="n">
        <f aca="false">IFERROR(VLOOKUP($A1213,instrument_mapping!$A$1:$D$36,COLUMN()-2,0),"")</f>
        <v>0</v>
      </c>
      <c r="E1213" s="9" t="n">
        <f aca="false">IFERROR(VLOOKUP($A1213,instrument_mapping!$A$1:$D$36,COLUMN()-2,0),"")</f>
        <v>0</v>
      </c>
      <c r="F1213" s="9" t="n">
        <f aca="false">IFERROR(VLOOKUP($A1213,instrument_mapping!$A$1:$D$36,COLUMN()-2,0),"")</f>
        <v>0</v>
      </c>
    </row>
    <row r="1214" customFormat="false" ht="13.8" hidden="false" customHeight="false" outlineLevel="0" collapsed="false">
      <c r="A1214" s="12" t="s">
        <v>66</v>
      </c>
      <c r="B1214" s="12" t="s">
        <v>1281</v>
      </c>
      <c r="C1214" s="13" t="str">
        <f aca="false">IF(D1214="x",$D$1,"")&amp;IF(E1214="x",$E$1,"")&amp;IF(F1214="x",$F$1,"")</f>
        <v/>
      </c>
      <c r="D1214" s="9" t="n">
        <f aca="false">IFERROR(VLOOKUP($A1214,instrument_mapping!$A$1:$D$36,COLUMN()-2,0),"")</f>
        <v>0</v>
      </c>
      <c r="E1214" s="9" t="n">
        <f aca="false">IFERROR(VLOOKUP($A1214,instrument_mapping!$A$1:$D$36,COLUMN()-2,0),"")</f>
        <v>0</v>
      </c>
      <c r="F1214" s="9" t="n">
        <f aca="false">IFERROR(VLOOKUP($A1214,instrument_mapping!$A$1:$D$36,COLUMN()-2,0),"")</f>
        <v>0</v>
      </c>
    </row>
    <row r="1215" customFormat="false" ht="13.8" hidden="false" customHeight="false" outlineLevel="0" collapsed="false">
      <c r="A1215" s="12" t="s">
        <v>66</v>
      </c>
      <c r="B1215" s="12" t="s">
        <v>1282</v>
      </c>
      <c r="C1215" s="13" t="str">
        <f aca="false">IF(D1215="x",$D$1,"")&amp;IF(E1215="x",$E$1,"")&amp;IF(F1215="x",$F$1,"")</f>
        <v/>
      </c>
      <c r="D1215" s="9" t="n">
        <f aca="false">IFERROR(VLOOKUP($A1215,instrument_mapping!$A$1:$D$36,COLUMN()-2,0),"")</f>
        <v>0</v>
      </c>
      <c r="E1215" s="9" t="n">
        <f aca="false">IFERROR(VLOOKUP($A1215,instrument_mapping!$A$1:$D$36,COLUMN()-2,0),"")</f>
        <v>0</v>
      </c>
      <c r="F1215" s="9" t="n">
        <f aca="false">IFERROR(VLOOKUP($A1215,instrument_mapping!$A$1:$D$36,COLUMN()-2,0),"")</f>
        <v>0</v>
      </c>
    </row>
    <row r="1216" customFormat="false" ht="13.8" hidden="false" customHeight="false" outlineLevel="0" collapsed="false">
      <c r="A1216" s="12" t="s">
        <v>66</v>
      </c>
      <c r="B1216" s="12" t="s">
        <v>1283</v>
      </c>
      <c r="C1216" s="13" t="str">
        <f aca="false">IF(D1216="x",$D$1,"")&amp;IF(E1216="x",$E$1,"")&amp;IF(F1216="x",$F$1,"")</f>
        <v/>
      </c>
      <c r="D1216" s="9" t="n">
        <f aca="false">IFERROR(VLOOKUP($A1216,instrument_mapping!$A$1:$D$36,COLUMN()-2,0),"")</f>
        <v>0</v>
      </c>
      <c r="E1216" s="9" t="n">
        <f aca="false">IFERROR(VLOOKUP($A1216,instrument_mapping!$A$1:$D$36,COLUMN()-2,0),"")</f>
        <v>0</v>
      </c>
      <c r="F1216" s="9" t="n">
        <f aca="false">IFERROR(VLOOKUP($A1216,instrument_mapping!$A$1:$D$36,COLUMN()-2,0),"")</f>
        <v>0</v>
      </c>
    </row>
    <row r="1217" customFormat="false" ht="13.8" hidden="false" customHeight="false" outlineLevel="0" collapsed="false">
      <c r="A1217" s="12" t="s">
        <v>66</v>
      </c>
      <c r="B1217" s="12" t="s">
        <v>1284</v>
      </c>
      <c r="C1217" s="13" t="str">
        <f aca="false">IF(D1217="x",$D$1,"")&amp;IF(E1217="x",$E$1,"")&amp;IF(F1217="x",$F$1,"")</f>
        <v/>
      </c>
      <c r="D1217" s="9" t="n">
        <f aca="false">IFERROR(VLOOKUP($A1217,instrument_mapping!$A$1:$D$36,COLUMN()-2,0),"")</f>
        <v>0</v>
      </c>
      <c r="E1217" s="9" t="n">
        <f aca="false">IFERROR(VLOOKUP($A1217,instrument_mapping!$A$1:$D$36,COLUMN()-2,0),"")</f>
        <v>0</v>
      </c>
      <c r="F1217" s="9" t="n">
        <f aca="false">IFERROR(VLOOKUP($A1217,instrument_mapping!$A$1:$D$36,COLUMN()-2,0),"")</f>
        <v>0</v>
      </c>
    </row>
    <row r="1218" customFormat="false" ht="13.8" hidden="false" customHeight="false" outlineLevel="0" collapsed="false">
      <c r="A1218" s="12" t="s">
        <v>66</v>
      </c>
      <c r="B1218" s="12" t="s">
        <v>1285</v>
      </c>
      <c r="C1218" s="13" t="str">
        <f aca="false">IF(D1218="x",$D$1,"")&amp;IF(E1218="x",$E$1,"")&amp;IF(F1218="x",$F$1,"")</f>
        <v/>
      </c>
      <c r="D1218" s="9" t="n">
        <f aca="false">IFERROR(VLOOKUP($A1218,instrument_mapping!$A$1:$D$36,COLUMN()-2,0),"")</f>
        <v>0</v>
      </c>
      <c r="E1218" s="9" t="n">
        <f aca="false">IFERROR(VLOOKUP($A1218,instrument_mapping!$A$1:$D$36,COLUMN()-2,0),"")</f>
        <v>0</v>
      </c>
      <c r="F1218" s="9" t="n">
        <f aca="false">IFERROR(VLOOKUP($A1218,instrument_mapping!$A$1:$D$36,COLUMN()-2,0),"")</f>
        <v>0</v>
      </c>
    </row>
    <row r="1219" customFormat="false" ht="13.8" hidden="false" customHeight="false" outlineLevel="0" collapsed="false">
      <c r="A1219" s="12" t="s">
        <v>66</v>
      </c>
      <c r="B1219" s="12" t="s">
        <v>1286</v>
      </c>
      <c r="C1219" s="13" t="str">
        <f aca="false">IF(D1219="x",$D$1,"")&amp;IF(E1219="x",$E$1,"")&amp;IF(F1219="x",$F$1,"")</f>
        <v/>
      </c>
      <c r="D1219" s="9" t="n">
        <f aca="false">IFERROR(VLOOKUP($A1219,instrument_mapping!$A$1:$D$36,COLUMN()-2,0),"")</f>
        <v>0</v>
      </c>
      <c r="E1219" s="9" t="n">
        <f aca="false">IFERROR(VLOOKUP($A1219,instrument_mapping!$A$1:$D$36,COLUMN()-2,0),"")</f>
        <v>0</v>
      </c>
      <c r="F1219" s="9" t="n">
        <f aca="false">IFERROR(VLOOKUP($A1219,instrument_mapping!$A$1:$D$36,COLUMN()-2,0),"")</f>
        <v>0</v>
      </c>
    </row>
    <row r="1220" customFormat="false" ht="13.8" hidden="false" customHeight="false" outlineLevel="0" collapsed="false">
      <c r="A1220" s="12" t="s">
        <v>66</v>
      </c>
      <c r="B1220" s="12" t="s">
        <v>1287</v>
      </c>
      <c r="C1220" s="13" t="str">
        <f aca="false">IF(D1220="x",$D$1,"")&amp;IF(E1220="x",$E$1,"")&amp;IF(F1220="x",$F$1,"")</f>
        <v/>
      </c>
      <c r="D1220" s="9" t="n">
        <f aca="false">IFERROR(VLOOKUP($A1220,instrument_mapping!$A$1:$D$36,COLUMN()-2,0),"")</f>
        <v>0</v>
      </c>
      <c r="E1220" s="9" t="n">
        <f aca="false">IFERROR(VLOOKUP($A1220,instrument_mapping!$A$1:$D$36,COLUMN()-2,0),"")</f>
        <v>0</v>
      </c>
      <c r="F1220" s="9" t="n">
        <f aca="false">IFERROR(VLOOKUP($A1220,instrument_mapping!$A$1:$D$36,COLUMN()-2,0),"")</f>
        <v>0</v>
      </c>
    </row>
    <row r="1221" customFormat="false" ht="13.8" hidden="false" customHeight="false" outlineLevel="0" collapsed="false">
      <c r="A1221" s="12" t="s">
        <v>67</v>
      </c>
      <c r="B1221" s="12" t="s">
        <v>1288</v>
      </c>
      <c r="C1221" s="13" t="str">
        <f aca="false">IF(D1221="x",$D$1,"")&amp;IF(E1221="x",$E$1,"")&amp;IF(F1221="x",$F$1,"")</f>
        <v/>
      </c>
      <c r="D1221" s="9" t="n">
        <f aca="false">IFERROR(VLOOKUP($A1221,instrument_mapping!$A$1:$D$36,COLUMN()-2,0),"")</f>
        <v>0</v>
      </c>
      <c r="E1221" s="9" t="n">
        <f aca="false">IFERROR(VLOOKUP($A1221,instrument_mapping!$A$1:$D$36,COLUMN()-2,0),"")</f>
        <v>0</v>
      </c>
      <c r="F1221" s="9" t="n">
        <f aca="false">IFERROR(VLOOKUP($A1221,instrument_mapping!$A$1:$D$36,COLUMN()-2,0),"")</f>
        <v>0</v>
      </c>
    </row>
    <row r="1222" customFormat="false" ht="13.8" hidden="false" customHeight="false" outlineLevel="0" collapsed="false">
      <c r="A1222" s="12" t="s">
        <v>67</v>
      </c>
      <c r="B1222" s="12" t="s">
        <v>1289</v>
      </c>
      <c r="C1222" s="13" t="str">
        <f aca="false">IF(D1222="x",$D$1,"")&amp;IF(E1222="x",$E$1,"")&amp;IF(F1222="x",$F$1,"")</f>
        <v/>
      </c>
      <c r="D1222" s="9" t="n">
        <f aca="false">IFERROR(VLOOKUP($A1222,instrument_mapping!$A$1:$D$36,COLUMN()-2,0),"")</f>
        <v>0</v>
      </c>
      <c r="E1222" s="9" t="n">
        <f aca="false">IFERROR(VLOOKUP($A1222,instrument_mapping!$A$1:$D$36,COLUMN()-2,0),"")</f>
        <v>0</v>
      </c>
      <c r="F1222" s="9" t="n">
        <f aca="false">IFERROR(VLOOKUP($A1222,instrument_mapping!$A$1:$D$36,COLUMN()-2,0),"")</f>
        <v>0</v>
      </c>
    </row>
    <row r="1223" customFormat="false" ht="13.8" hidden="false" customHeight="false" outlineLevel="0" collapsed="false">
      <c r="A1223" s="12" t="s">
        <v>67</v>
      </c>
      <c r="B1223" s="12" t="s">
        <v>1290</v>
      </c>
      <c r="C1223" s="13" t="str">
        <f aca="false">IF(D1223="x",$D$1,"")&amp;IF(E1223="x",$E$1,"")&amp;IF(F1223="x",$F$1,"")</f>
        <v/>
      </c>
      <c r="D1223" s="9" t="n">
        <f aca="false">IFERROR(VLOOKUP($A1223,instrument_mapping!$A$1:$D$36,COLUMN()-2,0),"")</f>
        <v>0</v>
      </c>
      <c r="E1223" s="9" t="n">
        <f aca="false">IFERROR(VLOOKUP($A1223,instrument_mapping!$A$1:$D$36,COLUMN()-2,0),"")</f>
        <v>0</v>
      </c>
      <c r="F1223" s="9" t="n">
        <f aca="false">IFERROR(VLOOKUP($A1223,instrument_mapping!$A$1:$D$36,COLUMN()-2,0),"")</f>
        <v>0</v>
      </c>
    </row>
    <row r="1224" customFormat="false" ht="13.8" hidden="false" customHeight="false" outlineLevel="0" collapsed="false">
      <c r="A1224" s="12" t="s">
        <v>67</v>
      </c>
      <c r="B1224" s="12" t="s">
        <v>1291</v>
      </c>
      <c r="C1224" s="13" t="str">
        <f aca="false">IF(D1224="x",$D$1,"")&amp;IF(E1224="x",$E$1,"")&amp;IF(F1224="x",$F$1,"")</f>
        <v/>
      </c>
      <c r="D1224" s="9" t="n">
        <f aca="false">IFERROR(VLOOKUP($A1224,instrument_mapping!$A$1:$D$36,COLUMN()-2,0),"")</f>
        <v>0</v>
      </c>
      <c r="E1224" s="9" t="n">
        <f aca="false">IFERROR(VLOOKUP($A1224,instrument_mapping!$A$1:$D$36,COLUMN()-2,0),"")</f>
        <v>0</v>
      </c>
      <c r="F1224" s="9" t="n">
        <f aca="false">IFERROR(VLOOKUP($A1224,instrument_mapping!$A$1:$D$36,COLUMN()-2,0),"")</f>
        <v>0</v>
      </c>
    </row>
    <row r="1225" customFormat="false" ht="13.8" hidden="false" customHeight="false" outlineLevel="0" collapsed="false">
      <c r="A1225" s="12" t="s">
        <v>67</v>
      </c>
      <c r="B1225" s="12" t="s">
        <v>1292</v>
      </c>
      <c r="C1225" s="13" t="str">
        <f aca="false">IF(D1225="x",$D$1,"")&amp;IF(E1225="x",$E$1,"")&amp;IF(F1225="x",$F$1,"")</f>
        <v/>
      </c>
      <c r="D1225" s="9" t="n">
        <f aca="false">IFERROR(VLOOKUP($A1225,instrument_mapping!$A$1:$D$36,COLUMN()-2,0),"")</f>
        <v>0</v>
      </c>
      <c r="E1225" s="9" t="n">
        <f aca="false">IFERROR(VLOOKUP($A1225,instrument_mapping!$A$1:$D$36,COLUMN()-2,0),"")</f>
        <v>0</v>
      </c>
      <c r="F1225" s="9" t="n">
        <f aca="false">IFERROR(VLOOKUP($A1225,instrument_mapping!$A$1:$D$36,COLUMN()-2,0),"")</f>
        <v>0</v>
      </c>
    </row>
    <row r="1226" customFormat="false" ht="13.8" hidden="false" customHeight="false" outlineLevel="0" collapsed="false">
      <c r="A1226" s="12" t="s">
        <v>67</v>
      </c>
      <c r="B1226" s="12" t="s">
        <v>1293</v>
      </c>
      <c r="C1226" s="13" t="str">
        <f aca="false">IF(D1226="x",$D$1,"")&amp;IF(E1226="x",$E$1,"")&amp;IF(F1226="x",$F$1,"")</f>
        <v/>
      </c>
      <c r="D1226" s="9" t="n">
        <f aca="false">IFERROR(VLOOKUP($A1226,instrument_mapping!$A$1:$D$36,COLUMN()-2,0),"")</f>
        <v>0</v>
      </c>
      <c r="E1226" s="9" t="n">
        <f aca="false">IFERROR(VLOOKUP($A1226,instrument_mapping!$A$1:$D$36,COLUMN()-2,0),"")</f>
        <v>0</v>
      </c>
      <c r="F1226" s="9" t="n">
        <f aca="false">IFERROR(VLOOKUP($A1226,instrument_mapping!$A$1:$D$36,COLUMN()-2,0),"")</f>
        <v>0</v>
      </c>
    </row>
    <row r="1227" customFormat="false" ht="13.8" hidden="false" customHeight="false" outlineLevel="0" collapsed="false">
      <c r="A1227" s="12" t="s">
        <v>67</v>
      </c>
      <c r="B1227" s="12" t="s">
        <v>1294</v>
      </c>
      <c r="C1227" s="13" t="str">
        <f aca="false">IF(D1227="x",$D$1,"")&amp;IF(E1227="x",$E$1,"")&amp;IF(F1227="x",$F$1,"")</f>
        <v/>
      </c>
      <c r="D1227" s="9" t="n">
        <f aca="false">IFERROR(VLOOKUP($A1227,instrument_mapping!$A$1:$D$36,COLUMN()-2,0),"")</f>
        <v>0</v>
      </c>
      <c r="E1227" s="9" t="n">
        <f aca="false">IFERROR(VLOOKUP($A1227,instrument_mapping!$A$1:$D$36,COLUMN()-2,0),"")</f>
        <v>0</v>
      </c>
      <c r="F1227" s="9" t="n">
        <f aca="false">IFERROR(VLOOKUP($A1227,instrument_mapping!$A$1:$D$36,COLUMN()-2,0),"")</f>
        <v>0</v>
      </c>
    </row>
    <row r="1228" customFormat="false" ht="13.8" hidden="false" customHeight="false" outlineLevel="0" collapsed="false">
      <c r="A1228" s="12" t="s">
        <v>67</v>
      </c>
      <c r="B1228" s="12" t="s">
        <v>1295</v>
      </c>
      <c r="C1228" s="13" t="str">
        <f aca="false">IF(D1228="x",$D$1,"")&amp;IF(E1228="x",$E$1,"")&amp;IF(F1228="x",$F$1,"")</f>
        <v/>
      </c>
      <c r="D1228" s="9" t="n">
        <f aca="false">IFERROR(VLOOKUP($A1228,instrument_mapping!$A$1:$D$36,COLUMN()-2,0),"")</f>
        <v>0</v>
      </c>
      <c r="E1228" s="9" t="n">
        <f aca="false">IFERROR(VLOOKUP($A1228,instrument_mapping!$A$1:$D$36,COLUMN()-2,0),"")</f>
        <v>0</v>
      </c>
      <c r="F1228" s="9" t="n">
        <f aca="false">IFERROR(VLOOKUP($A1228,instrument_mapping!$A$1:$D$36,COLUMN()-2,0),"")</f>
        <v>0</v>
      </c>
    </row>
    <row r="1229" customFormat="false" ht="13.8" hidden="false" customHeight="false" outlineLevel="0" collapsed="false">
      <c r="A1229" s="12" t="s">
        <v>67</v>
      </c>
      <c r="B1229" s="12" t="s">
        <v>1296</v>
      </c>
      <c r="C1229" s="13" t="str">
        <f aca="false">IF(D1229="x",$D$1,"")&amp;IF(E1229="x",$E$1,"")&amp;IF(F1229="x",$F$1,"")</f>
        <v/>
      </c>
      <c r="D1229" s="9" t="n">
        <f aca="false">IFERROR(VLOOKUP($A1229,instrument_mapping!$A$1:$D$36,COLUMN()-2,0),"")</f>
        <v>0</v>
      </c>
      <c r="E1229" s="9" t="n">
        <f aca="false">IFERROR(VLOOKUP($A1229,instrument_mapping!$A$1:$D$36,COLUMN()-2,0),"")</f>
        <v>0</v>
      </c>
      <c r="F1229" s="9" t="n">
        <f aca="false">IFERROR(VLOOKUP($A1229,instrument_mapping!$A$1:$D$36,COLUMN()-2,0),"")</f>
        <v>0</v>
      </c>
    </row>
    <row r="1230" customFormat="false" ht="13.8" hidden="false" customHeight="false" outlineLevel="0" collapsed="false">
      <c r="A1230" s="12" t="s">
        <v>67</v>
      </c>
      <c r="B1230" s="12" t="s">
        <v>1297</v>
      </c>
      <c r="C1230" s="13" t="str">
        <f aca="false">IF(D1230="x",$D$1,"")&amp;IF(E1230="x",$E$1,"")&amp;IF(F1230="x",$F$1,"")</f>
        <v/>
      </c>
      <c r="D1230" s="9" t="n">
        <f aca="false">IFERROR(VLOOKUP($A1230,instrument_mapping!$A$1:$D$36,COLUMN()-2,0),"")</f>
        <v>0</v>
      </c>
      <c r="E1230" s="9" t="n">
        <f aca="false">IFERROR(VLOOKUP($A1230,instrument_mapping!$A$1:$D$36,COLUMN()-2,0),"")</f>
        <v>0</v>
      </c>
      <c r="F1230" s="9" t="n">
        <f aca="false">IFERROR(VLOOKUP($A1230,instrument_mapping!$A$1:$D$36,COLUMN()-2,0),"")</f>
        <v>0</v>
      </c>
    </row>
    <row r="1231" customFormat="false" ht="13.8" hidden="false" customHeight="false" outlineLevel="0" collapsed="false">
      <c r="A1231" s="12" t="s">
        <v>67</v>
      </c>
      <c r="B1231" s="12" t="s">
        <v>1298</v>
      </c>
      <c r="C1231" s="13" t="str">
        <f aca="false">IF(D1231="x",$D$1,"")&amp;IF(E1231="x",$E$1,"")&amp;IF(F1231="x",$F$1,"")</f>
        <v/>
      </c>
      <c r="D1231" s="9" t="n">
        <f aca="false">IFERROR(VLOOKUP($A1231,instrument_mapping!$A$1:$D$36,COLUMN()-2,0),"")</f>
        <v>0</v>
      </c>
      <c r="E1231" s="9" t="n">
        <f aca="false">IFERROR(VLOOKUP($A1231,instrument_mapping!$A$1:$D$36,COLUMN()-2,0),"")</f>
        <v>0</v>
      </c>
      <c r="F1231" s="9" t="n">
        <f aca="false">IFERROR(VLOOKUP($A1231,instrument_mapping!$A$1:$D$36,COLUMN()-2,0),"")</f>
        <v>0</v>
      </c>
    </row>
    <row r="1232" customFormat="false" ht="13.8" hidden="false" customHeight="false" outlineLevel="0" collapsed="false">
      <c r="A1232" s="12" t="s">
        <v>66</v>
      </c>
      <c r="B1232" s="12" t="s">
        <v>1299</v>
      </c>
      <c r="C1232" s="13" t="str">
        <f aca="false">IF(D1232="x",$D$1,"")&amp;IF(E1232="x",$E$1,"")&amp;IF(F1232="x",$F$1,"")</f>
        <v/>
      </c>
      <c r="D1232" s="9" t="n">
        <f aca="false">IFERROR(VLOOKUP($A1232,instrument_mapping!$A$1:$D$36,COLUMN()-2,0),"")</f>
        <v>0</v>
      </c>
      <c r="E1232" s="9" t="n">
        <f aca="false">IFERROR(VLOOKUP($A1232,instrument_mapping!$A$1:$D$36,COLUMN()-2,0),"")</f>
        <v>0</v>
      </c>
      <c r="F1232" s="9" t="n">
        <f aca="false">IFERROR(VLOOKUP($A1232,instrument_mapping!$A$1:$D$36,COLUMN()-2,0),"")</f>
        <v>0</v>
      </c>
    </row>
    <row r="1233" customFormat="false" ht="13.8" hidden="false" customHeight="false" outlineLevel="0" collapsed="false">
      <c r="A1233" s="12" t="s">
        <v>66</v>
      </c>
      <c r="B1233" s="12" t="s">
        <v>1300</v>
      </c>
      <c r="C1233" s="13" t="str">
        <f aca="false">IF(D1233="x",$D$1,"")&amp;IF(E1233="x",$E$1,"")&amp;IF(F1233="x",$F$1,"")</f>
        <v/>
      </c>
      <c r="D1233" s="9" t="n">
        <f aca="false">IFERROR(VLOOKUP($A1233,instrument_mapping!$A$1:$D$36,COLUMN()-2,0),"")</f>
        <v>0</v>
      </c>
      <c r="E1233" s="9" t="n">
        <f aca="false">IFERROR(VLOOKUP($A1233,instrument_mapping!$A$1:$D$36,COLUMN()-2,0),"")</f>
        <v>0</v>
      </c>
      <c r="F1233" s="9" t="n">
        <f aca="false">IFERROR(VLOOKUP($A1233,instrument_mapping!$A$1:$D$36,COLUMN()-2,0),"")</f>
        <v>0</v>
      </c>
    </row>
    <row r="1234" customFormat="false" ht="13.8" hidden="false" customHeight="false" outlineLevel="0" collapsed="false">
      <c r="A1234" s="12" t="s">
        <v>66</v>
      </c>
      <c r="B1234" s="12" t="s">
        <v>1301</v>
      </c>
      <c r="C1234" s="13" t="str">
        <f aca="false">IF(D1234="x",$D$1,"")&amp;IF(E1234="x",$E$1,"")&amp;IF(F1234="x",$F$1,"")</f>
        <v/>
      </c>
      <c r="D1234" s="9" t="n">
        <f aca="false">IFERROR(VLOOKUP($A1234,instrument_mapping!$A$1:$D$36,COLUMN()-2,0),"")</f>
        <v>0</v>
      </c>
      <c r="E1234" s="9" t="n">
        <f aca="false">IFERROR(VLOOKUP($A1234,instrument_mapping!$A$1:$D$36,COLUMN()-2,0),"")</f>
        <v>0</v>
      </c>
      <c r="F1234" s="9" t="n">
        <f aca="false">IFERROR(VLOOKUP($A1234,instrument_mapping!$A$1:$D$36,COLUMN()-2,0),"")</f>
        <v>0</v>
      </c>
    </row>
    <row r="1235" customFormat="false" ht="13.8" hidden="false" customHeight="false" outlineLevel="0" collapsed="false">
      <c r="A1235" s="12" t="s">
        <v>67</v>
      </c>
      <c r="B1235" s="12" t="s">
        <v>1302</v>
      </c>
      <c r="C1235" s="13" t="str">
        <f aca="false">IF(D1235="x",$D$1,"")&amp;IF(E1235="x",$E$1,"")&amp;IF(F1235="x",$F$1,"")</f>
        <v/>
      </c>
      <c r="D1235" s="9" t="n">
        <f aca="false">IFERROR(VLOOKUP($A1235,instrument_mapping!$A$1:$D$36,COLUMN()-2,0),"")</f>
        <v>0</v>
      </c>
      <c r="E1235" s="9" t="n">
        <f aca="false">IFERROR(VLOOKUP($A1235,instrument_mapping!$A$1:$D$36,COLUMN()-2,0),"")</f>
        <v>0</v>
      </c>
      <c r="F1235" s="9" t="n">
        <f aca="false">IFERROR(VLOOKUP($A1235,instrument_mapping!$A$1:$D$36,COLUMN()-2,0),"")</f>
        <v>0</v>
      </c>
    </row>
    <row r="1236" customFormat="false" ht="13.8" hidden="false" customHeight="false" outlineLevel="0" collapsed="false">
      <c r="A1236" s="12" t="s">
        <v>67</v>
      </c>
      <c r="B1236" s="12" t="s">
        <v>1303</v>
      </c>
      <c r="C1236" s="13" t="str">
        <f aca="false">IF(D1236="x",$D$1,"")&amp;IF(E1236="x",$E$1,"")&amp;IF(F1236="x",$F$1,"")</f>
        <v/>
      </c>
      <c r="D1236" s="9" t="n">
        <f aca="false">IFERROR(VLOOKUP($A1236,instrument_mapping!$A$1:$D$36,COLUMN()-2,0),"")</f>
        <v>0</v>
      </c>
      <c r="E1236" s="9" t="n">
        <f aca="false">IFERROR(VLOOKUP($A1236,instrument_mapping!$A$1:$D$36,COLUMN()-2,0),"")</f>
        <v>0</v>
      </c>
      <c r="F1236" s="9" t="n">
        <f aca="false">IFERROR(VLOOKUP($A1236,instrument_mapping!$A$1:$D$36,COLUMN()-2,0),"")</f>
        <v>0</v>
      </c>
    </row>
    <row r="1237" customFormat="false" ht="13.8" hidden="false" customHeight="false" outlineLevel="0" collapsed="false">
      <c r="A1237" s="12" t="s">
        <v>67</v>
      </c>
      <c r="B1237" s="12" t="s">
        <v>1304</v>
      </c>
      <c r="C1237" s="13" t="str">
        <f aca="false">IF(D1237="x",$D$1,"")&amp;IF(E1237="x",$E$1,"")&amp;IF(F1237="x",$F$1,"")</f>
        <v/>
      </c>
      <c r="D1237" s="9" t="n">
        <f aca="false">IFERROR(VLOOKUP($A1237,instrument_mapping!$A$1:$D$36,COLUMN()-2,0),"")</f>
        <v>0</v>
      </c>
      <c r="E1237" s="9" t="n">
        <f aca="false">IFERROR(VLOOKUP($A1237,instrument_mapping!$A$1:$D$36,COLUMN()-2,0),"")</f>
        <v>0</v>
      </c>
      <c r="F1237" s="9" t="n">
        <f aca="false">IFERROR(VLOOKUP($A1237,instrument_mapping!$A$1:$D$36,COLUMN()-2,0),"")</f>
        <v>0</v>
      </c>
    </row>
    <row r="1238" customFormat="false" ht="13.8" hidden="false" customHeight="false" outlineLevel="0" collapsed="false">
      <c r="A1238" s="12" t="s">
        <v>67</v>
      </c>
      <c r="B1238" s="12" t="s">
        <v>1305</v>
      </c>
      <c r="C1238" s="13" t="str">
        <f aca="false">IF(D1238="x",$D$1,"")&amp;IF(E1238="x",$E$1,"")&amp;IF(F1238="x",$F$1,"")</f>
        <v/>
      </c>
      <c r="D1238" s="9" t="n">
        <f aca="false">IFERROR(VLOOKUP($A1238,instrument_mapping!$A$1:$D$36,COLUMN()-2,0),"")</f>
        <v>0</v>
      </c>
      <c r="E1238" s="9" t="n">
        <f aca="false">IFERROR(VLOOKUP($A1238,instrument_mapping!$A$1:$D$36,COLUMN()-2,0),"")</f>
        <v>0</v>
      </c>
      <c r="F1238" s="9" t="n">
        <f aca="false">IFERROR(VLOOKUP($A1238,instrument_mapping!$A$1:$D$36,COLUMN()-2,0),"")</f>
        <v>0</v>
      </c>
    </row>
    <row r="1239" customFormat="false" ht="13.8" hidden="false" customHeight="false" outlineLevel="0" collapsed="false">
      <c r="A1239" s="12" t="s">
        <v>67</v>
      </c>
      <c r="B1239" s="12" t="s">
        <v>1306</v>
      </c>
      <c r="C1239" s="13" t="str">
        <f aca="false">IF(D1239="x",$D$1,"")&amp;IF(E1239="x",$E$1,"")&amp;IF(F1239="x",$F$1,"")</f>
        <v/>
      </c>
      <c r="D1239" s="9" t="n">
        <f aca="false">IFERROR(VLOOKUP($A1239,instrument_mapping!$A$1:$D$36,COLUMN()-2,0),"")</f>
        <v>0</v>
      </c>
      <c r="E1239" s="9" t="n">
        <f aca="false">IFERROR(VLOOKUP($A1239,instrument_mapping!$A$1:$D$36,COLUMN()-2,0),"")</f>
        <v>0</v>
      </c>
      <c r="F1239" s="9" t="n">
        <f aca="false">IFERROR(VLOOKUP($A1239,instrument_mapping!$A$1:$D$36,COLUMN()-2,0),"")</f>
        <v>0</v>
      </c>
    </row>
    <row r="1240" customFormat="false" ht="13.8" hidden="false" customHeight="false" outlineLevel="0" collapsed="false">
      <c r="A1240" s="12" t="s">
        <v>67</v>
      </c>
      <c r="B1240" s="12" t="s">
        <v>1307</v>
      </c>
      <c r="C1240" s="13" t="str">
        <f aca="false">IF(D1240="x",$D$1,"")&amp;IF(E1240="x",$E$1,"")&amp;IF(F1240="x",$F$1,"")</f>
        <v/>
      </c>
      <c r="D1240" s="9" t="n">
        <f aca="false">IFERROR(VLOOKUP($A1240,instrument_mapping!$A$1:$D$36,COLUMN()-2,0),"")</f>
        <v>0</v>
      </c>
      <c r="E1240" s="9" t="n">
        <f aca="false">IFERROR(VLOOKUP($A1240,instrument_mapping!$A$1:$D$36,COLUMN()-2,0),"")</f>
        <v>0</v>
      </c>
      <c r="F1240" s="9" t="n">
        <f aca="false">IFERROR(VLOOKUP($A1240,instrument_mapping!$A$1:$D$36,COLUMN()-2,0),"")</f>
        <v>0</v>
      </c>
    </row>
    <row r="1241" customFormat="false" ht="13.8" hidden="false" customHeight="false" outlineLevel="0" collapsed="false">
      <c r="A1241" s="12" t="s">
        <v>67</v>
      </c>
      <c r="B1241" s="12" t="s">
        <v>1308</v>
      </c>
      <c r="C1241" s="13" t="str">
        <f aca="false">IF(D1241="x",$D$1,"")&amp;IF(E1241="x",$E$1,"")&amp;IF(F1241="x",$F$1,"")</f>
        <v/>
      </c>
      <c r="D1241" s="9" t="n">
        <f aca="false">IFERROR(VLOOKUP($A1241,instrument_mapping!$A$1:$D$36,COLUMN()-2,0),"")</f>
        <v>0</v>
      </c>
      <c r="E1241" s="9" t="n">
        <f aca="false">IFERROR(VLOOKUP($A1241,instrument_mapping!$A$1:$D$36,COLUMN()-2,0),"")</f>
        <v>0</v>
      </c>
      <c r="F1241" s="9" t="n">
        <f aca="false">IFERROR(VLOOKUP($A1241,instrument_mapping!$A$1:$D$36,COLUMN()-2,0),"")</f>
        <v>0</v>
      </c>
    </row>
    <row r="1242" customFormat="false" ht="13.8" hidden="false" customHeight="false" outlineLevel="0" collapsed="false">
      <c r="A1242" s="12" t="s">
        <v>67</v>
      </c>
      <c r="B1242" s="12" t="s">
        <v>1309</v>
      </c>
      <c r="C1242" s="13" t="str">
        <f aca="false">IF(D1242="x",$D$1,"")&amp;IF(E1242="x",$E$1,"")&amp;IF(F1242="x",$F$1,"")</f>
        <v/>
      </c>
      <c r="D1242" s="9" t="n">
        <f aca="false">IFERROR(VLOOKUP($A1242,instrument_mapping!$A$1:$D$36,COLUMN()-2,0),"")</f>
        <v>0</v>
      </c>
      <c r="E1242" s="9" t="n">
        <f aca="false">IFERROR(VLOOKUP($A1242,instrument_mapping!$A$1:$D$36,COLUMN()-2,0),"")</f>
        <v>0</v>
      </c>
      <c r="F1242" s="9" t="n">
        <f aca="false">IFERROR(VLOOKUP($A1242,instrument_mapping!$A$1:$D$36,COLUMN()-2,0),"")</f>
        <v>0</v>
      </c>
    </row>
    <row r="1243" customFormat="false" ht="13.8" hidden="false" customHeight="false" outlineLevel="0" collapsed="false">
      <c r="A1243" s="12" t="s">
        <v>67</v>
      </c>
      <c r="B1243" s="12" t="s">
        <v>1310</v>
      </c>
      <c r="C1243" s="13" t="str">
        <f aca="false">IF(D1243="x",$D$1,"")&amp;IF(E1243="x",$E$1,"")&amp;IF(F1243="x",$F$1,"")</f>
        <v/>
      </c>
      <c r="D1243" s="9" t="n">
        <f aca="false">IFERROR(VLOOKUP($A1243,instrument_mapping!$A$1:$D$36,COLUMN()-2,0),"")</f>
        <v>0</v>
      </c>
      <c r="E1243" s="9" t="n">
        <f aca="false">IFERROR(VLOOKUP($A1243,instrument_mapping!$A$1:$D$36,COLUMN()-2,0),"")</f>
        <v>0</v>
      </c>
      <c r="F1243" s="9" t="n">
        <f aca="false">IFERROR(VLOOKUP($A1243,instrument_mapping!$A$1:$D$36,COLUMN()-2,0),"")</f>
        <v>0</v>
      </c>
    </row>
    <row r="1244" customFormat="false" ht="13.8" hidden="false" customHeight="false" outlineLevel="0" collapsed="false">
      <c r="A1244" s="12" t="s">
        <v>66</v>
      </c>
      <c r="B1244" s="12" t="s">
        <v>1311</v>
      </c>
      <c r="C1244" s="13" t="str">
        <f aca="false">IF(D1244="x",$D$1,"")&amp;IF(E1244="x",$E$1,"")&amp;IF(F1244="x",$F$1,"")</f>
        <v/>
      </c>
      <c r="D1244" s="9" t="n">
        <f aca="false">IFERROR(VLOOKUP($A1244,instrument_mapping!$A$1:$D$36,COLUMN()-2,0),"")</f>
        <v>0</v>
      </c>
      <c r="E1244" s="9" t="n">
        <f aca="false">IFERROR(VLOOKUP($A1244,instrument_mapping!$A$1:$D$36,COLUMN()-2,0),"")</f>
        <v>0</v>
      </c>
      <c r="F1244" s="9" t="n">
        <f aca="false">IFERROR(VLOOKUP($A1244,instrument_mapping!$A$1:$D$36,COLUMN()-2,0),"")</f>
        <v>0</v>
      </c>
    </row>
    <row r="1245" customFormat="false" ht="13.8" hidden="false" customHeight="false" outlineLevel="0" collapsed="false">
      <c r="A1245" s="12" t="s">
        <v>66</v>
      </c>
      <c r="B1245" s="12" t="s">
        <v>1312</v>
      </c>
      <c r="C1245" s="13" t="str">
        <f aca="false">IF(D1245="x",$D$1,"")&amp;IF(E1245="x",$E$1,"")&amp;IF(F1245="x",$F$1,"")</f>
        <v/>
      </c>
      <c r="D1245" s="9" t="n">
        <f aca="false">IFERROR(VLOOKUP($A1245,instrument_mapping!$A$1:$D$36,COLUMN()-2,0),"")</f>
        <v>0</v>
      </c>
      <c r="E1245" s="9" t="n">
        <f aca="false">IFERROR(VLOOKUP($A1245,instrument_mapping!$A$1:$D$36,COLUMN()-2,0),"")</f>
        <v>0</v>
      </c>
      <c r="F1245" s="9" t="n">
        <f aca="false">IFERROR(VLOOKUP($A1245,instrument_mapping!$A$1:$D$36,COLUMN()-2,0),"")</f>
        <v>0</v>
      </c>
    </row>
    <row r="1246" customFormat="false" ht="13.8" hidden="false" customHeight="false" outlineLevel="0" collapsed="false">
      <c r="A1246" s="12" t="s">
        <v>66</v>
      </c>
      <c r="B1246" s="12" t="s">
        <v>1313</v>
      </c>
      <c r="C1246" s="13" t="str">
        <f aca="false">IF(D1246="x",$D$1,"")&amp;IF(E1246="x",$E$1,"")&amp;IF(F1246="x",$F$1,"")</f>
        <v/>
      </c>
      <c r="D1246" s="9" t="n">
        <f aca="false">IFERROR(VLOOKUP($A1246,instrument_mapping!$A$1:$D$36,COLUMN()-2,0),"")</f>
        <v>0</v>
      </c>
      <c r="E1246" s="9" t="n">
        <f aca="false">IFERROR(VLOOKUP($A1246,instrument_mapping!$A$1:$D$36,COLUMN()-2,0),"")</f>
        <v>0</v>
      </c>
      <c r="F1246" s="9" t="n">
        <f aca="false">IFERROR(VLOOKUP($A1246,instrument_mapping!$A$1:$D$36,COLUMN()-2,0),"")</f>
        <v>0</v>
      </c>
    </row>
    <row r="1247" customFormat="false" ht="13.8" hidden="false" customHeight="false" outlineLevel="0" collapsed="false">
      <c r="A1247" s="12" t="s">
        <v>66</v>
      </c>
      <c r="B1247" s="12" t="s">
        <v>1314</v>
      </c>
      <c r="C1247" s="13" t="str">
        <f aca="false">IF(D1247="x",$D$1,"")&amp;IF(E1247="x",$E$1,"")&amp;IF(F1247="x",$F$1,"")</f>
        <v/>
      </c>
      <c r="D1247" s="9" t="n">
        <f aca="false">IFERROR(VLOOKUP($A1247,instrument_mapping!$A$1:$D$36,COLUMN()-2,0),"")</f>
        <v>0</v>
      </c>
      <c r="E1247" s="9" t="n">
        <f aca="false">IFERROR(VLOOKUP($A1247,instrument_mapping!$A$1:$D$36,COLUMN()-2,0),"")</f>
        <v>0</v>
      </c>
      <c r="F1247" s="9" t="n">
        <f aca="false">IFERROR(VLOOKUP($A1247,instrument_mapping!$A$1:$D$36,COLUMN()-2,0),"")</f>
        <v>0</v>
      </c>
    </row>
    <row r="1248" customFormat="false" ht="13.8" hidden="false" customHeight="false" outlineLevel="0" collapsed="false">
      <c r="A1248" s="12" t="s">
        <v>66</v>
      </c>
      <c r="B1248" s="12" t="s">
        <v>1315</v>
      </c>
      <c r="C1248" s="13" t="str">
        <f aca="false">IF(D1248="x",$D$1,"")&amp;IF(E1248="x",$E$1,"")&amp;IF(F1248="x",$F$1,"")</f>
        <v/>
      </c>
      <c r="D1248" s="9" t="n">
        <f aca="false">IFERROR(VLOOKUP($A1248,instrument_mapping!$A$1:$D$36,COLUMN()-2,0),"")</f>
        <v>0</v>
      </c>
      <c r="E1248" s="9" t="n">
        <f aca="false">IFERROR(VLOOKUP($A1248,instrument_mapping!$A$1:$D$36,COLUMN()-2,0),"")</f>
        <v>0</v>
      </c>
      <c r="F1248" s="9" t="n">
        <f aca="false">IFERROR(VLOOKUP($A1248,instrument_mapping!$A$1:$D$36,COLUMN()-2,0),"")</f>
        <v>0</v>
      </c>
    </row>
    <row r="1249" customFormat="false" ht="13.8" hidden="false" customHeight="false" outlineLevel="0" collapsed="false">
      <c r="A1249" s="12" t="s">
        <v>66</v>
      </c>
      <c r="B1249" s="12" t="s">
        <v>1316</v>
      </c>
      <c r="C1249" s="13" t="str">
        <f aca="false">IF(D1249="x",$D$1,"")&amp;IF(E1249="x",$E$1,"")&amp;IF(F1249="x",$F$1,"")</f>
        <v/>
      </c>
      <c r="D1249" s="9" t="n">
        <f aca="false">IFERROR(VLOOKUP($A1249,instrument_mapping!$A$1:$D$36,COLUMN()-2,0),"")</f>
        <v>0</v>
      </c>
      <c r="E1249" s="9" t="n">
        <f aca="false">IFERROR(VLOOKUP($A1249,instrument_mapping!$A$1:$D$36,COLUMN()-2,0),"")</f>
        <v>0</v>
      </c>
      <c r="F1249" s="9" t="n">
        <f aca="false">IFERROR(VLOOKUP($A1249,instrument_mapping!$A$1:$D$36,COLUMN()-2,0),"")</f>
        <v>0</v>
      </c>
    </row>
    <row r="1250" customFormat="false" ht="13.8" hidden="false" customHeight="false" outlineLevel="0" collapsed="false">
      <c r="A1250" s="12" t="s">
        <v>66</v>
      </c>
      <c r="B1250" s="12" t="s">
        <v>1317</v>
      </c>
      <c r="C1250" s="13" t="str">
        <f aca="false">IF(D1250="x",$D$1,"")&amp;IF(E1250="x",$E$1,"")&amp;IF(F1250="x",$F$1,"")</f>
        <v/>
      </c>
      <c r="D1250" s="9" t="n">
        <f aca="false">IFERROR(VLOOKUP($A1250,instrument_mapping!$A$1:$D$36,COLUMN()-2,0),"")</f>
        <v>0</v>
      </c>
      <c r="E1250" s="9" t="n">
        <f aca="false">IFERROR(VLOOKUP($A1250,instrument_mapping!$A$1:$D$36,COLUMN()-2,0),"")</f>
        <v>0</v>
      </c>
      <c r="F1250" s="9" t="n">
        <f aca="false">IFERROR(VLOOKUP($A1250,instrument_mapping!$A$1:$D$36,COLUMN()-2,0),"")</f>
        <v>0</v>
      </c>
    </row>
    <row r="1251" customFormat="false" ht="13.8" hidden="false" customHeight="false" outlineLevel="0" collapsed="false">
      <c r="A1251" s="12" t="s">
        <v>66</v>
      </c>
      <c r="B1251" s="12" t="s">
        <v>1318</v>
      </c>
      <c r="C1251" s="13" t="str">
        <f aca="false">IF(D1251="x",$D$1,"")&amp;IF(E1251="x",$E$1,"")&amp;IF(F1251="x",$F$1,"")</f>
        <v/>
      </c>
      <c r="D1251" s="9" t="n">
        <f aca="false">IFERROR(VLOOKUP($A1251,instrument_mapping!$A$1:$D$36,COLUMN()-2,0),"")</f>
        <v>0</v>
      </c>
      <c r="E1251" s="9" t="n">
        <f aca="false">IFERROR(VLOOKUP($A1251,instrument_mapping!$A$1:$D$36,COLUMN()-2,0),"")</f>
        <v>0</v>
      </c>
      <c r="F1251" s="9" t="n">
        <f aca="false">IFERROR(VLOOKUP($A1251,instrument_mapping!$A$1:$D$36,COLUMN()-2,0),"")</f>
        <v>0</v>
      </c>
    </row>
    <row r="1252" customFormat="false" ht="13.8" hidden="false" customHeight="false" outlineLevel="0" collapsed="false">
      <c r="A1252" s="12" t="s">
        <v>67</v>
      </c>
      <c r="B1252" s="12" t="s">
        <v>1317</v>
      </c>
      <c r="C1252" s="13" t="str">
        <f aca="false">IF(D1252="x",$D$1,"")&amp;IF(E1252="x",$E$1,"")&amp;IF(F1252="x",$F$1,"")</f>
        <v/>
      </c>
      <c r="D1252" s="9" t="n">
        <f aca="false">IFERROR(VLOOKUP($A1252,instrument_mapping!$A$1:$D$36,COLUMN()-2,0),"")</f>
        <v>0</v>
      </c>
      <c r="E1252" s="9" t="n">
        <f aca="false">IFERROR(VLOOKUP($A1252,instrument_mapping!$A$1:$D$36,COLUMN()-2,0),"")</f>
        <v>0</v>
      </c>
      <c r="F1252" s="9" t="n">
        <f aca="false">IFERROR(VLOOKUP($A1252,instrument_mapping!$A$1:$D$36,COLUMN()-2,0),"")</f>
        <v>0</v>
      </c>
    </row>
    <row r="1253" customFormat="false" ht="13.8" hidden="false" customHeight="false" outlineLevel="0" collapsed="false">
      <c r="A1253" s="12" t="s">
        <v>67</v>
      </c>
      <c r="B1253" s="12" t="s">
        <v>1318</v>
      </c>
      <c r="C1253" s="13" t="str">
        <f aca="false">IF(D1253="x",$D$1,"")&amp;IF(E1253="x",$E$1,"")&amp;IF(F1253="x",$F$1,"")</f>
        <v/>
      </c>
      <c r="D1253" s="9" t="n">
        <f aca="false">IFERROR(VLOOKUP($A1253,instrument_mapping!$A$1:$D$36,COLUMN()-2,0),"")</f>
        <v>0</v>
      </c>
      <c r="E1253" s="9" t="n">
        <f aca="false">IFERROR(VLOOKUP($A1253,instrument_mapping!$A$1:$D$36,COLUMN()-2,0),"")</f>
        <v>0</v>
      </c>
      <c r="F1253" s="9" t="n">
        <f aca="false">IFERROR(VLOOKUP($A1253,instrument_mapping!$A$1:$D$36,COLUMN()-2,0),"")</f>
        <v>0</v>
      </c>
    </row>
    <row r="1254" customFormat="false" ht="13.8" hidden="false" customHeight="false" outlineLevel="0" collapsed="false">
      <c r="C1254" s="13" t="str">
        <f aca="false">IF(D1254="x",$D$1,"")&amp;IF(E1254="x",$E$1,"")&amp;IF(F1254="x",$F$1,"")</f>
        <v/>
      </c>
      <c r="D1254" s="9" t="str">
        <f aca="false">IFERROR(VLOOKUP($A1254,instrument_mapping!$A$1:$D$36,COLUMN()-2,0),"")</f>
        <v/>
      </c>
      <c r="E1254" s="9" t="str">
        <f aca="false">IFERROR(VLOOKUP($A1254,instrument_mapping!$A$1:$D$36,COLUMN()-2,0),"")</f>
        <v/>
      </c>
      <c r="F1254" s="9" t="str">
        <f aca="false">IFERROR(VLOOKUP($A1254,instrument_mapping!$A$1:$D$36,COLUMN()-2,0),"")</f>
        <v/>
      </c>
    </row>
    <row r="1255" customFormat="false" ht="13.8" hidden="false" customHeight="false" outlineLevel="0" collapsed="false">
      <c r="C1255" s="13" t="str">
        <f aca="false">IF(D1255="x",$D$1,"")&amp;IF(E1255="x",$E$1,"")&amp;IF(F1255="x",$F$1,"")</f>
        <v/>
      </c>
      <c r="D1255" s="9" t="str">
        <f aca="false">IFERROR(VLOOKUP($A1255,instrument_mapping!$A$1:$D$36,COLUMN()-2,0),"")</f>
        <v/>
      </c>
      <c r="E1255" s="9" t="str">
        <f aca="false">IFERROR(VLOOKUP($A1255,instrument_mapping!$A$1:$D$36,COLUMN()-2,0),"")</f>
        <v/>
      </c>
      <c r="F1255" s="9" t="str">
        <f aca="false">IFERROR(VLOOKUP($A1255,instrument_mapping!$A$1:$D$36,COLUMN()-2,0),"")</f>
        <v/>
      </c>
    </row>
    <row r="1256" customFormat="false" ht="13.8" hidden="false" customHeight="false" outlineLevel="0" collapsed="false">
      <c r="C1256" s="13" t="str">
        <f aca="false">IF(D1256="x",$D$1,"")&amp;IF(E1256="x",$E$1,"")&amp;IF(F1256="x",$F$1,"")</f>
        <v/>
      </c>
      <c r="D1256" s="9" t="str">
        <f aca="false">IFERROR(VLOOKUP($A1256,instrument_mapping!$A$1:$D$36,COLUMN()-2,0),"")</f>
        <v/>
      </c>
      <c r="E1256" s="9" t="str">
        <f aca="false">IFERROR(VLOOKUP($A1256,instrument_mapping!$A$1:$D$36,COLUMN()-2,0),"")</f>
        <v/>
      </c>
      <c r="F1256" s="9" t="str">
        <f aca="false">IFERROR(VLOOKUP($A1256,instrument_mapping!$A$1:$D$36,COLUMN()-2,0),"")</f>
        <v/>
      </c>
    </row>
    <row r="1257" customFormat="false" ht="13.8" hidden="false" customHeight="false" outlineLevel="0" collapsed="false">
      <c r="C1257" s="13" t="str">
        <f aca="false">IF(D1257="x",$D$1,"")&amp;IF(E1257="x",$E$1,"")&amp;IF(F1257="x",$F$1,"")</f>
        <v/>
      </c>
      <c r="D1257" s="9" t="str">
        <f aca="false">IFERROR(VLOOKUP($A1257,instrument_mapping!$A$1:$D$36,COLUMN()-2,0),"")</f>
        <v/>
      </c>
      <c r="E1257" s="9" t="str">
        <f aca="false">IFERROR(VLOOKUP($A1257,instrument_mapping!$A$1:$D$36,COLUMN()-2,0),"")</f>
        <v/>
      </c>
      <c r="F1257" s="9" t="str">
        <f aca="false">IFERROR(VLOOKUP($A1257,instrument_mapping!$A$1:$D$36,COLUMN()-2,0),"")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86"/>
  </cols>
  <sheetData>
    <row r="1" customFormat="false" ht="12.8" hidden="false" customHeight="false" outlineLevel="0" collapsed="false">
      <c r="A1" s="16" t="s">
        <v>68</v>
      </c>
      <c r="B1" s="17" t="s">
        <v>35</v>
      </c>
      <c r="C1" s="18" t="s">
        <v>1319</v>
      </c>
    </row>
    <row r="2" customFormat="false" ht="12.8" hidden="false" customHeight="false" outlineLevel="0" collapsed="false">
      <c r="A2" s="19" t="s">
        <v>223</v>
      </c>
      <c r="B2" s="20" t="s">
        <v>43</v>
      </c>
      <c r="C2" s="21"/>
    </row>
    <row r="3" customFormat="false" ht="12.8" hidden="false" customHeight="false" outlineLevel="0" collapsed="false">
      <c r="A3" s="19" t="s">
        <v>187</v>
      </c>
      <c r="B3" s="20" t="s">
        <v>43</v>
      </c>
      <c r="C3" s="21"/>
    </row>
    <row r="4" customFormat="false" ht="12.8" hidden="false" customHeight="false" outlineLevel="0" collapsed="false">
      <c r="A4" s="19" t="s">
        <v>233</v>
      </c>
      <c r="B4" s="20" t="s">
        <v>43</v>
      </c>
      <c r="C4" s="21"/>
    </row>
    <row r="5" customFormat="false" ht="12.8" hidden="false" customHeight="false" outlineLevel="0" collapsed="false">
      <c r="A5" s="19" t="s">
        <v>123</v>
      </c>
      <c r="B5" s="20" t="s">
        <v>43</v>
      </c>
      <c r="C5" s="21"/>
    </row>
    <row r="6" customFormat="false" ht="12.8" hidden="false" customHeight="false" outlineLevel="0" collapsed="false">
      <c r="A6" s="19" t="s">
        <v>124</v>
      </c>
      <c r="B6" s="20" t="s">
        <v>43</v>
      </c>
      <c r="C6" s="21"/>
    </row>
    <row r="7" customFormat="false" ht="12.8" hidden="false" customHeight="false" outlineLevel="0" collapsed="false">
      <c r="A7" s="19" t="s">
        <v>215</v>
      </c>
      <c r="B7" s="20" t="s">
        <v>43</v>
      </c>
      <c r="C7" s="21"/>
    </row>
    <row r="8" customFormat="false" ht="12.8" hidden="false" customHeight="false" outlineLevel="0" collapsed="false">
      <c r="A8" s="19" t="s">
        <v>273</v>
      </c>
      <c r="B8" s="20" t="s">
        <v>43</v>
      </c>
      <c r="C8" s="21"/>
    </row>
    <row r="9" customFormat="false" ht="12.8" hidden="false" customHeight="false" outlineLevel="0" collapsed="false">
      <c r="A9" s="19" t="s">
        <v>277</v>
      </c>
      <c r="B9" s="20" t="s">
        <v>43</v>
      </c>
      <c r="C9" s="21"/>
    </row>
    <row r="10" customFormat="false" ht="12.8" hidden="false" customHeight="false" outlineLevel="0" collapsed="false">
      <c r="A10" s="19" t="s">
        <v>272</v>
      </c>
      <c r="B10" s="20" t="s">
        <v>43</v>
      </c>
      <c r="C10" s="21"/>
    </row>
    <row r="11" customFormat="false" ht="12.8" hidden="false" customHeight="false" outlineLevel="0" collapsed="false">
      <c r="A11" s="19" t="s">
        <v>164</v>
      </c>
      <c r="B11" s="20" t="s">
        <v>43</v>
      </c>
      <c r="C11" s="21"/>
    </row>
    <row r="12" customFormat="false" ht="12.8" hidden="false" customHeight="false" outlineLevel="0" collapsed="false">
      <c r="A12" s="19" t="s">
        <v>167</v>
      </c>
      <c r="B12" s="20" t="s">
        <v>43</v>
      </c>
      <c r="C12" s="21"/>
    </row>
    <row r="13" customFormat="false" ht="12.8" hidden="false" customHeight="false" outlineLevel="0" collapsed="false">
      <c r="A13" s="19" t="s">
        <v>163</v>
      </c>
      <c r="B13" s="20" t="s">
        <v>43</v>
      </c>
      <c r="C13" s="21"/>
    </row>
    <row r="14" customFormat="false" ht="12.8" hidden="false" customHeight="false" outlineLevel="0" collapsed="false">
      <c r="A14" s="19" t="s">
        <v>166</v>
      </c>
      <c r="B14" s="20" t="s">
        <v>43</v>
      </c>
      <c r="C14" s="21"/>
    </row>
    <row r="15" customFormat="false" ht="12.8" hidden="false" customHeight="false" outlineLevel="0" collapsed="false">
      <c r="A15" s="19" t="s">
        <v>162</v>
      </c>
      <c r="B15" s="20" t="s">
        <v>43</v>
      </c>
      <c r="C15" s="21"/>
    </row>
    <row r="16" customFormat="false" ht="12.8" hidden="false" customHeight="false" outlineLevel="0" collapsed="false">
      <c r="A16" s="19" t="s">
        <v>165</v>
      </c>
      <c r="B16" s="20" t="s">
        <v>43</v>
      </c>
      <c r="C16" s="21"/>
    </row>
    <row r="17" customFormat="false" ht="12.8" hidden="false" customHeight="false" outlineLevel="0" collapsed="false">
      <c r="A17" s="19" t="s">
        <v>218</v>
      </c>
      <c r="B17" s="20" t="s">
        <v>43</v>
      </c>
      <c r="C17" s="21"/>
    </row>
    <row r="18" customFormat="false" ht="12.8" hidden="false" customHeight="false" outlineLevel="0" collapsed="false">
      <c r="A18" s="19" t="s">
        <v>214</v>
      </c>
      <c r="B18" s="20" t="s">
        <v>43</v>
      </c>
      <c r="C18" s="21"/>
    </row>
    <row r="19" customFormat="false" ht="12.8" hidden="false" customHeight="false" outlineLevel="0" collapsed="false">
      <c r="A19" s="19" t="s">
        <v>134</v>
      </c>
      <c r="B19" s="20" t="s">
        <v>43</v>
      </c>
      <c r="C19" s="21"/>
    </row>
    <row r="20" customFormat="false" ht="12.8" hidden="false" customHeight="false" outlineLevel="0" collapsed="false">
      <c r="A20" s="19" t="s">
        <v>132</v>
      </c>
      <c r="B20" s="20" t="s">
        <v>43</v>
      </c>
      <c r="C20" s="21"/>
    </row>
    <row r="21" customFormat="false" ht="12.8" hidden="false" customHeight="false" outlineLevel="0" collapsed="false">
      <c r="A21" s="19" t="s">
        <v>133</v>
      </c>
      <c r="B21" s="20" t="s">
        <v>43</v>
      </c>
      <c r="C21" s="21"/>
    </row>
    <row r="22" customFormat="false" ht="12.8" hidden="false" customHeight="false" outlineLevel="0" collapsed="false">
      <c r="A22" s="19" t="s">
        <v>131</v>
      </c>
      <c r="B22" s="20" t="s">
        <v>43</v>
      </c>
      <c r="C22" s="21"/>
    </row>
    <row r="23" customFormat="false" ht="12.8" hidden="false" customHeight="false" outlineLevel="0" collapsed="false">
      <c r="A23" s="19" t="s">
        <v>130</v>
      </c>
      <c r="B23" s="20" t="s">
        <v>43</v>
      </c>
      <c r="C23" s="21"/>
    </row>
    <row r="24" customFormat="false" ht="12.8" hidden="false" customHeight="false" outlineLevel="0" collapsed="false">
      <c r="A24" s="19" t="s">
        <v>141</v>
      </c>
      <c r="B24" s="20" t="s">
        <v>43</v>
      </c>
      <c r="C24" s="21"/>
    </row>
    <row r="25" customFormat="false" ht="12.8" hidden="false" customHeight="false" outlineLevel="0" collapsed="false">
      <c r="A25" s="19" t="s">
        <v>138</v>
      </c>
      <c r="B25" s="20" t="s">
        <v>43</v>
      </c>
      <c r="C25" s="21"/>
    </row>
    <row r="26" customFormat="false" ht="12.8" hidden="false" customHeight="false" outlineLevel="0" collapsed="false">
      <c r="A26" s="19" t="s">
        <v>139</v>
      </c>
      <c r="B26" s="20" t="s">
        <v>43</v>
      </c>
      <c r="C26" s="21"/>
    </row>
    <row r="27" customFormat="false" ht="12.8" hidden="false" customHeight="false" outlineLevel="0" collapsed="false">
      <c r="A27" s="19" t="s">
        <v>140</v>
      </c>
      <c r="B27" s="20" t="s">
        <v>43</v>
      </c>
      <c r="C27" s="21"/>
    </row>
    <row r="28" customFormat="false" ht="12.8" hidden="false" customHeight="false" outlineLevel="0" collapsed="false">
      <c r="A28" s="19" t="s">
        <v>142</v>
      </c>
      <c r="B28" s="20" t="s">
        <v>43</v>
      </c>
      <c r="C28" s="21"/>
    </row>
    <row r="29" customFormat="false" ht="12.8" hidden="false" customHeight="false" outlineLevel="0" collapsed="false">
      <c r="A29" s="19" t="s">
        <v>137</v>
      </c>
      <c r="B29" s="20" t="s">
        <v>43</v>
      </c>
      <c r="C29" s="21"/>
    </row>
    <row r="30" customFormat="false" ht="12.8" hidden="false" customHeight="false" outlineLevel="0" collapsed="false">
      <c r="A30" s="19" t="s">
        <v>143</v>
      </c>
      <c r="B30" s="20" t="s">
        <v>43</v>
      </c>
      <c r="C30" s="21"/>
    </row>
    <row r="31" customFormat="false" ht="12.8" hidden="false" customHeight="false" outlineLevel="0" collapsed="false">
      <c r="A31" s="19" t="s">
        <v>135</v>
      </c>
      <c r="B31" s="20" t="s">
        <v>43</v>
      </c>
      <c r="C31" s="21"/>
    </row>
    <row r="32" customFormat="false" ht="12.8" hidden="false" customHeight="false" outlineLevel="0" collapsed="false">
      <c r="A32" s="19" t="s">
        <v>136</v>
      </c>
      <c r="B32" s="20" t="s">
        <v>43</v>
      </c>
      <c r="C32" s="21"/>
    </row>
    <row r="33" customFormat="false" ht="12.8" hidden="false" customHeight="false" outlineLevel="0" collapsed="false">
      <c r="A33" s="19" t="s">
        <v>268</v>
      </c>
      <c r="B33" s="20" t="s">
        <v>43</v>
      </c>
      <c r="C33" s="21"/>
    </row>
    <row r="34" customFormat="false" ht="12.8" hidden="false" customHeight="false" outlineLevel="0" collapsed="false">
      <c r="A34" s="19" t="s">
        <v>263</v>
      </c>
      <c r="B34" s="20" t="s">
        <v>43</v>
      </c>
      <c r="C34" s="21"/>
    </row>
    <row r="35" customFormat="false" ht="12.8" hidden="false" customHeight="false" outlineLevel="0" collapsed="false">
      <c r="A35" s="19" t="s">
        <v>228</v>
      </c>
      <c r="B35" s="20" t="s">
        <v>43</v>
      </c>
      <c r="C35" s="21"/>
    </row>
    <row r="36" customFormat="false" ht="12.8" hidden="false" customHeight="false" outlineLevel="0" collapsed="false">
      <c r="A36" s="19" t="s">
        <v>231</v>
      </c>
      <c r="B36" s="20" t="s">
        <v>43</v>
      </c>
      <c r="C36" s="21"/>
    </row>
    <row r="37" customFormat="false" ht="12.8" hidden="false" customHeight="false" outlineLevel="0" collapsed="false">
      <c r="A37" s="19" t="s">
        <v>229</v>
      </c>
      <c r="B37" s="20" t="s">
        <v>43</v>
      </c>
      <c r="C37" s="21"/>
    </row>
    <row r="38" customFormat="false" ht="12.8" hidden="false" customHeight="false" outlineLevel="0" collapsed="false">
      <c r="A38" s="19" t="s">
        <v>145</v>
      </c>
      <c r="B38" s="20" t="s">
        <v>43</v>
      </c>
      <c r="C38" s="21"/>
    </row>
    <row r="39" customFormat="false" ht="12.8" hidden="false" customHeight="false" outlineLevel="0" collapsed="false">
      <c r="A39" s="19" t="s">
        <v>210</v>
      </c>
      <c r="B39" s="20" t="s">
        <v>43</v>
      </c>
      <c r="C39" s="21"/>
    </row>
    <row r="40" customFormat="false" ht="12.8" hidden="false" customHeight="false" outlineLevel="0" collapsed="false">
      <c r="A40" s="19" t="s">
        <v>271</v>
      </c>
      <c r="B40" s="20" t="s">
        <v>43</v>
      </c>
      <c r="C40" s="21"/>
    </row>
    <row r="41" customFormat="false" ht="12.8" hidden="false" customHeight="false" outlineLevel="0" collapsed="false">
      <c r="A41" s="19" t="s">
        <v>260</v>
      </c>
      <c r="B41" s="20" t="s">
        <v>43</v>
      </c>
      <c r="C41" s="21"/>
    </row>
    <row r="42" customFormat="false" ht="12.8" hidden="false" customHeight="false" outlineLevel="0" collapsed="false">
      <c r="A42" s="19" t="s">
        <v>269</v>
      </c>
      <c r="B42" s="20" t="s">
        <v>43</v>
      </c>
      <c r="C42" s="21"/>
    </row>
    <row r="43" customFormat="false" ht="12.8" hidden="false" customHeight="false" outlineLevel="0" collapsed="false">
      <c r="A43" s="19" t="s">
        <v>262</v>
      </c>
      <c r="B43" s="20" t="s">
        <v>43</v>
      </c>
      <c r="C43" s="21"/>
    </row>
    <row r="44" customFormat="false" ht="12.8" hidden="false" customHeight="false" outlineLevel="0" collapsed="false">
      <c r="A44" s="19" t="s">
        <v>259</v>
      </c>
      <c r="B44" s="20" t="s">
        <v>43</v>
      </c>
      <c r="C44" s="21"/>
    </row>
    <row r="45" customFormat="false" ht="12.8" hidden="false" customHeight="false" outlineLevel="0" collapsed="false">
      <c r="A45" s="19" t="s">
        <v>287</v>
      </c>
      <c r="B45" s="20" t="s">
        <v>43</v>
      </c>
      <c r="C45" s="21"/>
    </row>
    <row r="46" customFormat="false" ht="12.8" hidden="false" customHeight="false" outlineLevel="0" collapsed="false">
      <c r="A46" s="19" t="s">
        <v>219</v>
      </c>
      <c r="B46" s="20" t="s">
        <v>43</v>
      </c>
      <c r="C46" s="21"/>
    </row>
    <row r="47" customFormat="false" ht="12.8" hidden="false" customHeight="false" outlineLevel="0" collapsed="false">
      <c r="A47" s="19" t="s">
        <v>211</v>
      </c>
      <c r="B47" s="20" t="s">
        <v>43</v>
      </c>
      <c r="C47" s="21"/>
    </row>
    <row r="48" customFormat="false" ht="12.8" hidden="false" customHeight="false" outlineLevel="0" collapsed="false">
      <c r="A48" s="19" t="s">
        <v>106</v>
      </c>
      <c r="B48" s="20" t="s">
        <v>43</v>
      </c>
      <c r="C48" s="21"/>
    </row>
    <row r="49" customFormat="false" ht="12.8" hidden="false" customHeight="false" outlineLevel="0" collapsed="false">
      <c r="A49" s="19" t="s">
        <v>100</v>
      </c>
      <c r="B49" s="20" t="s">
        <v>43</v>
      </c>
      <c r="C49" s="21"/>
    </row>
    <row r="50" customFormat="false" ht="12.8" hidden="false" customHeight="false" outlineLevel="0" collapsed="false">
      <c r="A50" s="19" t="s">
        <v>201</v>
      </c>
      <c r="B50" s="20" t="s">
        <v>43</v>
      </c>
      <c r="C50" s="21"/>
    </row>
    <row r="51" customFormat="false" ht="12.8" hidden="false" customHeight="false" outlineLevel="0" collapsed="false">
      <c r="A51" s="19" t="s">
        <v>200</v>
      </c>
      <c r="B51" s="20" t="s">
        <v>43</v>
      </c>
      <c r="C51" s="21"/>
    </row>
    <row r="52" customFormat="false" ht="12.8" hidden="false" customHeight="false" outlineLevel="0" collapsed="false">
      <c r="A52" s="19" t="s">
        <v>203</v>
      </c>
      <c r="B52" s="20" t="s">
        <v>43</v>
      </c>
      <c r="C52" s="21"/>
    </row>
    <row r="53" customFormat="false" ht="12.8" hidden="false" customHeight="false" outlineLevel="0" collapsed="false">
      <c r="A53" s="19" t="s">
        <v>202</v>
      </c>
      <c r="B53" s="20" t="s">
        <v>43</v>
      </c>
      <c r="C53" s="21"/>
    </row>
    <row r="54" customFormat="false" ht="12.8" hidden="false" customHeight="false" outlineLevel="0" collapsed="false">
      <c r="A54" s="19" t="s">
        <v>98</v>
      </c>
      <c r="B54" s="20" t="s">
        <v>43</v>
      </c>
      <c r="C54" s="21"/>
    </row>
    <row r="55" customFormat="false" ht="12.8" hidden="false" customHeight="false" outlineLevel="0" collapsed="false">
      <c r="A55" s="19" t="s">
        <v>191</v>
      </c>
      <c r="B55" s="20" t="s">
        <v>43</v>
      </c>
      <c r="C55" s="21"/>
    </row>
    <row r="56" customFormat="false" ht="12.8" hidden="false" customHeight="false" outlineLevel="0" collapsed="false">
      <c r="A56" s="19" t="s">
        <v>281</v>
      </c>
      <c r="B56" s="20" t="s">
        <v>43</v>
      </c>
      <c r="C56" s="21"/>
    </row>
    <row r="57" customFormat="false" ht="12.8" hidden="false" customHeight="false" outlineLevel="0" collapsed="false">
      <c r="A57" s="19" t="s">
        <v>144</v>
      </c>
      <c r="B57" s="20" t="s">
        <v>43</v>
      </c>
      <c r="C57" s="21"/>
    </row>
    <row r="58" customFormat="false" ht="12.8" hidden="false" customHeight="false" outlineLevel="0" collapsed="false">
      <c r="A58" s="19" t="s">
        <v>279</v>
      </c>
      <c r="B58" s="20" t="s">
        <v>43</v>
      </c>
      <c r="C58" s="21"/>
    </row>
    <row r="59" customFormat="false" ht="12.8" hidden="false" customHeight="false" outlineLevel="0" collapsed="false">
      <c r="A59" s="19" t="s">
        <v>274</v>
      </c>
      <c r="B59" s="20" t="s">
        <v>43</v>
      </c>
      <c r="C59" s="21"/>
    </row>
    <row r="60" customFormat="false" ht="12.8" hidden="false" customHeight="false" outlineLevel="0" collapsed="false">
      <c r="A60" s="19" t="s">
        <v>278</v>
      </c>
      <c r="B60" s="20" t="s">
        <v>43</v>
      </c>
      <c r="C60" s="21"/>
    </row>
    <row r="61" customFormat="false" ht="12.8" hidden="false" customHeight="false" outlineLevel="0" collapsed="false">
      <c r="A61" s="19" t="s">
        <v>186</v>
      </c>
      <c r="B61" s="20" t="s">
        <v>43</v>
      </c>
      <c r="C61" s="21"/>
    </row>
    <row r="62" customFormat="false" ht="12.8" hidden="false" customHeight="false" outlineLevel="0" collapsed="false">
      <c r="A62" s="19" t="s">
        <v>224</v>
      </c>
      <c r="B62" s="20" t="s">
        <v>43</v>
      </c>
      <c r="C62" s="21"/>
    </row>
    <row r="63" customFormat="false" ht="12.8" hidden="false" customHeight="false" outlineLevel="0" collapsed="false">
      <c r="A63" s="19" t="s">
        <v>129</v>
      </c>
      <c r="B63" s="20" t="s">
        <v>43</v>
      </c>
      <c r="C63" s="21"/>
    </row>
    <row r="64" customFormat="false" ht="12.8" hidden="false" customHeight="false" outlineLevel="0" collapsed="false">
      <c r="A64" s="19" t="s">
        <v>96</v>
      </c>
      <c r="B64" s="20" t="s">
        <v>43</v>
      </c>
      <c r="C64" s="21"/>
    </row>
    <row r="65" customFormat="false" ht="12.8" hidden="false" customHeight="false" outlineLevel="0" collapsed="false">
      <c r="A65" s="19" t="s">
        <v>206</v>
      </c>
      <c r="B65" s="20" t="s">
        <v>43</v>
      </c>
      <c r="C65" s="21"/>
    </row>
    <row r="66" customFormat="false" ht="12.8" hidden="false" customHeight="false" outlineLevel="0" collapsed="false">
      <c r="A66" s="19" t="s">
        <v>126</v>
      </c>
      <c r="B66" s="20" t="s">
        <v>43</v>
      </c>
      <c r="C66" s="21"/>
    </row>
    <row r="67" customFormat="false" ht="12.8" hidden="false" customHeight="false" outlineLevel="0" collapsed="false">
      <c r="A67" s="19" t="s">
        <v>157</v>
      </c>
      <c r="B67" s="20" t="s">
        <v>43</v>
      </c>
      <c r="C67" s="21"/>
    </row>
    <row r="68" customFormat="false" ht="12.8" hidden="false" customHeight="false" outlineLevel="0" collapsed="false">
      <c r="A68" s="19" t="s">
        <v>161</v>
      </c>
      <c r="B68" s="20" t="s">
        <v>43</v>
      </c>
      <c r="C68" s="21"/>
    </row>
    <row r="69" customFormat="false" ht="12.8" hidden="false" customHeight="false" outlineLevel="0" collapsed="false">
      <c r="A69" s="19" t="s">
        <v>108</v>
      </c>
      <c r="B69" s="20" t="s">
        <v>43</v>
      </c>
      <c r="C69" s="21"/>
    </row>
    <row r="70" customFormat="false" ht="12.8" hidden="false" customHeight="false" outlineLevel="0" collapsed="false">
      <c r="A70" s="19" t="s">
        <v>109</v>
      </c>
      <c r="B70" s="20" t="s">
        <v>43</v>
      </c>
      <c r="C70" s="21"/>
    </row>
    <row r="71" customFormat="false" ht="12.8" hidden="false" customHeight="false" outlineLevel="0" collapsed="false">
      <c r="A71" s="19" t="s">
        <v>118</v>
      </c>
      <c r="B71" s="20" t="s">
        <v>43</v>
      </c>
      <c r="C71" s="21"/>
    </row>
    <row r="72" customFormat="false" ht="12.8" hidden="false" customHeight="false" outlineLevel="0" collapsed="false">
      <c r="A72" s="19" t="s">
        <v>110</v>
      </c>
      <c r="B72" s="20" t="s">
        <v>43</v>
      </c>
      <c r="C72" s="21"/>
    </row>
    <row r="73" customFormat="false" ht="12.8" hidden="false" customHeight="false" outlineLevel="0" collapsed="false">
      <c r="A73" s="19" t="s">
        <v>111</v>
      </c>
      <c r="B73" s="20" t="s">
        <v>43</v>
      </c>
      <c r="C73" s="21"/>
    </row>
    <row r="74" customFormat="false" ht="12.8" hidden="false" customHeight="false" outlineLevel="0" collapsed="false">
      <c r="A74" s="19" t="s">
        <v>112</v>
      </c>
      <c r="B74" s="20" t="s">
        <v>43</v>
      </c>
      <c r="C74" s="21"/>
    </row>
    <row r="75" customFormat="false" ht="12.8" hidden="false" customHeight="false" outlineLevel="0" collapsed="false">
      <c r="A75" s="19" t="s">
        <v>113</v>
      </c>
      <c r="B75" s="20" t="s">
        <v>43</v>
      </c>
      <c r="C75" s="21"/>
    </row>
    <row r="76" customFormat="false" ht="12.8" hidden="false" customHeight="false" outlineLevel="0" collapsed="false">
      <c r="A76" s="19" t="s">
        <v>114</v>
      </c>
      <c r="B76" s="20" t="s">
        <v>43</v>
      </c>
      <c r="C76" s="21"/>
    </row>
    <row r="77" customFormat="false" ht="12.8" hidden="false" customHeight="false" outlineLevel="0" collapsed="false">
      <c r="A77" s="19" t="s">
        <v>115</v>
      </c>
      <c r="B77" s="20" t="s">
        <v>43</v>
      </c>
      <c r="C77" s="21"/>
    </row>
    <row r="78" customFormat="false" ht="12.8" hidden="false" customHeight="false" outlineLevel="0" collapsed="false">
      <c r="A78" s="19" t="s">
        <v>116</v>
      </c>
      <c r="B78" s="20" t="s">
        <v>43</v>
      </c>
      <c r="C78" s="21"/>
    </row>
    <row r="79" customFormat="false" ht="12.8" hidden="false" customHeight="false" outlineLevel="0" collapsed="false">
      <c r="A79" s="19" t="s">
        <v>117</v>
      </c>
      <c r="B79" s="20" t="s">
        <v>43</v>
      </c>
      <c r="C79" s="21"/>
    </row>
    <row r="80" customFormat="false" ht="12.8" hidden="false" customHeight="false" outlineLevel="0" collapsed="false">
      <c r="A80" s="19" t="s">
        <v>217</v>
      </c>
      <c r="B80" s="20" t="s">
        <v>43</v>
      </c>
      <c r="C80" s="21"/>
    </row>
    <row r="81" customFormat="false" ht="12.8" hidden="false" customHeight="false" outlineLevel="0" collapsed="false">
      <c r="A81" s="19" t="s">
        <v>199</v>
      </c>
      <c r="B81" s="20" t="s">
        <v>43</v>
      </c>
      <c r="C81" s="21"/>
    </row>
    <row r="82" customFormat="false" ht="12.8" hidden="false" customHeight="false" outlineLevel="0" collapsed="false">
      <c r="A82" s="19" t="s">
        <v>275</v>
      </c>
      <c r="B82" s="20" t="s">
        <v>43</v>
      </c>
      <c r="C82" s="21"/>
    </row>
    <row r="83" customFormat="false" ht="12.8" hidden="false" customHeight="false" outlineLevel="0" collapsed="false">
      <c r="A83" s="19" t="s">
        <v>276</v>
      </c>
      <c r="B83" s="20" t="s">
        <v>43</v>
      </c>
      <c r="C83" s="21"/>
    </row>
    <row r="84" customFormat="false" ht="12.8" hidden="false" customHeight="false" outlineLevel="0" collapsed="false">
      <c r="A84" s="19" t="s">
        <v>213</v>
      </c>
      <c r="B84" s="20" t="s">
        <v>43</v>
      </c>
      <c r="C84" s="21"/>
    </row>
    <row r="85" customFormat="false" ht="12.8" hidden="false" customHeight="false" outlineLevel="0" collapsed="false">
      <c r="A85" s="19" t="s">
        <v>120</v>
      </c>
      <c r="B85" s="20" t="s">
        <v>43</v>
      </c>
      <c r="C85" s="21"/>
    </row>
    <row r="86" customFormat="false" ht="12.8" hidden="false" customHeight="false" outlineLevel="0" collapsed="false">
      <c r="A86" s="19" t="s">
        <v>195</v>
      </c>
      <c r="B86" s="20" t="s">
        <v>43</v>
      </c>
      <c r="C86" s="21"/>
    </row>
    <row r="87" customFormat="false" ht="12.8" hidden="false" customHeight="false" outlineLevel="0" collapsed="false">
      <c r="A87" s="19" t="s">
        <v>194</v>
      </c>
      <c r="B87" s="20" t="s">
        <v>43</v>
      </c>
      <c r="C87" s="21"/>
    </row>
    <row r="88" customFormat="false" ht="12.8" hidden="false" customHeight="false" outlineLevel="0" collapsed="false">
      <c r="A88" s="19" t="s">
        <v>149</v>
      </c>
      <c r="B88" s="20" t="s">
        <v>43</v>
      </c>
      <c r="C88" s="21"/>
    </row>
    <row r="89" customFormat="false" ht="12.8" hidden="false" customHeight="false" outlineLevel="0" collapsed="false">
      <c r="A89" s="19" t="s">
        <v>146</v>
      </c>
      <c r="B89" s="20" t="s">
        <v>43</v>
      </c>
      <c r="C89" s="21"/>
    </row>
    <row r="90" customFormat="false" ht="12.8" hidden="false" customHeight="false" outlineLevel="0" collapsed="false">
      <c r="A90" s="19" t="s">
        <v>151</v>
      </c>
      <c r="B90" s="20" t="s">
        <v>43</v>
      </c>
      <c r="C90" s="21"/>
    </row>
    <row r="91" customFormat="false" ht="12.8" hidden="false" customHeight="false" outlineLevel="0" collapsed="false">
      <c r="A91" s="19" t="s">
        <v>148</v>
      </c>
      <c r="B91" s="20" t="s">
        <v>43</v>
      </c>
      <c r="C91" s="21"/>
    </row>
    <row r="92" customFormat="false" ht="12.8" hidden="false" customHeight="false" outlineLevel="0" collapsed="false">
      <c r="A92" s="19" t="s">
        <v>147</v>
      </c>
      <c r="B92" s="20" t="s">
        <v>43</v>
      </c>
      <c r="C92" s="21"/>
    </row>
    <row r="93" customFormat="false" ht="12.8" hidden="false" customHeight="false" outlineLevel="0" collapsed="false">
      <c r="A93" s="19" t="s">
        <v>181</v>
      </c>
      <c r="B93" s="20" t="s">
        <v>43</v>
      </c>
      <c r="C93" s="21"/>
    </row>
    <row r="94" customFormat="false" ht="12.8" hidden="false" customHeight="false" outlineLevel="0" collapsed="false">
      <c r="A94" s="19" t="s">
        <v>180</v>
      </c>
      <c r="B94" s="20" t="s">
        <v>43</v>
      </c>
      <c r="C94" s="21"/>
    </row>
    <row r="95" customFormat="false" ht="12.8" hidden="false" customHeight="false" outlineLevel="0" collapsed="false">
      <c r="A95" s="19" t="s">
        <v>261</v>
      </c>
      <c r="B95" s="20" t="s">
        <v>43</v>
      </c>
      <c r="C95" s="21"/>
    </row>
    <row r="96" customFormat="false" ht="12.8" hidden="false" customHeight="false" outlineLevel="0" collapsed="false">
      <c r="A96" s="19" t="s">
        <v>222</v>
      </c>
      <c r="B96" s="20" t="s">
        <v>43</v>
      </c>
      <c r="C96" s="21"/>
    </row>
    <row r="97" customFormat="false" ht="12.8" hidden="false" customHeight="false" outlineLevel="0" collapsed="false">
      <c r="A97" s="19" t="s">
        <v>107</v>
      </c>
      <c r="B97" s="20" t="s">
        <v>43</v>
      </c>
      <c r="C97" s="21"/>
    </row>
    <row r="98" customFormat="false" ht="12.8" hidden="false" customHeight="false" outlineLevel="0" collapsed="false">
      <c r="A98" s="19" t="s">
        <v>221</v>
      </c>
      <c r="B98" s="20" t="s">
        <v>43</v>
      </c>
      <c r="C98" s="21"/>
    </row>
    <row r="99" customFormat="false" ht="12.8" hidden="false" customHeight="false" outlineLevel="0" collapsed="false">
      <c r="A99" s="19" t="s">
        <v>121</v>
      </c>
      <c r="B99" s="20" t="s">
        <v>43</v>
      </c>
      <c r="C99" s="21"/>
    </row>
    <row r="100" customFormat="false" ht="12.8" hidden="false" customHeight="false" outlineLevel="0" collapsed="false">
      <c r="A100" s="19" t="s">
        <v>209</v>
      </c>
      <c r="B100" s="20" t="s">
        <v>43</v>
      </c>
      <c r="C100" s="21"/>
    </row>
    <row r="101" customFormat="false" ht="12.8" hidden="false" customHeight="false" outlineLevel="0" collapsed="false">
      <c r="A101" s="19" t="s">
        <v>212</v>
      </c>
      <c r="B101" s="20" t="s">
        <v>43</v>
      </c>
      <c r="C101" s="21"/>
    </row>
    <row r="102" customFormat="false" ht="12.8" hidden="false" customHeight="false" outlineLevel="0" collapsed="false">
      <c r="A102" s="19" t="s">
        <v>270</v>
      </c>
      <c r="B102" s="20" t="s">
        <v>43</v>
      </c>
      <c r="C102" s="21"/>
    </row>
    <row r="103" customFormat="false" ht="12.8" hidden="false" customHeight="false" outlineLevel="0" collapsed="false">
      <c r="A103" s="19" t="s">
        <v>283</v>
      </c>
      <c r="B103" s="20" t="s">
        <v>43</v>
      </c>
      <c r="C103" s="21"/>
    </row>
    <row r="104" customFormat="false" ht="12.8" hidden="false" customHeight="false" outlineLevel="0" collapsed="false">
      <c r="A104" s="19" t="s">
        <v>267</v>
      </c>
      <c r="B104" s="20" t="s">
        <v>43</v>
      </c>
      <c r="C104" s="21"/>
    </row>
    <row r="105" customFormat="false" ht="12.8" hidden="false" customHeight="false" outlineLevel="0" collapsed="false">
      <c r="A105" s="19" t="s">
        <v>266</v>
      </c>
      <c r="B105" s="20" t="s">
        <v>43</v>
      </c>
      <c r="C105" s="21"/>
    </row>
    <row r="106" customFormat="false" ht="12.8" hidden="false" customHeight="false" outlineLevel="0" collapsed="false">
      <c r="A106" s="19" t="s">
        <v>220</v>
      </c>
      <c r="B106" s="20" t="s">
        <v>43</v>
      </c>
      <c r="C106" s="21"/>
    </row>
    <row r="107" customFormat="false" ht="12.8" hidden="false" customHeight="false" outlineLevel="0" collapsed="false">
      <c r="A107" s="19" t="s">
        <v>174</v>
      </c>
      <c r="B107" s="20" t="s">
        <v>43</v>
      </c>
      <c r="C107" s="21"/>
    </row>
    <row r="108" customFormat="false" ht="12.8" hidden="false" customHeight="false" outlineLevel="0" collapsed="false">
      <c r="A108" s="19" t="s">
        <v>173</v>
      </c>
      <c r="B108" s="20" t="s">
        <v>43</v>
      </c>
      <c r="C108" s="21"/>
    </row>
    <row r="109" customFormat="false" ht="12.8" hidden="false" customHeight="false" outlineLevel="0" collapsed="false">
      <c r="A109" s="19" t="s">
        <v>265</v>
      </c>
      <c r="B109" s="20" t="s">
        <v>43</v>
      </c>
      <c r="C109" s="21"/>
    </row>
    <row r="110" customFormat="false" ht="12.8" hidden="false" customHeight="false" outlineLevel="0" collapsed="false">
      <c r="A110" s="19" t="s">
        <v>175</v>
      </c>
      <c r="B110" s="20" t="s">
        <v>43</v>
      </c>
      <c r="C110" s="21"/>
    </row>
    <row r="111" customFormat="false" ht="12.8" hidden="false" customHeight="false" outlineLevel="0" collapsed="false">
      <c r="A111" s="19" t="s">
        <v>99</v>
      </c>
      <c r="B111" s="20" t="s">
        <v>43</v>
      </c>
      <c r="C111" s="21"/>
    </row>
    <row r="112" customFormat="false" ht="12.8" hidden="false" customHeight="false" outlineLevel="0" collapsed="false">
      <c r="A112" s="19" t="s">
        <v>230</v>
      </c>
      <c r="B112" s="20" t="s">
        <v>43</v>
      </c>
      <c r="C112" s="21"/>
    </row>
    <row r="113" customFormat="false" ht="12.8" hidden="false" customHeight="false" outlineLevel="0" collapsed="false">
      <c r="A113" s="19" t="s">
        <v>232</v>
      </c>
      <c r="B113" s="20" t="s">
        <v>43</v>
      </c>
      <c r="C113" s="21"/>
    </row>
    <row r="114" customFormat="false" ht="12.8" hidden="false" customHeight="false" outlineLevel="0" collapsed="false">
      <c r="A114" s="19" t="s">
        <v>119</v>
      </c>
      <c r="B114" s="20" t="s">
        <v>43</v>
      </c>
      <c r="C114" s="21"/>
    </row>
    <row r="115" customFormat="false" ht="12.8" hidden="false" customHeight="false" outlineLevel="0" collapsed="false">
      <c r="A115" s="19" t="s">
        <v>284</v>
      </c>
      <c r="B115" s="20" t="s">
        <v>43</v>
      </c>
      <c r="C115" s="21"/>
    </row>
    <row r="116" customFormat="false" ht="12.8" hidden="false" customHeight="false" outlineLevel="0" collapsed="false">
      <c r="A116" s="19" t="s">
        <v>285</v>
      </c>
      <c r="B116" s="20" t="s">
        <v>43</v>
      </c>
      <c r="C116" s="21"/>
    </row>
    <row r="117" customFormat="false" ht="12.8" hidden="false" customHeight="false" outlineLevel="0" collapsed="false">
      <c r="A117" s="19" t="s">
        <v>189</v>
      </c>
      <c r="B117" s="20" t="s">
        <v>43</v>
      </c>
      <c r="C117" s="21"/>
    </row>
    <row r="118" customFormat="false" ht="12.8" hidden="false" customHeight="false" outlineLevel="0" collapsed="false">
      <c r="A118" s="19" t="s">
        <v>190</v>
      </c>
      <c r="B118" s="20" t="s">
        <v>43</v>
      </c>
      <c r="C118" s="21"/>
    </row>
    <row r="119" customFormat="false" ht="12.8" hidden="false" customHeight="false" outlineLevel="0" collapsed="false">
      <c r="A119" s="19" t="s">
        <v>188</v>
      </c>
      <c r="B119" s="20" t="s">
        <v>43</v>
      </c>
      <c r="C119" s="21"/>
    </row>
    <row r="120" customFormat="false" ht="12.8" hidden="false" customHeight="false" outlineLevel="0" collapsed="false">
      <c r="A120" s="19" t="s">
        <v>127</v>
      </c>
      <c r="B120" s="20" t="s">
        <v>43</v>
      </c>
      <c r="C120" s="21"/>
    </row>
    <row r="121" customFormat="false" ht="12.8" hidden="false" customHeight="false" outlineLevel="0" collapsed="false">
      <c r="A121" s="19" t="s">
        <v>243</v>
      </c>
      <c r="B121" s="20" t="s">
        <v>43</v>
      </c>
      <c r="C121" s="21"/>
    </row>
    <row r="122" customFormat="false" ht="12.8" hidden="false" customHeight="false" outlineLevel="0" collapsed="false">
      <c r="A122" s="19" t="s">
        <v>258</v>
      </c>
      <c r="B122" s="20" t="s">
        <v>43</v>
      </c>
      <c r="C122" s="21"/>
    </row>
    <row r="123" customFormat="false" ht="12.8" hidden="false" customHeight="false" outlineLevel="0" collapsed="false">
      <c r="A123" s="19" t="s">
        <v>254</v>
      </c>
      <c r="B123" s="20" t="s">
        <v>43</v>
      </c>
      <c r="C123" s="21"/>
    </row>
    <row r="124" customFormat="false" ht="12.8" hidden="false" customHeight="false" outlineLevel="0" collapsed="false">
      <c r="A124" s="19" t="s">
        <v>255</v>
      </c>
      <c r="B124" s="20" t="s">
        <v>43</v>
      </c>
      <c r="C124" s="21"/>
    </row>
    <row r="125" customFormat="false" ht="12.8" hidden="false" customHeight="false" outlineLevel="0" collapsed="false">
      <c r="A125" s="19" t="s">
        <v>252</v>
      </c>
      <c r="B125" s="20" t="s">
        <v>43</v>
      </c>
      <c r="C125" s="21"/>
    </row>
    <row r="126" customFormat="false" ht="12.8" hidden="false" customHeight="false" outlineLevel="0" collapsed="false">
      <c r="A126" s="19" t="s">
        <v>253</v>
      </c>
      <c r="B126" s="20" t="s">
        <v>43</v>
      </c>
      <c r="C126" s="21"/>
    </row>
    <row r="127" customFormat="false" ht="12.8" hidden="false" customHeight="false" outlineLevel="0" collapsed="false">
      <c r="A127" s="19" t="s">
        <v>244</v>
      </c>
      <c r="B127" s="20" t="s">
        <v>43</v>
      </c>
      <c r="C127" s="21"/>
    </row>
    <row r="128" customFormat="false" ht="12.8" hidden="false" customHeight="false" outlineLevel="0" collapsed="false">
      <c r="A128" s="19" t="s">
        <v>250</v>
      </c>
      <c r="B128" s="20" t="s">
        <v>43</v>
      </c>
      <c r="C128" s="21"/>
    </row>
    <row r="129" customFormat="false" ht="12.8" hidden="false" customHeight="false" outlineLevel="0" collapsed="false">
      <c r="A129" s="19" t="s">
        <v>251</v>
      </c>
      <c r="B129" s="20" t="s">
        <v>43</v>
      </c>
      <c r="C129" s="21"/>
    </row>
    <row r="130" customFormat="false" ht="12.8" hidden="false" customHeight="false" outlineLevel="0" collapsed="false">
      <c r="A130" s="19" t="s">
        <v>245</v>
      </c>
      <c r="B130" s="20" t="s">
        <v>43</v>
      </c>
      <c r="C130" s="21"/>
    </row>
    <row r="131" customFormat="false" ht="12.8" hidden="false" customHeight="false" outlineLevel="0" collapsed="false">
      <c r="A131" s="19" t="s">
        <v>246</v>
      </c>
      <c r="B131" s="20" t="s">
        <v>43</v>
      </c>
      <c r="C131" s="21"/>
    </row>
    <row r="132" customFormat="false" ht="12.8" hidden="false" customHeight="false" outlineLevel="0" collapsed="false">
      <c r="A132" s="19" t="s">
        <v>247</v>
      </c>
      <c r="B132" s="20" t="s">
        <v>43</v>
      </c>
      <c r="C132" s="21"/>
    </row>
    <row r="133" customFormat="false" ht="12.8" hidden="false" customHeight="false" outlineLevel="0" collapsed="false">
      <c r="A133" s="19" t="s">
        <v>256</v>
      </c>
      <c r="B133" s="20" t="s">
        <v>43</v>
      </c>
      <c r="C133" s="21"/>
    </row>
    <row r="134" customFormat="false" ht="12.8" hidden="false" customHeight="false" outlineLevel="0" collapsed="false">
      <c r="A134" s="19" t="s">
        <v>257</v>
      </c>
      <c r="B134" s="20" t="s">
        <v>43</v>
      </c>
      <c r="C134" s="21"/>
    </row>
    <row r="135" customFormat="false" ht="12.8" hidden="false" customHeight="false" outlineLevel="0" collapsed="false">
      <c r="A135" s="19" t="s">
        <v>248</v>
      </c>
      <c r="B135" s="20" t="s">
        <v>43</v>
      </c>
      <c r="C135" s="21"/>
    </row>
    <row r="136" customFormat="false" ht="12.8" hidden="false" customHeight="false" outlineLevel="0" collapsed="false">
      <c r="A136" s="19" t="s">
        <v>249</v>
      </c>
      <c r="B136" s="20" t="s">
        <v>43</v>
      </c>
      <c r="C136" s="21"/>
    </row>
    <row r="137" customFormat="false" ht="12.8" hidden="false" customHeight="false" outlineLevel="0" collapsed="false">
      <c r="A137" s="19" t="s">
        <v>128</v>
      </c>
      <c r="B137" s="20" t="s">
        <v>43</v>
      </c>
      <c r="C137" s="21"/>
    </row>
    <row r="138" customFormat="false" ht="12.8" hidden="false" customHeight="false" outlineLevel="0" collapsed="false">
      <c r="A138" s="19" t="s">
        <v>125</v>
      </c>
      <c r="B138" s="20" t="s">
        <v>43</v>
      </c>
      <c r="C138" s="21"/>
    </row>
    <row r="139" customFormat="false" ht="12.8" hidden="false" customHeight="false" outlineLevel="0" collapsed="false">
      <c r="A139" s="19" t="s">
        <v>169</v>
      </c>
      <c r="B139" s="20" t="s">
        <v>43</v>
      </c>
      <c r="C139" s="21"/>
    </row>
    <row r="140" customFormat="false" ht="12.8" hidden="false" customHeight="false" outlineLevel="0" collapsed="false">
      <c r="A140" s="19" t="s">
        <v>172</v>
      </c>
      <c r="B140" s="20" t="s">
        <v>43</v>
      </c>
      <c r="C140" s="21"/>
    </row>
    <row r="141" customFormat="false" ht="12.8" hidden="false" customHeight="false" outlineLevel="0" collapsed="false">
      <c r="A141" s="19" t="s">
        <v>168</v>
      </c>
      <c r="B141" s="20" t="s">
        <v>43</v>
      </c>
      <c r="C141" s="21"/>
    </row>
    <row r="142" customFormat="false" ht="12.8" hidden="false" customHeight="false" outlineLevel="0" collapsed="false">
      <c r="A142" s="19" t="s">
        <v>171</v>
      </c>
      <c r="B142" s="20" t="s">
        <v>43</v>
      </c>
      <c r="C142" s="21"/>
    </row>
    <row r="143" customFormat="false" ht="12.8" hidden="false" customHeight="false" outlineLevel="0" collapsed="false">
      <c r="A143" s="19" t="s">
        <v>226</v>
      </c>
      <c r="B143" s="20" t="s">
        <v>43</v>
      </c>
      <c r="C143" s="21"/>
    </row>
    <row r="144" customFormat="false" ht="12.8" hidden="false" customHeight="false" outlineLevel="0" collapsed="false">
      <c r="A144" s="19" t="s">
        <v>170</v>
      </c>
      <c r="B144" s="20" t="s">
        <v>43</v>
      </c>
      <c r="C144" s="21"/>
    </row>
    <row r="145" customFormat="false" ht="12.8" hidden="false" customHeight="false" outlineLevel="0" collapsed="false">
      <c r="A145" s="19" t="s">
        <v>264</v>
      </c>
      <c r="B145" s="20" t="s">
        <v>43</v>
      </c>
      <c r="C145" s="21"/>
    </row>
    <row r="146" customFormat="false" ht="12.8" hidden="false" customHeight="false" outlineLevel="0" collapsed="false">
      <c r="A146" s="19" t="s">
        <v>280</v>
      </c>
      <c r="B146" s="20" t="s">
        <v>43</v>
      </c>
      <c r="C146" s="21"/>
    </row>
    <row r="147" customFormat="false" ht="12.8" hidden="false" customHeight="false" outlineLevel="0" collapsed="false">
      <c r="A147" s="19" t="s">
        <v>183</v>
      </c>
      <c r="B147" s="20" t="s">
        <v>43</v>
      </c>
      <c r="C147" s="21"/>
    </row>
    <row r="148" customFormat="false" ht="12.8" hidden="false" customHeight="false" outlineLevel="0" collapsed="false">
      <c r="A148" s="19" t="s">
        <v>182</v>
      </c>
      <c r="B148" s="20" t="s">
        <v>43</v>
      </c>
      <c r="C148" s="21"/>
    </row>
    <row r="149" customFormat="false" ht="12.8" hidden="false" customHeight="false" outlineLevel="0" collapsed="false">
      <c r="A149" s="19" t="s">
        <v>205</v>
      </c>
      <c r="B149" s="20" t="s">
        <v>43</v>
      </c>
      <c r="C149" s="21"/>
    </row>
    <row r="150" customFormat="false" ht="12.8" hidden="false" customHeight="false" outlineLevel="0" collapsed="false">
      <c r="A150" s="19" t="s">
        <v>216</v>
      </c>
      <c r="B150" s="20" t="s">
        <v>43</v>
      </c>
      <c r="C150" s="21"/>
    </row>
    <row r="151" customFormat="false" ht="12.8" hidden="false" customHeight="false" outlineLevel="0" collapsed="false">
      <c r="A151" s="19" t="s">
        <v>122</v>
      </c>
      <c r="B151" s="20" t="s">
        <v>43</v>
      </c>
      <c r="C151" s="21"/>
    </row>
    <row r="152" customFormat="false" ht="12.8" hidden="false" customHeight="false" outlineLevel="0" collapsed="false">
      <c r="A152" s="19" t="s">
        <v>208</v>
      </c>
      <c r="B152" s="20" t="s">
        <v>43</v>
      </c>
      <c r="C152" s="21"/>
    </row>
    <row r="153" customFormat="false" ht="12.8" hidden="false" customHeight="false" outlineLevel="0" collapsed="false">
      <c r="A153" s="19" t="s">
        <v>176</v>
      </c>
      <c r="B153" s="20" t="s">
        <v>43</v>
      </c>
      <c r="C153" s="21"/>
    </row>
    <row r="154" customFormat="false" ht="12.8" hidden="false" customHeight="false" outlineLevel="0" collapsed="false">
      <c r="A154" s="19" t="s">
        <v>150</v>
      </c>
      <c r="B154" s="20" t="s">
        <v>43</v>
      </c>
      <c r="C154" s="21"/>
    </row>
    <row r="155" customFormat="false" ht="12.8" hidden="false" customHeight="false" outlineLevel="0" collapsed="false">
      <c r="A155" s="19" t="s">
        <v>97</v>
      </c>
      <c r="B155" s="20" t="s">
        <v>43</v>
      </c>
      <c r="C155" s="21"/>
    </row>
    <row r="156" customFormat="false" ht="12.8" hidden="false" customHeight="false" outlineLevel="0" collapsed="false">
      <c r="A156" s="19" t="s">
        <v>227</v>
      </c>
      <c r="B156" s="20" t="s">
        <v>43</v>
      </c>
      <c r="C156" s="21"/>
    </row>
    <row r="157" customFormat="false" ht="12.8" hidden="false" customHeight="false" outlineLevel="0" collapsed="false">
      <c r="A157" s="19" t="s">
        <v>286</v>
      </c>
      <c r="B157" s="20" t="s">
        <v>43</v>
      </c>
      <c r="C157" s="21"/>
    </row>
    <row r="158" customFormat="false" ht="12.8" hidden="false" customHeight="false" outlineLevel="0" collapsed="false">
      <c r="A158" s="19" t="s">
        <v>204</v>
      </c>
      <c r="B158" s="20" t="s">
        <v>43</v>
      </c>
      <c r="C158" s="21"/>
    </row>
    <row r="159" customFormat="false" ht="12.8" hidden="false" customHeight="false" outlineLevel="0" collapsed="false">
      <c r="A159" s="19" t="s">
        <v>193</v>
      </c>
      <c r="B159" s="20" t="s">
        <v>43</v>
      </c>
      <c r="C159" s="21"/>
    </row>
    <row r="160" customFormat="false" ht="12.8" hidden="false" customHeight="false" outlineLevel="0" collapsed="false">
      <c r="A160" s="19" t="s">
        <v>192</v>
      </c>
      <c r="B160" s="20" t="s">
        <v>43</v>
      </c>
      <c r="C160" s="21"/>
    </row>
    <row r="161" customFormat="false" ht="12.8" hidden="false" customHeight="false" outlineLevel="0" collapsed="false">
      <c r="A161" s="19" t="s">
        <v>153</v>
      </c>
      <c r="B161" s="20" t="s">
        <v>43</v>
      </c>
      <c r="C161" s="21"/>
    </row>
    <row r="162" customFormat="false" ht="12.8" hidden="false" customHeight="false" outlineLevel="0" collapsed="false">
      <c r="A162" s="19" t="s">
        <v>152</v>
      </c>
      <c r="B162" s="20" t="s">
        <v>43</v>
      </c>
      <c r="C162" s="21"/>
    </row>
    <row r="163" customFormat="false" ht="12.8" hidden="false" customHeight="false" outlineLevel="0" collapsed="false">
      <c r="A163" s="19" t="s">
        <v>156</v>
      </c>
      <c r="B163" s="20" t="s">
        <v>43</v>
      </c>
      <c r="C163" s="21"/>
    </row>
    <row r="164" customFormat="false" ht="12.8" hidden="false" customHeight="false" outlineLevel="0" collapsed="false">
      <c r="A164" s="19" t="s">
        <v>160</v>
      </c>
      <c r="B164" s="20" t="s">
        <v>43</v>
      </c>
      <c r="C164" s="21"/>
    </row>
    <row r="165" customFormat="false" ht="12.8" hidden="false" customHeight="false" outlineLevel="0" collapsed="false">
      <c r="A165" s="19" t="s">
        <v>155</v>
      </c>
      <c r="B165" s="20" t="s">
        <v>43</v>
      </c>
      <c r="C165" s="21"/>
    </row>
    <row r="166" customFormat="false" ht="12.8" hidden="false" customHeight="false" outlineLevel="0" collapsed="false">
      <c r="A166" s="19" t="s">
        <v>159</v>
      </c>
      <c r="B166" s="20" t="s">
        <v>43</v>
      </c>
      <c r="C166" s="21"/>
    </row>
    <row r="167" customFormat="false" ht="12.8" hidden="false" customHeight="false" outlineLevel="0" collapsed="false">
      <c r="A167" s="19" t="s">
        <v>105</v>
      </c>
      <c r="B167" s="20" t="s">
        <v>43</v>
      </c>
      <c r="C167" s="21"/>
    </row>
    <row r="168" customFormat="false" ht="12.8" hidden="false" customHeight="false" outlineLevel="0" collapsed="false">
      <c r="A168" s="19" t="s">
        <v>103</v>
      </c>
      <c r="B168" s="20" t="s">
        <v>43</v>
      </c>
      <c r="C168" s="21"/>
    </row>
    <row r="169" customFormat="false" ht="12.8" hidden="false" customHeight="false" outlineLevel="0" collapsed="false">
      <c r="A169" s="19" t="s">
        <v>104</v>
      </c>
      <c r="B169" s="20" t="s">
        <v>43</v>
      </c>
      <c r="C169" s="21"/>
    </row>
    <row r="170" customFormat="false" ht="12.8" hidden="false" customHeight="false" outlineLevel="0" collapsed="false">
      <c r="A170" s="19" t="s">
        <v>102</v>
      </c>
      <c r="B170" s="20" t="s">
        <v>43</v>
      </c>
      <c r="C170" s="21"/>
    </row>
    <row r="171" customFormat="false" ht="12.8" hidden="false" customHeight="false" outlineLevel="0" collapsed="false">
      <c r="A171" s="19" t="s">
        <v>101</v>
      </c>
      <c r="B171" s="20" t="s">
        <v>43</v>
      </c>
      <c r="C171" s="21"/>
    </row>
    <row r="172" customFormat="false" ht="12.8" hidden="false" customHeight="false" outlineLevel="0" collapsed="false">
      <c r="A172" s="19" t="s">
        <v>185</v>
      </c>
      <c r="B172" s="20" t="s">
        <v>43</v>
      </c>
      <c r="C172" s="21"/>
    </row>
    <row r="173" customFormat="false" ht="12.8" hidden="false" customHeight="false" outlineLevel="0" collapsed="false">
      <c r="A173" s="19" t="s">
        <v>184</v>
      </c>
      <c r="B173" s="20" t="s">
        <v>43</v>
      </c>
      <c r="C173" s="21"/>
    </row>
    <row r="174" customFormat="false" ht="12.8" hidden="false" customHeight="false" outlineLevel="0" collapsed="false">
      <c r="A174" s="19" t="s">
        <v>282</v>
      </c>
      <c r="B174" s="20" t="s">
        <v>43</v>
      </c>
      <c r="C174" s="21"/>
    </row>
    <row r="175" customFormat="false" ht="12.8" hidden="false" customHeight="false" outlineLevel="0" collapsed="false">
      <c r="A175" s="19" t="s">
        <v>178</v>
      </c>
      <c r="B175" s="20" t="s">
        <v>43</v>
      </c>
      <c r="C175" s="21"/>
    </row>
    <row r="176" customFormat="false" ht="12.8" hidden="false" customHeight="false" outlineLevel="0" collapsed="false">
      <c r="A176" s="19" t="s">
        <v>179</v>
      </c>
      <c r="B176" s="20" t="s">
        <v>43</v>
      </c>
      <c r="C176" s="21"/>
    </row>
    <row r="177" customFormat="false" ht="12.8" hidden="false" customHeight="false" outlineLevel="0" collapsed="false">
      <c r="A177" s="19" t="s">
        <v>177</v>
      </c>
      <c r="B177" s="20" t="s">
        <v>43</v>
      </c>
      <c r="C177" s="21"/>
    </row>
    <row r="178" customFormat="false" ht="12.8" hidden="false" customHeight="false" outlineLevel="0" collapsed="false">
      <c r="A178" s="19" t="s">
        <v>154</v>
      </c>
      <c r="B178" s="20" t="s">
        <v>43</v>
      </c>
      <c r="C178" s="21"/>
    </row>
    <row r="179" customFormat="false" ht="12.8" hidden="false" customHeight="false" outlineLevel="0" collapsed="false">
      <c r="A179" s="19" t="s">
        <v>158</v>
      </c>
      <c r="B179" s="20" t="s">
        <v>43</v>
      </c>
      <c r="C179" s="21"/>
    </row>
    <row r="180" customFormat="false" ht="12.8" hidden="false" customHeight="false" outlineLevel="0" collapsed="false">
      <c r="A180" s="19" t="s">
        <v>235</v>
      </c>
      <c r="B180" s="20" t="s">
        <v>43</v>
      </c>
      <c r="C180" s="21"/>
    </row>
    <row r="181" customFormat="false" ht="12.8" hidden="false" customHeight="false" outlineLevel="0" collapsed="false">
      <c r="A181" s="19" t="s">
        <v>236</v>
      </c>
      <c r="B181" s="20" t="s">
        <v>43</v>
      </c>
      <c r="C181" s="21"/>
    </row>
    <row r="182" customFormat="false" ht="12.8" hidden="false" customHeight="false" outlineLevel="0" collapsed="false">
      <c r="A182" s="19" t="s">
        <v>234</v>
      </c>
      <c r="B182" s="20" t="s">
        <v>43</v>
      </c>
      <c r="C182" s="21"/>
    </row>
    <row r="183" customFormat="false" ht="12.8" hidden="false" customHeight="false" outlineLevel="0" collapsed="false">
      <c r="A183" s="19" t="s">
        <v>240</v>
      </c>
      <c r="B183" s="20" t="s">
        <v>43</v>
      </c>
      <c r="C183" s="21"/>
    </row>
    <row r="184" customFormat="false" ht="12.8" hidden="false" customHeight="false" outlineLevel="0" collapsed="false">
      <c r="A184" s="19" t="s">
        <v>239</v>
      </c>
      <c r="B184" s="20" t="s">
        <v>43</v>
      </c>
      <c r="C184" s="21"/>
    </row>
    <row r="185" customFormat="false" ht="12.8" hidden="false" customHeight="false" outlineLevel="0" collapsed="false">
      <c r="A185" s="19" t="s">
        <v>238</v>
      </c>
      <c r="B185" s="20" t="s">
        <v>43</v>
      </c>
      <c r="C185" s="21"/>
    </row>
    <row r="186" customFormat="false" ht="12.8" hidden="false" customHeight="false" outlineLevel="0" collapsed="false">
      <c r="A186" s="19" t="s">
        <v>237</v>
      </c>
      <c r="B186" s="20" t="s">
        <v>43</v>
      </c>
      <c r="C186" s="21"/>
    </row>
    <row r="187" customFormat="false" ht="12.8" hidden="false" customHeight="false" outlineLevel="0" collapsed="false">
      <c r="A187" s="19" t="s">
        <v>241</v>
      </c>
      <c r="B187" s="20" t="s">
        <v>43</v>
      </c>
      <c r="C187" s="21"/>
    </row>
    <row r="188" customFormat="false" ht="12.8" hidden="false" customHeight="false" outlineLevel="0" collapsed="false">
      <c r="A188" s="19" t="s">
        <v>242</v>
      </c>
      <c r="B188" s="20" t="s">
        <v>43</v>
      </c>
      <c r="C188" s="21"/>
    </row>
    <row r="189" customFormat="false" ht="12.8" hidden="false" customHeight="false" outlineLevel="0" collapsed="false">
      <c r="A189" s="19" t="s">
        <v>225</v>
      </c>
      <c r="B189" s="20" t="s">
        <v>43</v>
      </c>
      <c r="C189" s="21"/>
    </row>
    <row r="190" customFormat="false" ht="12.8" hidden="false" customHeight="false" outlineLevel="0" collapsed="false">
      <c r="A190" s="19" t="s">
        <v>197</v>
      </c>
      <c r="B190" s="20" t="s">
        <v>43</v>
      </c>
      <c r="C190" s="21"/>
    </row>
    <row r="191" customFormat="false" ht="12.8" hidden="false" customHeight="false" outlineLevel="0" collapsed="false">
      <c r="A191" s="19" t="s">
        <v>198</v>
      </c>
      <c r="B191" s="20" t="s">
        <v>43</v>
      </c>
      <c r="C191" s="21"/>
    </row>
    <row r="192" customFormat="false" ht="12.8" hidden="false" customHeight="false" outlineLevel="0" collapsed="false">
      <c r="A192" s="19" t="s">
        <v>196</v>
      </c>
      <c r="B192" s="20" t="s">
        <v>43</v>
      </c>
      <c r="C192" s="21"/>
    </row>
    <row r="193" customFormat="false" ht="12.8" hidden="false" customHeight="false" outlineLevel="0" collapsed="false">
      <c r="A193" s="19" t="s">
        <v>207</v>
      </c>
      <c r="B193" s="20" t="s">
        <v>43</v>
      </c>
      <c r="C193" s="21"/>
    </row>
    <row r="194" customFormat="false" ht="12.8" hidden="false" customHeight="false" outlineLevel="0" collapsed="false">
      <c r="A194" s="22" t="s">
        <v>1319</v>
      </c>
      <c r="B194" s="23" t="s">
        <v>1319</v>
      </c>
      <c r="C194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86"/>
  </cols>
  <sheetData>
    <row r="1" customFormat="false" ht="12.8" hidden="false" customHeight="false" outlineLevel="0" collapsed="false">
      <c r="A1" s="16" t="s">
        <v>68</v>
      </c>
      <c r="B1" s="17" t="s">
        <v>36</v>
      </c>
      <c r="C1" s="18" t="s">
        <v>1319</v>
      </c>
    </row>
    <row r="2" customFormat="false" ht="12.8" hidden="false" customHeight="false" outlineLevel="0" collapsed="false">
      <c r="A2" s="19" t="s">
        <v>619</v>
      </c>
      <c r="B2" s="20" t="s">
        <v>43</v>
      </c>
      <c r="C2" s="21"/>
    </row>
    <row r="3" customFormat="false" ht="12.8" hidden="false" customHeight="false" outlineLevel="0" collapsed="false">
      <c r="A3" s="19" t="s">
        <v>624</v>
      </c>
      <c r="B3" s="20" t="s">
        <v>43</v>
      </c>
      <c r="C3" s="21"/>
    </row>
    <row r="4" customFormat="false" ht="12.8" hidden="false" customHeight="false" outlineLevel="0" collapsed="false">
      <c r="A4" s="19" t="s">
        <v>629</v>
      </c>
      <c r="B4" s="20" t="s">
        <v>43</v>
      </c>
      <c r="C4" s="21"/>
    </row>
    <row r="5" customFormat="false" ht="12.8" hidden="false" customHeight="false" outlineLevel="0" collapsed="false">
      <c r="A5" s="19" t="s">
        <v>634</v>
      </c>
      <c r="B5" s="20" t="s">
        <v>43</v>
      </c>
      <c r="C5" s="21"/>
    </row>
    <row r="6" customFormat="false" ht="12.8" hidden="false" customHeight="false" outlineLevel="0" collapsed="false">
      <c r="A6" s="19" t="s">
        <v>639</v>
      </c>
      <c r="B6" s="20" t="s">
        <v>43</v>
      </c>
      <c r="C6" s="21"/>
    </row>
    <row r="7" customFormat="false" ht="12.8" hidden="false" customHeight="false" outlineLevel="0" collapsed="false">
      <c r="A7" s="19" t="s">
        <v>644</v>
      </c>
      <c r="B7" s="20" t="s">
        <v>43</v>
      </c>
      <c r="C7" s="21"/>
    </row>
    <row r="8" customFormat="false" ht="12.8" hidden="false" customHeight="false" outlineLevel="0" collapsed="false">
      <c r="A8" s="19" t="s">
        <v>649</v>
      </c>
      <c r="B8" s="20" t="s">
        <v>43</v>
      </c>
      <c r="C8" s="21"/>
    </row>
    <row r="9" customFormat="false" ht="12.8" hidden="false" customHeight="false" outlineLevel="0" collapsed="false">
      <c r="A9" s="19" t="s">
        <v>654</v>
      </c>
      <c r="B9" s="20" t="s">
        <v>43</v>
      </c>
      <c r="C9" s="21"/>
    </row>
    <row r="10" customFormat="false" ht="12.8" hidden="false" customHeight="false" outlineLevel="0" collapsed="false">
      <c r="A10" s="19" t="s">
        <v>504</v>
      </c>
      <c r="B10" s="20" t="s">
        <v>43</v>
      </c>
      <c r="C10" s="21"/>
    </row>
    <row r="11" customFormat="false" ht="12.8" hidden="false" customHeight="false" outlineLevel="0" collapsed="false">
      <c r="A11" s="19" t="s">
        <v>616</v>
      </c>
      <c r="B11" s="20" t="s">
        <v>43</v>
      </c>
      <c r="C11" s="21"/>
    </row>
    <row r="12" customFormat="false" ht="12.8" hidden="false" customHeight="false" outlineLevel="0" collapsed="false">
      <c r="A12" s="19" t="s">
        <v>621</v>
      </c>
      <c r="B12" s="20" t="s">
        <v>43</v>
      </c>
      <c r="C12" s="21"/>
    </row>
    <row r="13" customFormat="false" ht="12.8" hidden="false" customHeight="false" outlineLevel="0" collapsed="false">
      <c r="A13" s="19" t="s">
        <v>626</v>
      </c>
      <c r="B13" s="20" t="s">
        <v>43</v>
      </c>
      <c r="C13" s="21"/>
    </row>
    <row r="14" customFormat="false" ht="12.8" hidden="false" customHeight="false" outlineLevel="0" collapsed="false">
      <c r="A14" s="19" t="s">
        <v>631</v>
      </c>
      <c r="B14" s="20" t="s">
        <v>43</v>
      </c>
      <c r="C14" s="21"/>
    </row>
    <row r="15" customFormat="false" ht="12.8" hidden="false" customHeight="false" outlineLevel="0" collapsed="false">
      <c r="A15" s="19" t="s">
        <v>636</v>
      </c>
      <c r="B15" s="20" t="s">
        <v>43</v>
      </c>
      <c r="C15" s="21"/>
    </row>
    <row r="16" customFormat="false" ht="12.8" hidden="false" customHeight="false" outlineLevel="0" collapsed="false">
      <c r="A16" s="19" t="s">
        <v>641</v>
      </c>
      <c r="B16" s="20" t="s">
        <v>43</v>
      </c>
      <c r="C16" s="21"/>
    </row>
    <row r="17" customFormat="false" ht="12.8" hidden="false" customHeight="false" outlineLevel="0" collapsed="false">
      <c r="A17" s="19" t="s">
        <v>646</v>
      </c>
      <c r="B17" s="20" t="s">
        <v>43</v>
      </c>
      <c r="C17" s="21"/>
    </row>
    <row r="18" customFormat="false" ht="12.8" hidden="false" customHeight="false" outlineLevel="0" collapsed="false">
      <c r="A18" s="19" t="s">
        <v>651</v>
      </c>
      <c r="B18" s="20" t="s">
        <v>43</v>
      </c>
      <c r="C18" s="21"/>
    </row>
    <row r="19" customFormat="false" ht="12.8" hidden="false" customHeight="false" outlineLevel="0" collapsed="false">
      <c r="A19" s="19" t="s">
        <v>656</v>
      </c>
      <c r="B19" s="20" t="s">
        <v>43</v>
      </c>
      <c r="C19" s="21"/>
    </row>
    <row r="20" customFormat="false" ht="12.8" hidden="false" customHeight="false" outlineLevel="0" collapsed="false">
      <c r="A20" s="19" t="s">
        <v>618</v>
      </c>
      <c r="B20" s="20" t="s">
        <v>43</v>
      </c>
      <c r="C20" s="21"/>
    </row>
    <row r="21" customFormat="false" ht="12.8" hidden="false" customHeight="false" outlineLevel="0" collapsed="false">
      <c r="A21" s="19" t="s">
        <v>623</v>
      </c>
      <c r="B21" s="20" t="s">
        <v>43</v>
      </c>
      <c r="C21" s="21"/>
    </row>
    <row r="22" customFormat="false" ht="12.8" hidden="false" customHeight="false" outlineLevel="0" collapsed="false">
      <c r="A22" s="19" t="s">
        <v>628</v>
      </c>
      <c r="B22" s="20" t="s">
        <v>43</v>
      </c>
      <c r="C22" s="21"/>
    </row>
    <row r="23" customFormat="false" ht="12.8" hidden="false" customHeight="false" outlineLevel="0" collapsed="false">
      <c r="A23" s="19" t="s">
        <v>633</v>
      </c>
      <c r="B23" s="20" t="s">
        <v>43</v>
      </c>
      <c r="C23" s="21"/>
    </row>
    <row r="24" customFormat="false" ht="12.8" hidden="false" customHeight="false" outlineLevel="0" collapsed="false">
      <c r="A24" s="19" t="s">
        <v>638</v>
      </c>
      <c r="B24" s="20" t="s">
        <v>43</v>
      </c>
      <c r="C24" s="21"/>
    </row>
    <row r="25" customFormat="false" ht="12.8" hidden="false" customHeight="false" outlineLevel="0" collapsed="false">
      <c r="A25" s="19" t="s">
        <v>643</v>
      </c>
      <c r="B25" s="20" t="s">
        <v>43</v>
      </c>
      <c r="C25" s="21"/>
    </row>
    <row r="26" customFormat="false" ht="12.8" hidden="false" customHeight="false" outlineLevel="0" collapsed="false">
      <c r="A26" s="19" t="s">
        <v>648</v>
      </c>
      <c r="B26" s="20" t="s">
        <v>43</v>
      </c>
      <c r="C26" s="21"/>
    </row>
    <row r="27" customFormat="false" ht="12.8" hidden="false" customHeight="false" outlineLevel="0" collapsed="false">
      <c r="A27" s="19" t="s">
        <v>653</v>
      </c>
      <c r="B27" s="20" t="s">
        <v>43</v>
      </c>
      <c r="C27" s="21"/>
    </row>
    <row r="28" customFormat="false" ht="12.8" hidden="false" customHeight="false" outlineLevel="0" collapsed="false">
      <c r="A28" s="19" t="s">
        <v>658</v>
      </c>
      <c r="B28" s="20" t="s">
        <v>43</v>
      </c>
      <c r="C28" s="21"/>
    </row>
    <row r="29" customFormat="false" ht="12.8" hidden="false" customHeight="false" outlineLevel="0" collapsed="false">
      <c r="A29" s="19" t="s">
        <v>617</v>
      </c>
      <c r="B29" s="20" t="s">
        <v>43</v>
      </c>
      <c r="C29" s="21"/>
    </row>
    <row r="30" customFormat="false" ht="12.8" hidden="false" customHeight="false" outlineLevel="0" collapsed="false">
      <c r="A30" s="19" t="s">
        <v>622</v>
      </c>
      <c r="B30" s="20" t="s">
        <v>43</v>
      </c>
      <c r="C30" s="21"/>
    </row>
    <row r="31" customFormat="false" ht="12.8" hidden="false" customHeight="false" outlineLevel="0" collapsed="false">
      <c r="A31" s="19" t="s">
        <v>627</v>
      </c>
      <c r="B31" s="20" t="s">
        <v>43</v>
      </c>
      <c r="C31" s="21"/>
    </row>
    <row r="32" customFormat="false" ht="12.8" hidden="false" customHeight="false" outlineLevel="0" collapsed="false">
      <c r="A32" s="19" t="s">
        <v>632</v>
      </c>
      <c r="B32" s="20" t="s">
        <v>43</v>
      </c>
      <c r="C32" s="21"/>
    </row>
    <row r="33" customFormat="false" ht="12.8" hidden="false" customHeight="false" outlineLevel="0" collapsed="false">
      <c r="A33" s="19" t="s">
        <v>637</v>
      </c>
      <c r="B33" s="20" t="s">
        <v>43</v>
      </c>
      <c r="C33" s="21"/>
    </row>
    <row r="34" customFormat="false" ht="12.8" hidden="false" customHeight="false" outlineLevel="0" collapsed="false">
      <c r="A34" s="19" t="s">
        <v>642</v>
      </c>
      <c r="B34" s="20" t="s">
        <v>43</v>
      </c>
      <c r="C34" s="21"/>
    </row>
    <row r="35" customFormat="false" ht="12.8" hidden="false" customHeight="false" outlineLevel="0" collapsed="false">
      <c r="A35" s="19" t="s">
        <v>647</v>
      </c>
      <c r="B35" s="20" t="s">
        <v>43</v>
      </c>
      <c r="C35" s="21"/>
    </row>
    <row r="36" customFormat="false" ht="12.8" hidden="false" customHeight="false" outlineLevel="0" collapsed="false">
      <c r="A36" s="19" t="s">
        <v>652</v>
      </c>
      <c r="B36" s="20" t="s">
        <v>43</v>
      </c>
      <c r="C36" s="21"/>
    </row>
    <row r="37" customFormat="false" ht="12.8" hidden="false" customHeight="false" outlineLevel="0" collapsed="false">
      <c r="A37" s="19" t="s">
        <v>657</v>
      </c>
      <c r="B37" s="20" t="s">
        <v>43</v>
      </c>
      <c r="C37" s="21"/>
    </row>
    <row r="38" customFormat="false" ht="12.8" hidden="false" customHeight="false" outlineLevel="0" collapsed="false">
      <c r="A38" s="19" t="s">
        <v>615</v>
      </c>
      <c r="B38" s="20" t="s">
        <v>43</v>
      </c>
      <c r="C38" s="21"/>
    </row>
    <row r="39" customFormat="false" ht="12.8" hidden="false" customHeight="false" outlineLevel="0" collapsed="false">
      <c r="A39" s="19" t="s">
        <v>620</v>
      </c>
      <c r="B39" s="20" t="s">
        <v>43</v>
      </c>
      <c r="C39" s="21"/>
    </row>
    <row r="40" customFormat="false" ht="12.8" hidden="false" customHeight="false" outlineLevel="0" collapsed="false">
      <c r="A40" s="19" t="s">
        <v>625</v>
      </c>
      <c r="B40" s="20" t="s">
        <v>43</v>
      </c>
      <c r="C40" s="21"/>
    </row>
    <row r="41" customFormat="false" ht="12.8" hidden="false" customHeight="false" outlineLevel="0" collapsed="false">
      <c r="A41" s="19" t="s">
        <v>630</v>
      </c>
      <c r="B41" s="20" t="s">
        <v>43</v>
      </c>
      <c r="C41" s="21"/>
    </row>
    <row r="42" customFormat="false" ht="12.8" hidden="false" customHeight="false" outlineLevel="0" collapsed="false">
      <c r="A42" s="19" t="s">
        <v>635</v>
      </c>
      <c r="B42" s="20" t="s">
        <v>43</v>
      </c>
      <c r="C42" s="21"/>
    </row>
    <row r="43" customFormat="false" ht="12.8" hidden="false" customHeight="false" outlineLevel="0" collapsed="false">
      <c r="A43" s="19" t="s">
        <v>640</v>
      </c>
      <c r="B43" s="20" t="s">
        <v>43</v>
      </c>
      <c r="C43" s="21"/>
    </row>
    <row r="44" customFormat="false" ht="12.8" hidden="false" customHeight="false" outlineLevel="0" collapsed="false">
      <c r="A44" s="19" t="s">
        <v>645</v>
      </c>
      <c r="B44" s="20" t="s">
        <v>43</v>
      </c>
      <c r="C44" s="21"/>
    </row>
    <row r="45" customFormat="false" ht="12.8" hidden="false" customHeight="false" outlineLevel="0" collapsed="false">
      <c r="A45" s="19" t="s">
        <v>650</v>
      </c>
      <c r="B45" s="20" t="s">
        <v>43</v>
      </c>
      <c r="C45" s="21"/>
    </row>
    <row r="46" customFormat="false" ht="12.8" hidden="false" customHeight="false" outlineLevel="0" collapsed="false">
      <c r="A46" s="19" t="s">
        <v>655</v>
      </c>
      <c r="B46" s="20" t="s">
        <v>43</v>
      </c>
      <c r="C46" s="21"/>
    </row>
    <row r="47" customFormat="false" ht="12.8" hidden="false" customHeight="false" outlineLevel="0" collapsed="false">
      <c r="A47" s="19" t="s">
        <v>614</v>
      </c>
      <c r="B47" s="20" t="s">
        <v>43</v>
      </c>
      <c r="C47" s="21"/>
    </row>
    <row r="48" customFormat="false" ht="12.8" hidden="false" customHeight="false" outlineLevel="0" collapsed="false">
      <c r="A48" s="19" t="s">
        <v>698</v>
      </c>
      <c r="B48" s="20" t="s">
        <v>43</v>
      </c>
      <c r="C48" s="21"/>
    </row>
    <row r="49" customFormat="false" ht="12.8" hidden="false" customHeight="false" outlineLevel="0" collapsed="false">
      <c r="A49" s="19" t="s">
        <v>696</v>
      </c>
      <c r="B49" s="20" t="s">
        <v>43</v>
      </c>
      <c r="C49" s="21"/>
    </row>
    <row r="50" customFormat="false" ht="12.8" hidden="false" customHeight="false" outlineLevel="0" collapsed="false">
      <c r="A50" s="19" t="s">
        <v>695</v>
      </c>
      <c r="B50" s="20" t="s">
        <v>43</v>
      </c>
      <c r="C50" s="21"/>
    </row>
    <row r="51" customFormat="false" ht="12.8" hidden="false" customHeight="false" outlineLevel="0" collapsed="false">
      <c r="A51" s="19" t="s">
        <v>699</v>
      </c>
      <c r="B51" s="20" t="s">
        <v>43</v>
      </c>
      <c r="C51" s="21"/>
    </row>
    <row r="52" customFormat="false" ht="12.8" hidden="false" customHeight="false" outlineLevel="0" collapsed="false">
      <c r="A52" s="19" t="s">
        <v>697</v>
      </c>
      <c r="B52" s="20" t="s">
        <v>43</v>
      </c>
      <c r="C52" s="21"/>
    </row>
    <row r="53" customFormat="false" ht="12.8" hidden="false" customHeight="false" outlineLevel="0" collapsed="false">
      <c r="A53" s="19" t="s">
        <v>606</v>
      </c>
      <c r="B53" s="20" t="s">
        <v>43</v>
      </c>
      <c r="C53" s="21"/>
    </row>
    <row r="54" customFormat="false" ht="12.8" hidden="false" customHeight="false" outlineLevel="0" collapsed="false">
      <c r="A54" s="19" t="s">
        <v>605</v>
      </c>
      <c r="B54" s="20" t="s">
        <v>43</v>
      </c>
      <c r="C54" s="21"/>
    </row>
    <row r="55" customFormat="false" ht="12.8" hidden="false" customHeight="false" outlineLevel="0" collapsed="false">
      <c r="A55" s="19" t="s">
        <v>608</v>
      </c>
      <c r="B55" s="20" t="s">
        <v>43</v>
      </c>
      <c r="C55" s="21"/>
    </row>
    <row r="56" customFormat="false" ht="12.8" hidden="false" customHeight="false" outlineLevel="0" collapsed="false">
      <c r="A56" s="19" t="s">
        <v>607</v>
      </c>
      <c r="B56" s="20" t="s">
        <v>43</v>
      </c>
      <c r="C56" s="21"/>
    </row>
    <row r="57" customFormat="false" ht="12.8" hidden="false" customHeight="false" outlineLevel="0" collapsed="false">
      <c r="A57" s="19" t="s">
        <v>604</v>
      </c>
      <c r="B57" s="20" t="s">
        <v>43</v>
      </c>
      <c r="C57" s="21"/>
    </row>
    <row r="58" customFormat="false" ht="12.8" hidden="false" customHeight="false" outlineLevel="0" collapsed="false">
      <c r="A58" s="19" t="s">
        <v>700</v>
      </c>
      <c r="B58" s="20" t="s">
        <v>43</v>
      </c>
      <c r="C58" s="21"/>
    </row>
    <row r="59" customFormat="false" ht="12.8" hidden="false" customHeight="false" outlineLevel="0" collapsed="false">
      <c r="A59" s="19" t="s">
        <v>611</v>
      </c>
      <c r="B59" s="20" t="s">
        <v>43</v>
      </c>
      <c r="C59" s="21"/>
    </row>
    <row r="60" customFormat="false" ht="12.8" hidden="false" customHeight="false" outlineLevel="0" collapsed="false">
      <c r="A60" s="19" t="s">
        <v>610</v>
      </c>
      <c r="B60" s="20" t="s">
        <v>43</v>
      </c>
      <c r="C60" s="21"/>
    </row>
    <row r="61" customFormat="false" ht="12.8" hidden="false" customHeight="false" outlineLevel="0" collapsed="false">
      <c r="A61" s="19" t="s">
        <v>613</v>
      </c>
      <c r="B61" s="20" t="s">
        <v>43</v>
      </c>
      <c r="C61" s="21"/>
    </row>
    <row r="62" customFormat="false" ht="12.8" hidden="false" customHeight="false" outlineLevel="0" collapsed="false">
      <c r="A62" s="19" t="s">
        <v>612</v>
      </c>
      <c r="B62" s="20" t="s">
        <v>43</v>
      </c>
      <c r="C62" s="21"/>
    </row>
    <row r="63" customFormat="false" ht="12.8" hidden="false" customHeight="false" outlineLevel="0" collapsed="false">
      <c r="A63" s="19" t="s">
        <v>561</v>
      </c>
      <c r="B63" s="20" t="s">
        <v>43</v>
      </c>
      <c r="C63" s="21"/>
    </row>
    <row r="64" customFormat="false" ht="12.8" hidden="false" customHeight="false" outlineLevel="0" collapsed="false">
      <c r="A64" s="19" t="s">
        <v>563</v>
      </c>
      <c r="B64" s="20" t="s">
        <v>43</v>
      </c>
      <c r="C64" s="21"/>
    </row>
    <row r="65" customFormat="false" ht="12.8" hidden="false" customHeight="false" outlineLevel="0" collapsed="false">
      <c r="A65" s="19" t="s">
        <v>564</v>
      </c>
      <c r="B65" s="20" t="s">
        <v>43</v>
      </c>
      <c r="C65" s="21"/>
    </row>
    <row r="66" customFormat="false" ht="12.8" hidden="false" customHeight="false" outlineLevel="0" collapsed="false">
      <c r="A66" s="19" t="s">
        <v>567</v>
      </c>
      <c r="B66" s="20" t="s">
        <v>43</v>
      </c>
      <c r="C66" s="21"/>
    </row>
    <row r="67" customFormat="false" ht="12.8" hidden="false" customHeight="false" outlineLevel="0" collapsed="false">
      <c r="A67" s="19" t="s">
        <v>568</v>
      </c>
      <c r="B67" s="20" t="s">
        <v>43</v>
      </c>
      <c r="C67" s="21"/>
    </row>
    <row r="68" customFormat="false" ht="12.8" hidden="false" customHeight="false" outlineLevel="0" collapsed="false">
      <c r="A68" s="19" t="s">
        <v>566</v>
      </c>
      <c r="B68" s="20" t="s">
        <v>43</v>
      </c>
      <c r="C68" s="21"/>
    </row>
    <row r="69" customFormat="false" ht="12.8" hidden="false" customHeight="false" outlineLevel="0" collapsed="false">
      <c r="A69" s="19" t="s">
        <v>570</v>
      </c>
      <c r="B69" s="20" t="s">
        <v>43</v>
      </c>
      <c r="C69" s="21"/>
    </row>
    <row r="70" customFormat="false" ht="12.8" hidden="false" customHeight="false" outlineLevel="0" collapsed="false">
      <c r="A70" s="19" t="s">
        <v>565</v>
      </c>
      <c r="B70" s="20" t="s">
        <v>43</v>
      </c>
      <c r="C70" s="21"/>
    </row>
    <row r="71" customFormat="false" ht="12.8" hidden="false" customHeight="false" outlineLevel="0" collapsed="false">
      <c r="A71" s="19" t="s">
        <v>569</v>
      </c>
      <c r="B71" s="20" t="s">
        <v>43</v>
      </c>
      <c r="C71" s="21"/>
    </row>
    <row r="72" customFormat="false" ht="12.8" hidden="false" customHeight="false" outlineLevel="0" collapsed="false">
      <c r="A72" s="19" t="s">
        <v>609</v>
      </c>
      <c r="B72" s="20" t="s">
        <v>43</v>
      </c>
      <c r="C72" s="21"/>
    </row>
    <row r="73" customFormat="false" ht="12.8" hidden="false" customHeight="false" outlineLevel="0" collapsed="false">
      <c r="A73" s="19" t="s">
        <v>560</v>
      </c>
      <c r="B73" s="20" t="s">
        <v>43</v>
      </c>
      <c r="C73" s="21"/>
    </row>
    <row r="74" customFormat="false" ht="12.8" hidden="false" customHeight="false" outlineLevel="0" collapsed="false">
      <c r="A74" s="19" t="s">
        <v>481</v>
      </c>
      <c r="B74" s="20" t="s">
        <v>43</v>
      </c>
      <c r="C74" s="21"/>
    </row>
    <row r="75" customFormat="false" ht="12.8" hidden="false" customHeight="false" outlineLevel="0" collapsed="false">
      <c r="A75" s="19" t="s">
        <v>482</v>
      </c>
      <c r="B75" s="20" t="s">
        <v>43</v>
      </c>
      <c r="C75" s="21"/>
    </row>
    <row r="76" customFormat="false" ht="12.8" hidden="false" customHeight="false" outlineLevel="0" collapsed="false">
      <c r="A76" s="19" t="s">
        <v>490</v>
      </c>
      <c r="B76" s="20" t="s">
        <v>43</v>
      </c>
      <c r="C76" s="21"/>
    </row>
    <row r="77" customFormat="false" ht="12.8" hidden="false" customHeight="false" outlineLevel="0" collapsed="false">
      <c r="A77" s="19" t="s">
        <v>499</v>
      </c>
      <c r="B77" s="20" t="s">
        <v>43</v>
      </c>
      <c r="C77" s="21"/>
    </row>
    <row r="78" customFormat="false" ht="12.8" hidden="false" customHeight="false" outlineLevel="0" collapsed="false">
      <c r="A78" s="19" t="s">
        <v>480</v>
      </c>
      <c r="B78" s="20" t="s">
        <v>43</v>
      </c>
      <c r="C78" s="21"/>
    </row>
    <row r="79" customFormat="false" ht="12.8" hidden="false" customHeight="false" outlineLevel="0" collapsed="false">
      <c r="A79" s="19" t="s">
        <v>486</v>
      </c>
      <c r="B79" s="20" t="s">
        <v>43</v>
      </c>
      <c r="C79" s="21"/>
    </row>
    <row r="80" customFormat="false" ht="12.8" hidden="false" customHeight="false" outlineLevel="0" collapsed="false">
      <c r="A80" s="19" t="s">
        <v>487</v>
      </c>
      <c r="B80" s="20" t="s">
        <v>43</v>
      </c>
      <c r="C80" s="21"/>
    </row>
    <row r="81" customFormat="false" ht="12.8" hidden="false" customHeight="false" outlineLevel="0" collapsed="false">
      <c r="A81" s="19" t="s">
        <v>493</v>
      </c>
      <c r="B81" s="20" t="s">
        <v>43</v>
      </c>
      <c r="C81" s="21"/>
    </row>
    <row r="82" customFormat="false" ht="12.8" hidden="false" customHeight="false" outlineLevel="0" collapsed="false">
      <c r="A82" s="19" t="s">
        <v>591</v>
      </c>
      <c r="B82" s="20" t="s">
        <v>43</v>
      </c>
      <c r="C82" s="21"/>
    </row>
    <row r="83" customFormat="false" ht="12.8" hidden="false" customHeight="false" outlineLevel="0" collapsed="false">
      <c r="A83" s="19" t="s">
        <v>590</v>
      </c>
      <c r="B83" s="20" t="s">
        <v>43</v>
      </c>
      <c r="C83" s="21"/>
    </row>
    <row r="84" customFormat="false" ht="12.8" hidden="false" customHeight="false" outlineLevel="0" collapsed="false">
      <c r="A84" s="19" t="s">
        <v>593</v>
      </c>
      <c r="B84" s="20" t="s">
        <v>43</v>
      </c>
      <c r="C84" s="21"/>
    </row>
    <row r="85" customFormat="false" ht="12.8" hidden="false" customHeight="false" outlineLevel="0" collapsed="false">
      <c r="A85" s="19" t="s">
        <v>592</v>
      </c>
      <c r="B85" s="20" t="s">
        <v>43</v>
      </c>
      <c r="C85" s="21"/>
    </row>
    <row r="86" customFormat="false" ht="12.8" hidden="false" customHeight="false" outlineLevel="0" collapsed="false">
      <c r="A86" s="19" t="s">
        <v>500</v>
      </c>
      <c r="B86" s="20" t="s">
        <v>43</v>
      </c>
      <c r="C86" s="21"/>
    </row>
    <row r="87" customFormat="false" ht="12.8" hidden="false" customHeight="false" outlineLevel="0" collapsed="false">
      <c r="A87" s="19" t="s">
        <v>514</v>
      </c>
      <c r="B87" s="20" t="s">
        <v>43</v>
      </c>
      <c r="C87" s="21"/>
    </row>
    <row r="88" customFormat="false" ht="12.8" hidden="false" customHeight="false" outlineLevel="0" collapsed="false">
      <c r="A88" s="19" t="s">
        <v>740</v>
      </c>
      <c r="B88" s="20" t="s">
        <v>43</v>
      </c>
      <c r="C88" s="21"/>
    </row>
    <row r="89" customFormat="false" ht="12.8" hidden="false" customHeight="false" outlineLevel="0" collapsed="false">
      <c r="A89" s="19" t="s">
        <v>741</v>
      </c>
      <c r="B89" s="20" t="s">
        <v>43</v>
      </c>
      <c r="C89" s="21"/>
    </row>
    <row r="90" customFormat="false" ht="12.8" hidden="false" customHeight="false" outlineLevel="0" collapsed="false">
      <c r="A90" s="19" t="s">
        <v>680</v>
      </c>
      <c r="B90" s="20" t="s">
        <v>43</v>
      </c>
      <c r="C90" s="21"/>
    </row>
    <row r="91" customFormat="false" ht="12.8" hidden="false" customHeight="false" outlineLevel="0" collapsed="false">
      <c r="A91" s="19" t="s">
        <v>681</v>
      </c>
      <c r="B91" s="20" t="s">
        <v>43</v>
      </c>
      <c r="C91" s="21"/>
    </row>
    <row r="92" customFormat="false" ht="12.8" hidden="false" customHeight="false" outlineLevel="0" collapsed="false">
      <c r="A92" s="19" t="s">
        <v>679</v>
      </c>
      <c r="B92" s="20" t="s">
        <v>43</v>
      </c>
      <c r="C92" s="21"/>
    </row>
    <row r="93" customFormat="false" ht="12.8" hidden="false" customHeight="false" outlineLevel="0" collapsed="false">
      <c r="A93" s="19" t="s">
        <v>673</v>
      </c>
      <c r="B93" s="20" t="s">
        <v>43</v>
      </c>
      <c r="C93" s="21"/>
    </row>
    <row r="94" customFormat="false" ht="12.8" hidden="false" customHeight="false" outlineLevel="0" collapsed="false">
      <c r="A94" s="19" t="s">
        <v>674</v>
      </c>
      <c r="B94" s="20" t="s">
        <v>43</v>
      </c>
      <c r="C94" s="21"/>
    </row>
    <row r="95" customFormat="false" ht="12.8" hidden="false" customHeight="false" outlineLevel="0" collapsed="false">
      <c r="A95" s="19" t="s">
        <v>675</v>
      </c>
      <c r="B95" s="20" t="s">
        <v>43</v>
      </c>
      <c r="C95" s="21"/>
    </row>
    <row r="96" customFormat="false" ht="12.8" hidden="false" customHeight="false" outlineLevel="0" collapsed="false">
      <c r="A96" s="19" t="s">
        <v>676</v>
      </c>
      <c r="B96" s="20" t="s">
        <v>43</v>
      </c>
      <c r="C96" s="21"/>
    </row>
    <row r="97" customFormat="false" ht="12.8" hidden="false" customHeight="false" outlineLevel="0" collapsed="false">
      <c r="A97" s="19" t="s">
        <v>677</v>
      </c>
      <c r="B97" s="20" t="s">
        <v>43</v>
      </c>
      <c r="C97" s="21"/>
    </row>
    <row r="98" customFormat="false" ht="12.8" hidden="false" customHeight="false" outlineLevel="0" collapsed="false">
      <c r="A98" s="19" t="s">
        <v>678</v>
      </c>
      <c r="B98" s="20" t="s">
        <v>43</v>
      </c>
      <c r="C98" s="21"/>
    </row>
    <row r="99" customFormat="false" ht="12.8" hidden="false" customHeight="false" outlineLevel="0" collapsed="false">
      <c r="A99" s="19" t="s">
        <v>659</v>
      </c>
      <c r="B99" s="20" t="s">
        <v>43</v>
      </c>
      <c r="C99" s="21"/>
    </row>
    <row r="100" customFormat="false" ht="12.8" hidden="false" customHeight="false" outlineLevel="0" collapsed="false">
      <c r="A100" s="19" t="s">
        <v>722</v>
      </c>
      <c r="B100" s="20" t="s">
        <v>43</v>
      </c>
      <c r="C100" s="21"/>
    </row>
    <row r="101" customFormat="false" ht="12.8" hidden="false" customHeight="false" outlineLevel="0" collapsed="false">
      <c r="A101" s="19" t="s">
        <v>723</v>
      </c>
      <c r="B101" s="20" t="s">
        <v>43</v>
      </c>
      <c r="C101" s="21"/>
    </row>
    <row r="102" customFormat="false" ht="12.8" hidden="false" customHeight="false" outlineLevel="0" collapsed="false">
      <c r="A102" s="19" t="s">
        <v>601</v>
      </c>
      <c r="B102" s="20" t="s">
        <v>43</v>
      </c>
      <c r="C102" s="21"/>
    </row>
    <row r="103" customFormat="false" ht="12.8" hidden="false" customHeight="false" outlineLevel="0" collapsed="false">
      <c r="A103" s="19" t="s">
        <v>600</v>
      </c>
      <c r="B103" s="20" t="s">
        <v>43</v>
      </c>
      <c r="C103" s="21"/>
    </row>
    <row r="104" customFormat="false" ht="12.8" hidden="false" customHeight="false" outlineLevel="0" collapsed="false">
      <c r="A104" s="19" t="s">
        <v>603</v>
      </c>
      <c r="B104" s="20" t="s">
        <v>43</v>
      </c>
      <c r="C104" s="21"/>
    </row>
    <row r="105" customFormat="false" ht="12.8" hidden="false" customHeight="false" outlineLevel="0" collapsed="false">
      <c r="A105" s="19" t="s">
        <v>602</v>
      </c>
      <c r="B105" s="20" t="s">
        <v>43</v>
      </c>
      <c r="C105" s="21"/>
    </row>
    <row r="106" customFormat="false" ht="12.8" hidden="false" customHeight="false" outlineLevel="0" collapsed="false">
      <c r="A106" s="19" t="s">
        <v>485</v>
      </c>
      <c r="B106" s="20" t="s">
        <v>43</v>
      </c>
      <c r="C106" s="21"/>
    </row>
    <row r="107" customFormat="false" ht="12.8" hidden="false" customHeight="false" outlineLevel="0" collapsed="false">
      <c r="A107" s="19" t="s">
        <v>663</v>
      </c>
      <c r="B107" s="20" t="s">
        <v>43</v>
      </c>
      <c r="C107" s="21"/>
    </row>
    <row r="108" customFormat="false" ht="12.8" hidden="false" customHeight="false" outlineLevel="0" collapsed="false">
      <c r="A108" s="19" t="s">
        <v>665</v>
      </c>
      <c r="B108" s="20" t="s">
        <v>43</v>
      </c>
      <c r="C108" s="21"/>
    </row>
    <row r="109" customFormat="false" ht="12.8" hidden="false" customHeight="false" outlineLevel="0" collapsed="false">
      <c r="A109" s="19" t="s">
        <v>664</v>
      </c>
      <c r="B109" s="20" t="s">
        <v>43</v>
      </c>
      <c r="C109" s="21"/>
    </row>
    <row r="110" customFormat="false" ht="12.8" hidden="false" customHeight="false" outlineLevel="0" collapsed="false">
      <c r="A110" s="19" t="s">
        <v>662</v>
      </c>
      <c r="B110" s="20" t="s">
        <v>43</v>
      </c>
      <c r="C110" s="21"/>
    </row>
    <row r="111" customFormat="false" ht="12.8" hidden="false" customHeight="false" outlineLevel="0" collapsed="false">
      <c r="A111" s="19" t="s">
        <v>661</v>
      </c>
      <c r="B111" s="20" t="s">
        <v>43</v>
      </c>
      <c r="C111" s="21"/>
    </row>
    <row r="112" customFormat="false" ht="12.8" hidden="false" customHeight="false" outlineLevel="0" collapsed="false">
      <c r="A112" s="19" t="s">
        <v>660</v>
      </c>
      <c r="B112" s="20" t="s">
        <v>43</v>
      </c>
      <c r="C112" s="21"/>
    </row>
    <row r="113" customFormat="false" ht="12.8" hidden="false" customHeight="false" outlineLevel="0" collapsed="false">
      <c r="A113" s="19" t="s">
        <v>667</v>
      </c>
      <c r="B113" s="20" t="s">
        <v>43</v>
      </c>
      <c r="C113" s="21"/>
    </row>
    <row r="114" customFormat="false" ht="12.8" hidden="false" customHeight="false" outlineLevel="0" collapsed="false">
      <c r="A114" s="19" t="s">
        <v>669</v>
      </c>
      <c r="B114" s="20" t="s">
        <v>43</v>
      </c>
      <c r="C114" s="21"/>
    </row>
    <row r="115" customFormat="false" ht="12.8" hidden="false" customHeight="false" outlineLevel="0" collapsed="false">
      <c r="A115" s="19" t="s">
        <v>668</v>
      </c>
      <c r="B115" s="20" t="s">
        <v>43</v>
      </c>
      <c r="C115" s="21"/>
    </row>
    <row r="116" customFormat="false" ht="12.8" hidden="false" customHeight="false" outlineLevel="0" collapsed="false">
      <c r="A116" s="19" t="s">
        <v>666</v>
      </c>
      <c r="B116" s="20" t="s">
        <v>43</v>
      </c>
      <c r="C116" s="21"/>
    </row>
    <row r="117" customFormat="false" ht="12.8" hidden="false" customHeight="false" outlineLevel="0" collapsed="false">
      <c r="A117" s="19" t="s">
        <v>726</v>
      </c>
      <c r="B117" s="20" t="s">
        <v>43</v>
      </c>
      <c r="C117" s="21"/>
    </row>
    <row r="118" customFormat="false" ht="12.8" hidden="false" customHeight="false" outlineLevel="0" collapsed="false">
      <c r="A118" s="19" t="s">
        <v>725</v>
      </c>
      <c r="B118" s="20" t="s">
        <v>43</v>
      </c>
      <c r="C118" s="21"/>
    </row>
    <row r="119" customFormat="false" ht="12.8" hidden="false" customHeight="false" outlineLevel="0" collapsed="false">
      <c r="A119" s="19" t="s">
        <v>724</v>
      </c>
      <c r="B119" s="20" t="s">
        <v>43</v>
      </c>
      <c r="C119" s="21"/>
    </row>
    <row r="120" customFormat="false" ht="12.8" hidden="false" customHeight="false" outlineLevel="0" collapsed="false">
      <c r="A120" s="19" t="s">
        <v>502</v>
      </c>
      <c r="B120" s="20" t="s">
        <v>43</v>
      </c>
      <c r="C120" s="21"/>
    </row>
    <row r="121" customFormat="false" ht="12.8" hidden="false" customHeight="false" outlineLevel="0" collapsed="false">
      <c r="A121" s="19" t="s">
        <v>498</v>
      </c>
      <c r="B121" s="20" t="s">
        <v>43</v>
      </c>
      <c r="C121" s="21"/>
    </row>
    <row r="122" customFormat="false" ht="12.8" hidden="false" customHeight="false" outlineLevel="0" collapsed="false">
      <c r="A122" s="19" t="s">
        <v>492</v>
      </c>
      <c r="B122" s="20" t="s">
        <v>43</v>
      </c>
      <c r="C122" s="21"/>
    </row>
    <row r="123" customFormat="false" ht="12.8" hidden="false" customHeight="false" outlineLevel="0" collapsed="false">
      <c r="A123" s="19" t="s">
        <v>463</v>
      </c>
      <c r="B123" s="20" t="s">
        <v>43</v>
      </c>
      <c r="C123" s="21"/>
    </row>
    <row r="124" customFormat="false" ht="12.8" hidden="false" customHeight="false" outlineLevel="0" collapsed="false">
      <c r="A124" s="19" t="s">
        <v>462</v>
      </c>
      <c r="B124" s="20" t="s">
        <v>43</v>
      </c>
      <c r="C124" s="21"/>
    </row>
    <row r="125" customFormat="false" ht="12.8" hidden="false" customHeight="false" outlineLevel="0" collapsed="false">
      <c r="A125" s="19" t="s">
        <v>461</v>
      </c>
      <c r="B125" s="20" t="s">
        <v>43</v>
      </c>
      <c r="C125" s="21"/>
    </row>
    <row r="126" customFormat="false" ht="12.8" hidden="false" customHeight="false" outlineLevel="0" collapsed="false">
      <c r="A126" s="19" t="s">
        <v>507</v>
      </c>
      <c r="B126" s="20" t="s">
        <v>43</v>
      </c>
      <c r="C126" s="21"/>
    </row>
    <row r="127" customFormat="false" ht="12.8" hidden="false" customHeight="false" outlineLevel="0" collapsed="false">
      <c r="A127" s="19" t="s">
        <v>494</v>
      </c>
      <c r="B127" s="20" t="s">
        <v>43</v>
      </c>
      <c r="C127" s="21"/>
    </row>
    <row r="128" customFormat="false" ht="12.8" hidden="false" customHeight="false" outlineLevel="0" collapsed="false">
      <c r="A128" s="19" t="s">
        <v>693</v>
      </c>
      <c r="B128" s="20" t="s">
        <v>43</v>
      </c>
      <c r="C128" s="21"/>
    </row>
    <row r="129" customFormat="false" ht="12.8" hidden="false" customHeight="false" outlineLevel="0" collapsed="false">
      <c r="A129" s="19" t="s">
        <v>694</v>
      </c>
      <c r="B129" s="20" t="s">
        <v>43</v>
      </c>
      <c r="C129" s="21"/>
    </row>
    <row r="130" customFormat="false" ht="12.8" hidden="false" customHeight="false" outlineLevel="0" collapsed="false">
      <c r="A130" s="19" t="s">
        <v>692</v>
      </c>
      <c r="B130" s="20" t="s">
        <v>43</v>
      </c>
      <c r="C130" s="21"/>
    </row>
    <row r="131" customFormat="false" ht="12.8" hidden="false" customHeight="false" outlineLevel="0" collapsed="false">
      <c r="A131" s="19" t="s">
        <v>683</v>
      </c>
      <c r="B131" s="20" t="s">
        <v>43</v>
      </c>
      <c r="C131" s="21"/>
    </row>
    <row r="132" customFormat="false" ht="12.8" hidden="false" customHeight="false" outlineLevel="0" collapsed="false">
      <c r="A132" s="19" t="s">
        <v>685</v>
      </c>
      <c r="B132" s="20" t="s">
        <v>43</v>
      </c>
      <c r="C132" s="21"/>
    </row>
    <row r="133" customFormat="false" ht="12.8" hidden="false" customHeight="false" outlineLevel="0" collapsed="false">
      <c r="A133" s="19" t="s">
        <v>686</v>
      </c>
      <c r="B133" s="20" t="s">
        <v>43</v>
      </c>
      <c r="C133" s="21"/>
    </row>
    <row r="134" customFormat="false" ht="12.8" hidden="false" customHeight="false" outlineLevel="0" collapsed="false">
      <c r="A134" s="19" t="s">
        <v>687</v>
      </c>
      <c r="B134" s="20" t="s">
        <v>43</v>
      </c>
      <c r="C134" s="21"/>
    </row>
    <row r="135" customFormat="false" ht="12.8" hidden="false" customHeight="false" outlineLevel="0" collapsed="false">
      <c r="A135" s="19" t="s">
        <v>684</v>
      </c>
      <c r="B135" s="20" t="s">
        <v>43</v>
      </c>
      <c r="C135" s="21"/>
    </row>
    <row r="136" customFormat="false" ht="12.8" hidden="false" customHeight="false" outlineLevel="0" collapsed="false">
      <c r="A136" s="19" t="s">
        <v>688</v>
      </c>
      <c r="B136" s="20" t="s">
        <v>43</v>
      </c>
      <c r="C136" s="21"/>
    </row>
    <row r="137" customFormat="false" ht="12.8" hidden="false" customHeight="false" outlineLevel="0" collapsed="false">
      <c r="A137" s="19" t="s">
        <v>689</v>
      </c>
      <c r="B137" s="20" t="s">
        <v>43</v>
      </c>
      <c r="C137" s="21"/>
    </row>
    <row r="138" customFormat="false" ht="12.8" hidden="false" customHeight="false" outlineLevel="0" collapsed="false">
      <c r="A138" s="19" t="s">
        <v>690</v>
      </c>
      <c r="B138" s="20" t="s">
        <v>43</v>
      </c>
      <c r="C138" s="21"/>
    </row>
    <row r="139" customFormat="false" ht="12.8" hidden="false" customHeight="false" outlineLevel="0" collapsed="false">
      <c r="A139" s="19" t="s">
        <v>691</v>
      </c>
      <c r="B139" s="20" t="s">
        <v>43</v>
      </c>
      <c r="C139" s="21"/>
    </row>
    <row r="140" customFormat="false" ht="12.8" hidden="false" customHeight="false" outlineLevel="0" collapsed="false">
      <c r="A140" s="19" t="s">
        <v>682</v>
      </c>
      <c r="B140" s="20" t="s">
        <v>43</v>
      </c>
      <c r="C140" s="21"/>
    </row>
    <row r="141" customFormat="false" ht="12.8" hidden="false" customHeight="false" outlineLevel="0" collapsed="false">
      <c r="A141" s="19" t="s">
        <v>469</v>
      </c>
      <c r="B141" s="20" t="s">
        <v>43</v>
      </c>
      <c r="C141" s="21"/>
    </row>
    <row r="142" customFormat="false" ht="12.8" hidden="false" customHeight="false" outlineLevel="0" collapsed="false">
      <c r="A142" s="19" t="s">
        <v>468</v>
      </c>
      <c r="B142" s="20" t="s">
        <v>43</v>
      </c>
      <c r="C142" s="21"/>
    </row>
    <row r="143" customFormat="false" ht="12.8" hidden="false" customHeight="false" outlineLevel="0" collapsed="false">
      <c r="A143" s="19" t="s">
        <v>473</v>
      </c>
      <c r="B143" s="20" t="s">
        <v>43</v>
      </c>
      <c r="C143" s="21"/>
    </row>
    <row r="144" customFormat="false" ht="12.8" hidden="false" customHeight="false" outlineLevel="0" collapsed="false">
      <c r="A144" s="19" t="s">
        <v>472</v>
      </c>
      <c r="B144" s="20" t="s">
        <v>43</v>
      </c>
      <c r="C144" s="21"/>
    </row>
    <row r="145" customFormat="false" ht="12.8" hidden="false" customHeight="false" outlineLevel="0" collapsed="false">
      <c r="A145" s="19" t="s">
        <v>510</v>
      </c>
      <c r="B145" s="20" t="s">
        <v>43</v>
      </c>
      <c r="C145" s="21"/>
    </row>
    <row r="146" customFormat="false" ht="12.8" hidden="false" customHeight="false" outlineLevel="0" collapsed="false">
      <c r="A146" s="19" t="s">
        <v>511</v>
      </c>
      <c r="B146" s="20" t="s">
        <v>43</v>
      </c>
      <c r="C146" s="21"/>
    </row>
    <row r="147" customFormat="false" ht="12.8" hidden="false" customHeight="false" outlineLevel="0" collapsed="false">
      <c r="A147" s="19" t="s">
        <v>471</v>
      </c>
      <c r="B147" s="20" t="s">
        <v>43</v>
      </c>
      <c r="C147" s="21"/>
    </row>
    <row r="148" customFormat="false" ht="12.8" hidden="false" customHeight="false" outlineLevel="0" collapsed="false">
      <c r="A148" s="19" t="s">
        <v>470</v>
      </c>
      <c r="B148" s="20" t="s">
        <v>43</v>
      </c>
      <c r="C148" s="21"/>
    </row>
    <row r="149" customFormat="false" ht="12.8" hidden="false" customHeight="false" outlineLevel="0" collapsed="false">
      <c r="A149" s="19" t="s">
        <v>467</v>
      </c>
      <c r="B149" s="20" t="s">
        <v>43</v>
      </c>
      <c r="C149" s="21"/>
    </row>
    <row r="150" customFormat="false" ht="12.8" hidden="false" customHeight="false" outlineLevel="0" collapsed="false">
      <c r="A150" s="19" t="s">
        <v>597</v>
      </c>
      <c r="B150" s="20" t="s">
        <v>43</v>
      </c>
      <c r="C150" s="21"/>
    </row>
    <row r="151" customFormat="false" ht="12.8" hidden="false" customHeight="false" outlineLevel="0" collapsed="false">
      <c r="A151" s="19" t="s">
        <v>596</v>
      </c>
      <c r="B151" s="20" t="s">
        <v>43</v>
      </c>
      <c r="C151" s="21"/>
    </row>
    <row r="152" customFormat="false" ht="12.8" hidden="false" customHeight="false" outlineLevel="0" collapsed="false">
      <c r="A152" s="19" t="s">
        <v>599</v>
      </c>
      <c r="B152" s="20" t="s">
        <v>43</v>
      </c>
      <c r="C152" s="21"/>
    </row>
    <row r="153" customFormat="false" ht="12.8" hidden="false" customHeight="false" outlineLevel="0" collapsed="false">
      <c r="A153" s="19" t="s">
        <v>598</v>
      </c>
      <c r="B153" s="20" t="s">
        <v>43</v>
      </c>
      <c r="C153" s="21"/>
    </row>
    <row r="154" customFormat="false" ht="12.8" hidden="false" customHeight="false" outlineLevel="0" collapsed="false">
      <c r="A154" s="19" t="s">
        <v>594</v>
      </c>
      <c r="B154" s="20" t="s">
        <v>43</v>
      </c>
      <c r="C154" s="21"/>
    </row>
    <row r="155" customFormat="false" ht="12.8" hidden="false" customHeight="false" outlineLevel="0" collapsed="false">
      <c r="A155" s="19" t="s">
        <v>595</v>
      </c>
      <c r="B155" s="20" t="s">
        <v>43</v>
      </c>
      <c r="C155" s="21"/>
    </row>
    <row r="156" customFormat="false" ht="12.8" hidden="false" customHeight="false" outlineLevel="0" collapsed="false">
      <c r="A156" s="19" t="s">
        <v>459</v>
      </c>
      <c r="B156" s="20" t="s">
        <v>43</v>
      </c>
      <c r="C156" s="21"/>
    </row>
    <row r="157" customFormat="false" ht="12.8" hidden="false" customHeight="false" outlineLevel="0" collapsed="false">
      <c r="A157" s="19" t="s">
        <v>465</v>
      </c>
      <c r="B157" s="20" t="s">
        <v>43</v>
      </c>
      <c r="C157" s="21"/>
    </row>
    <row r="158" customFormat="false" ht="12.8" hidden="false" customHeight="false" outlineLevel="0" collapsed="false">
      <c r="A158" s="19" t="s">
        <v>466</v>
      </c>
      <c r="B158" s="20" t="s">
        <v>43</v>
      </c>
      <c r="C158" s="21"/>
    </row>
    <row r="159" customFormat="false" ht="12.8" hidden="false" customHeight="false" outlineLevel="0" collapsed="false">
      <c r="A159" s="19" t="s">
        <v>475</v>
      </c>
      <c r="B159" s="20" t="s">
        <v>43</v>
      </c>
      <c r="C159" s="21"/>
    </row>
    <row r="160" customFormat="false" ht="12.8" hidden="false" customHeight="false" outlineLevel="0" collapsed="false">
      <c r="A160" s="19" t="s">
        <v>474</v>
      </c>
      <c r="B160" s="20" t="s">
        <v>43</v>
      </c>
      <c r="C160" s="21"/>
    </row>
    <row r="161" customFormat="false" ht="12.8" hidden="false" customHeight="false" outlineLevel="0" collapsed="false">
      <c r="A161" s="19" t="s">
        <v>583</v>
      </c>
      <c r="B161" s="20" t="s">
        <v>43</v>
      </c>
      <c r="C161" s="21"/>
    </row>
    <row r="162" customFormat="false" ht="12.8" hidden="false" customHeight="false" outlineLevel="0" collapsed="false">
      <c r="A162" s="19" t="s">
        <v>582</v>
      </c>
      <c r="B162" s="20" t="s">
        <v>43</v>
      </c>
      <c r="C162" s="21"/>
    </row>
    <row r="163" customFormat="false" ht="12.8" hidden="false" customHeight="false" outlineLevel="0" collapsed="false">
      <c r="A163" s="19" t="s">
        <v>585</v>
      </c>
      <c r="B163" s="20" t="s">
        <v>43</v>
      </c>
      <c r="C163" s="21"/>
    </row>
    <row r="164" customFormat="false" ht="12.8" hidden="false" customHeight="false" outlineLevel="0" collapsed="false">
      <c r="A164" s="19" t="s">
        <v>584</v>
      </c>
      <c r="B164" s="20" t="s">
        <v>43</v>
      </c>
      <c r="C164" s="21"/>
    </row>
    <row r="165" customFormat="false" ht="12.8" hidden="false" customHeight="false" outlineLevel="0" collapsed="false">
      <c r="A165" s="19" t="s">
        <v>587</v>
      </c>
      <c r="B165" s="20" t="s">
        <v>43</v>
      </c>
      <c r="C165" s="21"/>
    </row>
    <row r="166" customFormat="false" ht="12.8" hidden="false" customHeight="false" outlineLevel="0" collapsed="false">
      <c r="A166" s="19" t="s">
        <v>586</v>
      </c>
      <c r="B166" s="20" t="s">
        <v>43</v>
      </c>
      <c r="C166" s="21"/>
    </row>
    <row r="167" customFormat="false" ht="12.8" hidden="false" customHeight="false" outlineLevel="0" collapsed="false">
      <c r="A167" s="19" t="s">
        <v>589</v>
      </c>
      <c r="B167" s="20" t="s">
        <v>43</v>
      </c>
      <c r="C167" s="21"/>
    </row>
    <row r="168" customFormat="false" ht="12.8" hidden="false" customHeight="false" outlineLevel="0" collapsed="false">
      <c r="A168" s="19" t="s">
        <v>588</v>
      </c>
      <c r="B168" s="20" t="s">
        <v>43</v>
      </c>
      <c r="C168" s="21"/>
    </row>
    <row r="169" customFormat="false" ht="12.8" hidden="false" customHeight="false" outlineLevel="0" collapsed="false">
      <c r="A169" s="19" t="s">
        <v>453</v>
      </c>
      <c r="B169" s="20" t="s">
        <v>43</v>
      </c>
      <c r="C169" s="21"/>
    </row>
    <row r="170" customFormat="false" ht="12.8" hidden="false" customHeight="false" outlineLevel="0" collapsed="false">
      <c r="A170" s="19" t="s">
        <v>452</v>
      </c>
      <c r="B170" s="20" t="s">
        <v>43</v>
      </c>
      <c r="C170" s="21"/>
    </row>
    <row r="171" customFormat="false" ht="12.8" hidden="false" customHeight="false" outlineLevel="0" collapsed="false">
      <c r="A171" s="19" t="s">
        <v>451</v>
      </c>
      <c r="B171" s="20" t="s">
        <v>43</v>
      </c>
      <c r="C171" s="21"/>
    </row>
    <row r="172" customFormat="false" ht="12.8" hidden="false" customHeight="false" outlineLevel="0" collapsed="false">
      <c r="A172" s="19" t="s">
        <v>489</v>
      </c>
      <c r="B172" s="20" t="s">
        <v>43</v>
      </c>
      <c r="C172" s="21"/>
    </row>
    <row r="173" customFormat="false" ht="12.8" hidden="false" customHeight="false" outlineLevel="0" collapsed="false">
      <c r="A173" s="19" t="s">
        <v>509</v>
      </c>
      <c r="B173" s="20" t="s">
        <v>43</v>
      </c>
      <c r="C173" s="21"/>
    </row>
    <row r="174" customFormat="false" ht="12.8" hidden="false" customHeight="false" outlineLevel="0" collapsed="false">
      <c r="A174" s="19" t="s">
        <v>575</v>
      </c>
      <c r="B174" s="20" t="s">
        <v>43</v>
      </c>
      <c r="C174" s="21"/>
    </row>
    <row r="175" customFormat="false" ht="12.8" hidden="false" customHeight="false" outlineLevel="0" collapsed="false">
      <c r="A175" s="19" t="s">
        <v>574</v>
      </c>
      <c r="B175" s="20" t="s">
        <v>43</v>
      </c>
      <c r="C175" s="21"/>
    </row>
    <row r="176" customFormat="false" ht="12.8" hidden="false" customHeight="false" outlineLevel="0" collapsed="false">
      <c r="A176" s="19" t="s">
        <v>577</v>
      </c>
      <c r="B176" s="20" t="s">
        <v>43</v>
      </c>
      <c r="C176" s="21"/>
    </row>
    <row r="177" customFormat="false" ht="12.8" hidden="false" customHeight="false" outlineLevel="0" collapsed="false">
      <c r="A177" s="19" t="s">
        <v>576</v>
      </c>
      <c r="B177" s="20" t="s">
        <v>43</v>
      </c>
      <c r="C177" s="21"/>
    </row>
    <row r="178" customFormat="false" ht="12.8" hidden="false" customHeight="false" outlineLevel="0" collapsed="false">
      <c r="A178" s="19" t="s">
        <v>721</v>
      </c>
      <c r="B178" s="20" t="s">
        <v>43</v>
      </c>
      <c r="C178" s="21"/>
    </row>
    <row r="179" customFormat="false" ht="12.8" hidden="false" customHeight="false" outlineLevel="0" collapsed="false">
      <c r="A179" s="19" t="s">
        <v>497</v>
      </c>
      <c r="B179" s="20" t="s">
        <v>43</v>
      </c>
      <c r="C179" s="21"/>
    </row>
    <row r="180" customFormat="false" ht="12.8" hidden="false" customHeight="false" outlineLevel="0" collapsed="false">
      <c r="A180" s="19" t="s">
        <v>488</v>
      </c>
      <c r="B180" s="20" t="s">
        <v>43</v>
      </c>
      <c r="C180" s="21"/>
    </row>
    <row r="181" customFormat="false" ht="12.8" hidden="false" customHeight="false" outlineLevel="0" collapsed="false">
      <c r="A181" s="19" t="s">
        <v>491</v>
      </c>
      <c r="B181" s="20" t="s">
        <v>43</v>
      </c>
      <c r="C181" s="21"/>
    </row>
    <row r="182" customFormat="false" ht="12.8" hidden="false" customHeight="false" outlineLevel="0" collapsed="false">
      <c r="A182" s="19" t="s">
        <v>456</v>
      </c>
      <c r="B182" s="20" t="s">
        <v>43</v>
      </c>
      <c r="C182" s="21"/>
    </row>
    <row r="183" customFormat="false" ht="12.8" hidden="false" customHeight="false" outlineLevel="0" collapsed="false">
      <c r="A183" s="19" t="s">
        <v>455</v>
      </c>
      <c r="B183" s="20" t="s">
        <v>43</v>
      </c>
      <c r="C183" s="21"/>
    </row>
    <row r="184" customFormat="false" ht="12.8" hidden="false" customHeight="false" outlineLevel="0" collapsed="false">
      <c r="A184" s="19" t="s">
        <v>454</v>
      </c>
      <c r="B184" s="20" t="s">
        <v>43</v>
      </c>
      <c r="C184" s="21"/>
    </row>
    <row r="185" customFormat="false" ht="12.8" hidden="false" customHeight="false" outlineLevel="0" collapsed="false">
      <c r="A185" s="19" t="s">
        <v>450</v>
      </c>
      <c r="B185" s="20" t="s">
        <v>43</v>
      </c>
      <c r="C185" s="21"/>
    </row>
    <row r="186" customFormat="false" ht="12.8" hidden="false" customHeight="false" outlineLevel="0" collapsed="false">
      <c r="A186" s="19" t="s">
        <v>449</v>
      </c>
      <c r="B186" s="20" t="s">
        <v>43</v>
      </c>
      <c r="C186" s="21"/>
    </row>
    <row r="187" customFormat="false" ht="12.8" hidden="false" customHeight="false" outlineLevel="0" collapsed="false">
      <c r="A187" s="19" t="s">
        <v>448</v>
      </c>
      <c r="B187" s="20" t="s">
        <v>43</v>
      </c>
      <c r="C187" s="21"/>
    </row>
    <row r="188" customFormat="false" ht="12.8" hidden="false" customHeight="false" outlineLevel="0" collapsed="false">
      <c r="A188" s="19" t="s">
        <v>512</v>
      </c>
      <c r="B188" s="20" t="s">
        <v>43</v>
      </c>
      <c r="C188" s="21"/>
    </row>
    <row r="189" customFormat="false" ht="12.8" hidden="false" customHeight="false" outlineLevel="0" collapsed="false">
      <c r="A189" s="19" t="s">
        <v>513</v>
      </c>
      <c r="B189" s="20" t="s">
        <v>43</v>
      </c>
      <c r="C189" s="21"/>
    </row>
    <row r="190" customFormat="false" ht="12.8" hidden="false" customHeight="false" outlineLevel="0" collapsed="false">
      <c r="A190" s="19" t="s">
        <v>477</v>
      </c>
      <c r="B190" s="20" t="s">
        <v>43</v>
      </c>
      <c r="C190" s="21"/>
    </row>
    <row r="191" customFormat="false" ht="12.8" hidden="false" customHeight="false" outlineLevel="0" collapsed="false">
      <c r="A191" s="19" t="s">
        <v>733</v>
      </c>
      <c r="B191" s="20" t="s">
        <v>43</v>
      </c>
      <c r="C191" s="21"/>
    </row>
    <row r="192" customFormat="false" ht="12.8" hidden="false" customHeight="false" outlineLevel="0" collapsed="false">
      <c r="A192" s="19" t="s">
        <v>734</v>
      </c>
      <c r="B192" s="20" t="s">
        <v>43</v>
      </c>
      <c r="C192" s="21"/>
    </row>
    <row r="193" customFormat="false" ht="12.8" hidden="false" customHeight="false" outlineLevel="0" collapsed="false">
      <c r="A193" s="19" t="s">
        <v>476</v>
      </c>
      <c r="B193" s="20" t="s">
        <v>43</v>
      </c>
      <c r="C193" s="21"/>
    </row>
    <row r="194" customFormat="false" ht="12.8" hidden="false" customHeight="false" outlineLevel="0" collapsed="false">
      <c r="A194" s="19" t="s">
        <v>503</v>
      </c>
      <c r="B194" s="20" t="s">
        <v>43</v>
      </c>
      <c r="C194" s="21"/>
    </row>
    <row r="195" customFormat="false" ht="12.8" hidden="false" customHeight="false" outlineLevel="0" collapsed="false">
      <c r="A195" s="19" t="s">
        <v>708</v>
      </c>
      <c r="B195" s="20" t="s">
        <v>43</v>
      </c>
      <c r="C195" s="21"/>
    </row>
    <row r="196" customFormat="false" ht="12.8" hidden="false" customHeight="false" outlineLevel="0" collapsed="false">
      <c r="A196" s="19" t="s">
        <v>715</v>
      </c>
      <c r="B196" s="20" t="s">
        <v>43</v>
      </c>
      <c r="C196" s="21"/>
    </row>
    <row r="197" customFormat="false" ht="12.8" hidden="false" customHeight="false" outlineLevel="0" collapsed="false">
      <c r="A197" s="19" t="s">
        <v>705</v>
      </c>
      <c r="B197" s="20" t="s">
        <v>43</v>
      </c>
      <c r="C197" s="21"/>
    </row>
    <row r="198" customFormat="false" ht="12.8" hidden="false" customHeight="false" outlineLevel="0" collapsed="false">
      <c r="A198" s="19" t="s">
        <v>712</v>
      </c>
      <c r="B198" s="20" t="s">
        <v>43</v>
      </c>
      <c r="C198" s="21"/>
    </row>
    <row r="199" customFormat="false" ht="12.8" hidden="false" customHeight="false" outlineLevel="0" collapsed="false">
      <c r="A199" s="19" t="s">
        <v>718</v>
      </c>
      <c r="B199" s="20" t="s">
        <v>43</v>
      </c>
      <c r="C199" s="21"/>
    </row>
    <row r="200" customFormat="false" ht="12.8" hidden="false" customHeight="false" outlineLevel="0" collapsed="false">
      <c r="A200" s="19" t="s">
        <v>704</v>
      </c>
      <c r="B200" s="20" t="s">
        <v>43</v>
      </c>
      <c r="C200" s="21"/>
    </row>
    <row r="201" customFormat="false" ht="12.8" hidden="false" customHeight="false" outlineLevel="0" collapsed="false">
      <c r="A201" s="19" t="s">
        <v>711</v>
      </c>
      <c r="B201" s="20" t="s">
        <v>43</v>
      </c>
      <c r="C201" s="21"/>
    </row>
    <row r="202" customFormat="false" ht="12.8" hidden="false" customHeight="false" outlineLevel="0" collapsed="false">
      <c r="A202" s="19" t="s">
        <v>717</v>
      </c>
      <c r="B202" s="20" t="s">
        <v>43</v>
      </c>
      <c r="C202" s="21"/>
    </row>
    <row r="203" customFormat="false" ht="12.8" hidden="false" customHeight="false" outlineLevel="0" collapsed="false">
      <c r="A203" s="19" t="s">
        <v>703</v>
      </c>
      <c r="B203" s="20" t="s">
        <v>43</v>
      </c>
      <c r="C203" s="21"/>
    </row>
    <row r="204" customFormat="false" ht="12.8" hidden="false" customHeight="false" outlineLevel="0" collapsed="false">
      <c r="A204" s="19" t="s">
        <v>710</v>
      </c>
      <c r="B204" s="20" t="s">
        <v>43</v>
      </c>
      <c r="C204" s="21"/>
    </row>
    <row r="205" customFormat="false" ht="12.8" hidden="false" customHeight="false" outlineLevel="0" collapsed="false">
      <c r="A205" s="19" t="s">
        <v>707</v>
      </c>
      <c r="B205" s="20" t="s">
        <v>43</v>
      </c>
      <c r="C205" s="21"/>
    </row>
    <row r="206" customFormat="false" ht="12.8" hidden="false" customHeight="false" outlineLevel="0" collapsed="false">
      <c r="A206" s="19" t="s">
        <v>714</v>
      </c>
      <c r="B206" s="20" t="s">
        <v>43</v>
      </c>
      <c r="C206" s="21"/>
    </row>
    <row r="207" customFormat="false" ht="12.8" hidden="false" customHeight="false" outlineLevel="0" collapsed="false">
      <c r="A207" s="19" t="s">
        <v>720</v>
      </c>
      <c r="B207" s="20" t="s">
        <v>43</v>
      </c>
      <c r="C207" s="21"/>
    </row>
    <row r="208" customFormat="false" ht="12.8" hidden="false" customHeight="false" outlineLevel="0" collapsed="false">
      <c r="A208" s="19" t="s">
        <v>706</v>
      </c>
      <c r="B208" s="20" t="s">
        <v>43</v>
      </c>
      <c r="C208" s="21"/>
    </row>
    <row r="209" customFormat="false" ht="12.8" hidden="false" customHeight="false" outlineLevel="0" collapsed="false">
      <c r="A209" s="19" t="s">
        <v>713</v>
      </c>
      <c r="B209" s="20" t="s">
        <v>43</v>
      </c>
      <c r="C209" s="21"/>
    </row>
    <row r="210" customFormat="false" ht="12.8" hidden="false" customHeight="false" outlineLevel="0" collapsed="false">
      <c r="A210" s="19" t="s">
        <v>719</v>
      </c>
      <c r="B210" s="20" t="s">
        <v>43</v>
      </c>
      <c r="C210" s="21"/>
    </row>
    <row r="211" customFormat="false" ht="12.8" hidden="false" customHeight="false" outlineLevel="0" collapsed="false">
      <c r="A211" s="19" t="s">
        <v>702</v>
      </c>
      <c r="B211" s="20" t="s">
        <v>43</v>
      </c>
      <c r="C211" s="21"/>
    </row>
    <row r="212" customFormat="false" ht="12.8" hidden="false" customHeight="false" outlineLevel="0" collapsed="false">
      <c r="A212" s="19" t="s">
        <v>709</v>
      </c>
      <c r="B212" s="20" t="s">
        <v>43</v>
      </c>
      <c r="C212" s="21"/>
    </row>
    <row r="213" customFormat="false" ht="12.8" hidden="false" customHeight="false" outlineLevel="0" collapsed="false">
      <c r="A213" s="19" t="s">
        <v>716</v>
      </c>
      <c r="B213" s="20" t="s">
        <v>43</v>
      </c>
      <c r="C213" s="21"/>
    </row>
    <row r="214" customFormat="false" ht="12.8" hidden="false" customHeight="false" outlineLevel="0" collapsed="false">
      <c r="A214" s="19" t="s">
        <v>701</v>
      </c>
      <c r="B214" s="20" t="s">
        <v>43</v>
      </c>
      <c r="C214" s="21"/>
    </row>
    <row r="215" customFormat="false" ht="12.8" hidden="false" customHeight="false" outlineLevel="0" collapsed="false">
      <c r="A215" s="19" t="s">
        <v>739</v>
      </c>
      <c r="B215" s="20" t="s">
        <v>43</v>
      </c>
      <c r="C215" s="21"/>
    </row>
    <row r="216" customFormat="false" ht="12.8" hidden="false" customHeight="false" outlineLevel="0" collapsed="false">
      <c r="A216" s="19" t="s">
        <v>447</v>
      </c>
      <c r="B216" s="20" t="s">
        <v>43</v>
      </c>
      <c r="C216" s="21"/>
    </row>
    <row r="217" customFormat="false" ht="12.8" hidden="false" customHeight="false" outlineLevel="0" collapsed="false">
      <c r="A217" s="19" t="s">
        <v>446</v>
      </c>
      <c r="B217" s="20" t="s">
        <v>43</v>
      </c>
      <c r="C217" s="21"/>
    </row>
    <row r="218" customFormat="false" ht="12.8" hidden="false" customHeight="false" outlineLevel="0" collapsed="false">
      <c r="A218" s="19" t="s">
        <v>445</v>
      </c>
      <c r="B218" s="20" t="s">
        <v>43</v>
      </c>
      <c r="C218" s="21"/>
    </row>
    <row r="219" customFormat="false" ht="12.8" hidden="false" customHeight="false" outlineLevel="0" collapsed="false">
      <c r="A219" s="19" t="s">
        <v>444</v>
      </c>
      <c r="B219" s="20" t="s">
        <v>43</v>
      </c>
      <c r="C219" s="21"/>
    </row>
    <row r="220" customFormat="false" ht="12.8" hidden="false" customHeight="false" outlineLevel="0" collapsed="false">
      <c r="A220" s="19" t="s">
        <v>728</v>
      </c>
      <c r="B220" s="20" t="s">
        <v>43</v>
      </c>
      <c r="C220" s="21"/>
    </row>
    <row r="221" customFormat="false" ht="12.8" hidden="false" customHeight="false" outlineLevel="0" collapsed="false">
      <c r="A221" s="19" t="s">
        <v>508</v>
      </c>
      <c r="B221" s="20" t="s">
        <v>43</v>
      </c>
      <c r="C221" s="21"/>
    </row>
    <row r="222" customFormat="false" ht="12.8" hidden="false" customHeight="false" outlineLevel="0" collapsed="false">
      <c r="A222" s="19" t="s">
        <v>484</v>
      </c>
      <c r="B222" s="20" t="s">
        <v>43</v>
      </c>
      <c r="C222" s="21"/>
    </row>
    <row r="223" customFormat="false" ht="12.8" hidden="false" customHeight="false" outlineLevel="0" collapsed="false">
      <c r="A223" s="19" t="s">
        <v>483</v>
      </c>
      <c r="B223" s="20" t="s">
        <v>43</v>
      </c>
      <c r="C223" s="21"/>
    </row>
    <row r="224" customFormat="false" ht="12.8" hidden="false" customHeight="false" outlineLevel="0" collapsed="false">
      <c r="A224" s="19" t="s">
        <v>458</v>
      </c>
      <c r="B224" s="20" t="s">
        <v>43</v>
      </c>
      <c r="C224" s="21"/>
    </row>
    <row r="225" customFormat="false" ht="12.8" hidden="false" customHeight="false" outlineLevel="0" collapsed="false">
      <c r="A225" s="19" t="s">
        <v>457</v>
      </c>
      <c r="B225" s="20" t="s">
        <v>43</v>
      </c>
      <c r="C225" s="21"/>
    </row>
    <row r="226" customFormat="false" ht="12.8" hidden="false" customHeight="false" outlineLevel="0" collapsed="false">
      <c r="A226" s="19" t="s">
        <v>501</v>
      </c>
      <c r="B226" s="20" t="s">
        <v>43</v>
      </c>
      <c r="C226" s="21"/>
    </row>
    <row r="227" customFormat="false" ht="12.8" hidden="false" customHeight="false" outlineLevel="0" collapsed="false">
      <c r="A227" s="19" t="s">
        <v>579</v>
      </c>
      <c r="B227" s="20" t="s">
        <v>43</v>
      </c>
      <c r="C227" s="21"/>
    </row>
    <row r="228" customFormat="false" ht="12.8" hidden="false" customHeight="false" outlineLevel="0" collapsed="false">
      <c r="A228" s="19" t="s">
        <v>578</v>
      </c>
      <c r="B228" s="20" t="s">
        <v>43</v>
      </c>
      <c r="C228" s="21"/>
    </row>
    <row r="229" customFormat="false" ht="12.8" hidden="false" customHeight="false" outlineLevel="0" collapsed="false">
      <c r="A229" s="19" t="s">
        <v>581</v>
      </c>
      <c r="B229" s="20" t="s">
        <v>43</v>
      </c>
      <c r="C229" s="21"/>
    </row>
    <row r="230" customFormat="false" ht="12.8" hidden="false" customHeight="false" outlineLevel="0" collapsed="false">
      <c r="A230" s="19" t="s">
        <v>580</v>
      </c>
      <c r="B230" s="20" t="s">
        <v>43</v>
      </c>
      <c r="C230" s="21"/>
    </row>
    <row r="231" customFormat="false" ht="12.8" hidden="false" customHeight="false" outlineLevel="0" collapsed="false">
      <c r="A231" s="19" t="s">
        <v>732</v>
      </c>
      <c r="B231" s="20" t="s">
        <v>43</v>
      </c>
      <c r="C231" s="21"/>
    </row>
    <row r="232" customFormat="false" ht="12.8" hidden="false" customHeight="false" outlineLevel="0" collapsed="false">
      <c r="A232" s="19" t="s">
        <v>506</v>
      </c>
      <c r="B232" s="20" t="s">
        <v>43</v>
      </c>
      <c r="C232" s="21"/>
    </row>
    <row r="233" customFormat="false" ht="12.8" hidden="false" customHeight="false" outlineLevel="0" collapsed="false">
      <c r="A233" s="19" t="s">
        <v>505</v>
      </c>
      <c r="B233" s="20" t="s">
        <v>43</v>
      </c>
      <c r="C233" s="21"/>
    </row>
    <row r="234" customFormat="false" ht="12.8" hidden="false" customHeight="false" outlineLevel="0" collapsed="false">
      <c r="A234" s="19" t="s">
        <v>571</v>
      </c>
      <c r="B234" s="20" t="s">
        <v>43</v>
      </c>
      <c r="C234" s="21"/>
    </row>
    <row r="235" customFormat="false" ht="12.8" hidden="false" customHeight="false" outlineLevel="0" collapsed="false">
      <c r="A235" s="19" t="s">
        <v>562</v>
      </c>
      <c r="B235" s="20" t="s">
        <v>43</v>
      </c>
      <c r="C235" s="21"/>
    </row>
    <row r="236" customFormat="false" ht="12.8" hidden="false" customHeight="false" outlineLevel="0" collapsed="false">
      <c r="A236" s="19" t="s">
        <v>573</v>
      </c>
      <c r="B236" s="20" t="s">
        <v>43</v>
      </c>
      <c r="C236" s="21"/>
    </row>
    <row r="237" customFormat="false" ht="12.8" hidden="false" customHeight="false" outlineLevel="0" collapsed="false">
      <c r="A237" s="19" t="s">
        <v>572</v>
      </c>
      <c r="B237" s="20" t="s">
        <v>43</v>
      </c>
      <c r="C237" s="21"/>
    </row>
    <row r="238" customFormat="false" ht="12.8" hidden="false" customHeight="false" outlineLevel="0" collapsed="false">
      <c r="A238" s="19" t="s">
        <v>464</v>
      </c>
      <c r="B238" s="20" t="s">
        <v>43</v>
      </c>
      <c r="C238" s="21"/>
    </row>
    <row r="239" customFormat="false" ht="12.8" hidden="false" customHeight="false" outlineLevel="0" collapsed="false">
      <c r="A239" s="19" t="s">
        <v>495</v>
      </c>
      <c r="B239" s="20" t="s">
        <v>43</v>
      </c>
      <c r="C239" s="21"/>
    </row>
    <row r="240" customFormat="false" ht="12.8" hidden="false" customHeight="false" outlineLevel="0" collapsed="false">
      <c r="A240" s="19" t="s">
        <v>735</v>
      </c>
      <c r="B240" s="20" t="s">
        <v>43</v>
      </c>
      <c r="C240" s="21"/>
    </row>
    <row r="241" customFormat="false" ht="12.8" hidden="false" customHeight="false" outlineLevel="0" collapsed="false">
      <c r="A241" s="19" t="s">
        <v>736</v>
      </c>
      <c r="B241" s="20" t="s">
        <v>43</v>
      </c>
      <c r="C241" s="21"/>
    </row>
    <row r="242" customFormat="false" ht="12.8" hidden="false" customHeight="false" outlineLevel="0" collapsed="false">
      <c r="A242" s="19" t="s">
        <v>672</v>
      </c>
      <c r="B242" s="20" t="s">
        <v>43</v>
      </c>
      <c r="C242" s="21"/>
    </row>
    <row r="243" customFormat="false" ht="12.8" hidden="false" customHeight="false" outlineLevel="0" collapsed="false">
      <c r="A243" s="19" t="s">
        <v>671</v>
      </c>
      <c r="B243" s="20" t="s">
        <v>43</v>
      </c>
      <c r="C243" s="21"/>
    </row>
    <row r="244" customFormat="false" ht="12.8" hidden="false" customHeight="false" outlineLevel="0" collapsed="false">
      <c r="A244" s="19" t="s">
        <v>670</v>
      </c>
      <c r="B244" s="20" t="s">
        <v>43</v>
      </c>
      <c r="C244" s="21"/>
    </row>
    <row r="245" customFormat="false" ht="12.8" hidden="false" customHeight="false" outlineLevel="0" collapsed="false">
      <c r="A245" s="19" t="s">
        <v>496</v>
      </c>
      <c r="B245" s="20" t="s">
        <v>43</v>
      </c>
      <c r="C245" s="21"/>
    </row>
    <row r="246" customFormat="false" ht="12.8" hidden="false" customHeight="false" outlineLevel="0" collapsed="false">
      <c r="A246" s="19" t="s">
        <v>737</v>
      </c>
      <c r="B246" s="20" t="s">
        <v>43</v>
      </c>
      <c r="C246" s="21"/>
    </row>
    <row r="247" customFormat="false" ht="12.8" hidden="false" customHeight="false" outlineLevel="0" collapsed="false">
      <c r="A247" s="19" t="s">
        <v>727</v>
      </c>
      <c r="B247" s="20" t="s">
        <v>43</v>
      </c>
      <c r="C247" s="21"/>
    </row>
    <row r="248" customFormat="false" ht="12.8" hidden="false" customHeight="false" outlineLevel="0" collapsed="false">
      <c r="A248" s="19" t="s">
        <v>729</v>
      </c>
      <c r="B248" s="20" t="s">
        <v>43</v>
      </c>
      <c r="C248" s="21"/>
    </row>
    <row r="249" customFormat="false" ht="12.8" hidden="false" customHeight="false" outlineLevel="0" collapsed="false">
      <c r="A249" s="19" t="s">
        <v>730</v>
      </c>
      <c r="B249" s="20" t="s">
        <v>43</v>
      </c>
      <c r="C249" s="21"/>
    </row>
    <row r="250" customFormat="false" ht="12.8" hidden="false" customHeight="false" outlineLevel="0" collapsed="false">
      <c r="A250" s="19" t="s">
        <v>731</v>
      </c>
      <c r="B250" s="20" t="s">
        <v>43</v>
      </c>
      <c r="C250" s="21"/>
    </row>
    <row r="251" customFormat="false" ht="12.8" hidden="false" customHeight="false" outlineLevel="0" collapsed="false">
      <c r="A251" s="19" t="s">
        <v>460</v>
      </c>
      <c r="B251" s="20" t="s">
        <v>43</v>
      </c>
      <c r="C251" s="21"/>
    </row>
    <row r="252" customFormat="false" ht="12.8" hidden="false" customHeight="false" outlineLevel="0" collapsed="false">
      <c r="A252" s="19" t="s">
        <v>738</v>
      </c>
      <c r="B252" s="20" t="s">
        <v>43</v>
      </c>
      <c r="C252" s="21"/>
    </row>
    <row r="253" customFormat="false" ht="12.8" hidden="false" customHeight="false" outlineLevel="0" collapsed="false">
      <c r="A253" s="19" t="s">
        <v>478</v>
      </c>
      <c r="B253" s="20" t="s">
        <v>43</v>
      </c>
      <c r="C253" s="21"/>
    </row>
    <row r="254" customFormat="false" ht="12.8" hidden="false" customHeight="false" outlineLevel="0" collapsed="false">
      <c r="A254" s="19" t="s">
        <v>479</v>
      </c>
      <c r="B254" s="20" t="s">
        <v>43</v>
      </c>
      <c r="C254" s="21"/>
    </row>
    <row r="255" customFormat="false" ht="12.8" hidden="false" customHeight="false" outlineLevel="0" collapsed="false">
      <c r="A255" s="22" t="s">
        <v>1319</v>
      </c>
      <c r="B255" s="23" t="s">
        <v>1319</v>
      </c>
      <c r="C255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86"/>
  </cols>
  <sheetData>
    <row r="1" customFormat="false" ht="12.8" hidden="false" customHeight="false" outlineLevel="0" collapsed="false">
      <c r="A1" s="16" t="s">
        <v>68</v>
      </c>
      <c r="B1" s="17" t="s">
        <v>37</v>
      </c>
      <c r="C1" s="18" t="s">
        <v>1319</v>
      </c>
    </row>
    <row r="2" customFormat="false" ht="12.8" hidden="false" customHeight="false" outlineLevel="0" collapsed="false">
      <c r="A2" s="19" t="s">
        <v>526</v>
      </c>
      <c r="B2" s="20" t="s">
        <v>43</v>
      </c>
      <c r="C2" s="21"/>
    </row>
    <row r="3" customFormat="false" ht="12.8" hidden="false" customHeight="false" outlineLevel="0" collapsed="false">
      <c r="A3" s="19" t="s">
        <v>527</v>
      </c>
      <c r="B3" s="20" t="s">
        <v>43</v>
      </c>
      <c r="C3" s="21"/>
    </row>
    <row r="4" customFormat="false" ht="12.8" hidden="false" customHeight="false" outlineLevel="0" collapsed="false">
      <c r="A4" s="19" t="s">
        <v>529</v>
      </c>
      <c r="B4" s="20" t="s">
        <v>43</v>
      </c>
      <c r="C4" s="21"/>
    </row>
    <row r="5" customFormat="false" ht="12.8" hidden="false" customHeight="false" outlineLevel="0" collapsed="false">
      <c r="A5" s="19" t="s">
        <v>528</v>
      </c>
      <c r="B5" s="20" t="s">
        <v>43</v>
      </c>
      <c r="C5" s="21"/>
    </row>
    <row r="6" customFormat="false" ht="12.8" hidden="false" customHeight="false" outlineLevel="0" collapsed="false">
      <c r="A6" s="19" t="s">
        <v>553</v>
      </c>
      <c r="B6" s="20" t="s">
        <v>43</v>
      </c>
      <c r="C6" s="21"/>
    </row>
    <row r="7" customFormat="false" ht="12.8" hidden="false" customHeight="false" outlineLevel="0" collapsed="false">
      <c r="A7" s="19" t="s">
        <v>554</v>
      </c>
      <c r="B7" s="20" t="s">
        <v>43</v>
      </c>
      <c r="C7" s="21"/>
    </row>
    <row r="8" customFormat="false" ht="12.8" hidden="false" customHeight="false" outlineLevel="0" collapsed="false">
      <c r="A8" s="19" t="s">
        <v>555</v>
      </c>
      <c r="B8" s="20" t="s">
        <v>43</v>
      </c>
      <c r="C8" s="21"/>
    </row>
    <row r="9" customFormat="false" ht="12.8" hidden="false" customHeight="false" outlineLevel="0" collapsed="false">
      <c r="A9" s="19" t="s">
        <v>556</v>
      </c>
      <c r="B9" s="20" t="s">
        <v>43</v>
      </c>
      <c r="C9" s="21"/>
    </row>
    <row r="10" customFormat="false" ht="12.8" hidden="false" customHeight="false" outlineLevel="0" collapsed="false">
      <c r="A10" s="19" t="s">
        <v>516</v>
      </c>
      <c r="B10" s="20" t="s">
        <v>43</v>
      </c>
      <c r="C10" s="21"/>
    </row>
    <row r="11" customFormat="false" ht="12.8" hidden="false" customHeight="false" outlineLevel="0" collapsed="false">
      <c r="A11" s="19" t="s">
        <v>533</v>
      </c>
      <c r="B11" s="20" t="s">
        <v>43</v>
      </c>
      <c r="C11" s="21"/>
    </row>
    <row r="12" customFormat="false" ht="12.8" hidden="false" customHeight="false" outlineLevel="0" collapsed="false">
      <c r="A12" s="19" t="s">
        <v>519</v>
      </c>
      <c r="B12" s="20" t="s">
        <v>43</v>
      </c>
      <c r="C12" s="21"/>
    </row>
    <row r="13" customFormat="false" ht="12.8" hidden="false" customHeight="false" outlineLevel="0" collapsed="false">
      <c r="A13" s="19" t="s">
        <v>520</v>
      </c>
      <c r="B13" s="20" t="s">
        <v>43</v>
      </c>
      <c r="C13" s="21"/>
    </row>
    <row r="14" customFormat="false" ht="12.8" hidden="false" customHeight="false" outlineLevel="0" collapsed="false">
      <c r="A14" s="19" t="s">
        <v>521</v>
      </c>
      <c r="B14" s="20" t="s">
        <v>43</v>
      </c>
      <c r="C14" s="21"/>
    </row>
    <row r="15" customFormat="false" ht="12.8" hidden="false" customHeight="false" outlineLevel="0" collapsed="false">
      <c r="A15" s="19" t="s">
        <v>537</v>
      </c>
      <c r="B15" s="20" t="s">
        <v>43</v>
      </c>
      <c r="C15" s="21"/>
    </row>
    <row r="16" customFormat="false" ht="12.8" hidden="false" customHeight="false" outlineLevel="0" collapsed="false">
      <c r="A16" s="19" t="s">
        <v>536</v>
      </c>
      <c r="B16" s="20" t="s">
        <v>43</v>
      </c>
      <c r="C16" s="21"/>
    </row>
    <row r="17" customFormat="false" ht="12.8" hidden="false" customHeight="false" outlineLevel="0" collapsed="false">
      <c r="A17" s="19" t="s">
        <v>540</v>
      </c>
      <c r="B17" s="20" t="s">
        <v>43</v>
      </c>
      <c r="C17" s="21"/>
    </row>
    <row r="18" customFormat="false" ht="12.8" hidden="false" customHeight="false" outlineLevel="0" collapsed="false">
      <c r="A18" s="19" t="s">
        <v>551</v>
      </c>
      <c r="B18" s="20" t="s">
        <v>43</v>
      </c>
      <c r="C18" s="21"/>
    </row>
    <row r="19" customFormat="false" ht="12.8" hidden="false" customHeight="false" outlineLevel="0" collapsed="false">
      <c r="A19" s="19" t="s">
        <v>552</v>
      </c>
      <c r="B19" s="20" t="s">
        <v>43</v>
      </c>
      <c r="C19" s="21"/>
    </row>
    <row r="20" customFormat="false" ht="12.8" hidden="false" customHeight="false" outlineLevel="0" collapsed="false">
      <c r="A20" s="19" t="s">
        <v>539</v>
      </c>
      <c r="B20" s="20" t="s">
        <v>43</v>
      </c>
      <c r="C20" s="21"/>
    </row>
    <row r="21" customFormat="false" ht="12.8" hidden="false" customHeight="false" outlineLevel="0" collapsed="false">
      <c r="A21" s="19" t="s">
        <v>559</v>
      </c>
      <c r="B21" s="20" t="s">
        <v>43</v>
      </c>
      <c r="C21" s="21"/>
    </row>
    <row r="22" customFormat="false" ht="12.8" hidden="false" customHeight="false" outlineLevel="0" collapsed="false">
      <c r="A22" s="19" t="s">
        <v>538</v>
      </c>
      <c r="B22" s="20" t="s">
        <v>43</v>
      </c>
      <c r="C22" s="21"/>
    </row>
    <row r="23" customFormat="false" ht="12.8" hidden="false" customHeight="false" outlineLevel="0" collapsed="false">
      <c r="A23" s="19" t="s">
        <v>442</v>
      </c>
      <c r="B23" s="20" t="s">
        <v>43</v>
      </c>
      <c r="C23" s="21"/>
    </row>
    <row r="24" customFormat="false" ht="12.8" hidden="false" customHeight="false" outlineLevel="0" collapsed="false">
      <c r="A24" s="19" t="s">
        <v>523</v>
      </c>
      <c r="B24" s="20" t="s">
        <v>43</v>
      </c>
      <c r="C24" s="21"/>
    </row>
    <row r="25" customFormat="false" ht="12.8" hidden="false" customHeight="false" outlineLevel="0" collapsed="false">
      <c r="A25" s="19" t="s">
        <v>522</v>
      </c>
      <c r="B25" s="20" t="s">
        <v>43</v>
      </c>
      <c r="C25" s="21"/>
    </row>
    <row r="26" customFormat="false" ht="12.8" hidden="false" customHeight="false" outlineLevel="0" collapsed="false">
      <c r="A26" s="19" t="s">
        <v>524</v>
      </c>
      <c r="B26" s="20" t="s">
        <v>43</v>
      </c>
      <c r="C26" s="21"/>
    </row>
    <row r="27" customFormat="false" ht="12.8" hidden="false" customHeight="false" outlineLevel="0" collapsed="false">
      <c r="A27" s="19" t="s">
        <v>541</v>
      </c>
      <c r="B27" s="20" t="s">
        <v>43</v>
      </c>
      <c r="C27" s="21"/>
    </row>
    <row r="28" customFormat="false" ht="12.8" hidden="false" customHeight="false" outlineLevel="0" collapsed="false">
      <c r="A28" s="19" t="s">
        <v>544</v>
      </c>
      <c r="B28" s="20" t="s">
        <v>43</v>
      </c>
      <c r="C28" s="21"/>
    </row>
    <row r="29" customFormat="false" ht="12.8" hidden="false" customHeight="false" outlineLevel="0" collapsed="false">
      <c r="A29" s="19" t="s">
        <v>546</v>
      </c>
      <c r="B29" s="20" t="s">
        <v>43</v>
      </c>
      <c r="C29" s="21"/>
    </row>
    <row r="30" customFormat="false" ht="12.8" hidden="false" customHeight="false" outlineLevel="0" collapsed="false">
      <c r="A30" s="19" t="s">
        <v>517</v>
      </c>
      <c r="B30" s="20" t="s">
        <v>43</v>
      </c>
      <c r="C30" s="21"/>
    </row>
    <row r="31" customFormat="false" ht="12.8" hidden="false" customHeight="false" outlineLevel="0" collapsed="false">
      <c r="A31" s="19" t="s">
        <v>542</v>
      </c>
      <c r="B31" s="20" t="s">
        <v>43</v>
      </c>
      <c r="C31" s="21"/>
    </row>
    <row r="32" customFormat="false" ht="12.8" hidden="false" customHeight="false" outlineLevel="0" collapsed="false">
      <c r="A32" s="19" t="s">
        <v>558</v>
      </c>
      <c r="B32" s="20" t="s">
        <v>43</v>
      </c>
      <c r="C32" s="21"/>
    </row>
    <row r="33" customFormat="false" ht="12.8" hidden="false" customHeight="false" outlineLevel="0" collapsed="false">
      <c r="A33" s="19" t="s">
        <v>545</v>
      </c>
      <c r="B33" s="20" t="s">
        <v>43</v>
      </c>
      <c r="C33" s="21"/>
    </row>
    <row r="34" customFormat="false" ht="12.8" hidden="false" customHeight="false" outlineLevel="0" collapsed="false">
      <c r="A34" s="19" t="s">
        <v>532</v>
      </c>
      <c r="B34" s="20" t="s">
        <v>43</v>
      </c>
      <c r="C34" s="21"/>
    </row>
    <row r="35" customFormat="false" ht="12.8" hidden="false" customHeight="false" outlineLevel="0" collapsed="false">
      <c r="A35" s="19" t="s">
        <v>518</v>
      </c>
      <c r="B35" s="20" t="s">
        <v>43</v>
      </c>
      <c r="C35" s="21"/>
    </row>
    <row r="36" customFormat="false" ht="12.8" hidden="false" customHeight="false" outlineLevel="0" collapsed="false">
      <c r="A36" s="19" t="s">
        <v>543</v>
      </c>
      <c r="B36" s="20" t="s">
        <v>43</v>
      </c>
      <c r="C36" s="21"/>
    </row>
    <row r="37" customFormat="false" ht="12.8" hidden="false" customHeight="false" outlineLevel="0" collapsed="false">
      <c r="A37" s="19" t="s">
        <v>557</v>
      </c>
      <c r="B37" s="20" t="s">
        <v>43</v>
      </c>
      <c r="C37" s="21"/>
    </row>
    <row r="38" customFormat="false" ht="12.8" hidden="false" customHeight="false" outlineLevel="0" collapsed="false">
      <c r="A38" s="19" t="s">
        <v>531</v>
      </c>
      <c r="B38" s="20" t="s">
        <v>43</v>
      </c>
      <c r="C38" s="21"/>
    </row>
    <row r="39" customFormat="false" ht="12.8" hidden="false" customHeight="false" outlineLevel="0" collapsed="false">
      <c r="A39" s="19" t="s">
        <v>530</v>
      </c>
      <c r="B39" s="20" t="s">
        <v>43</v>
      </c>
      <c r="C39" s="21"/>
    </row>
    <row r="40" customFormat="false" ht="12.8" hidden="false" customHeight="false" outlineLevel="0" collapsed="false">
      <c r="A40" s="19" t="s">
        <v>515</v>
      </c>
      <c r="B40" s="20" t="s">
        <v>43</v>
      </c>
      <c r="C40" s="21"/>
    </row>
    <row r="41" customFormat="false" ht="12.8" hidden="false" customHeight="false" outlineLevel="0" collapsed="false">
      <c r="A41" s="19" t="s">
        <v>547</v>
      </c>
      <c r="B41" s="20" t="s">
        <v>43</v>
      </c>
      <c r="C41" s="21"/>
    </row>
    <row r="42" customFormat="false" ht="12.8" hidden="false" customHeight="false" outlineLevel="0" collapsed="false">
      <c r="A42" s="19" t="s">
        <v>548</v>
      </c>
      <c r="B42" s="20" t="s">
        <v>43</v>
      </c>
      <c r="C42" s="21"/>
    </row>
    <row r="43" customFormat="false" ht="12.8" hidden="false" customHeight="false" outlineLevel="0" collapsed="false">
      <c r="A43" s="19" t="s">
        <v>525</v>
      </c>
      <c r="B43" s="20" t="s">
        <v>43</v>
      </c>
      <c r="C43" s="21"/>
    </row>
    <row r="44" customFormat="false" ht="12.8" hidden="false" customHeight="false" outlineLevel="0" collapsed="false">
      <c r="A44" s="19" t="s">
        <v>549</v>
      </c>
      <c r="B44" s="20" t="s">
        <v>43</v>
      </c>
      <c r="C44" s="21"/>
    </row>
    <row r="45" customFormat="false" ht="12.8" hidden="false" customHeight="false" outlineLevel="0" collapsed="false">
      <c r="A45" s="19" t="s">
        <v>550</v>
      </c>
      <c r="B45" s="20" t="s">
        <v>43</v>
      </c>
      <c r="C45" s="21"/>
    </row>
    <row r="46" customFormat="false" ht="12.8" hidden="false" customHeight="false" outlineLevel="0" collapsed="false">
      <c r="A46" s="19" t="s">
        <v>535</v>
      </c>
      <c r="B46" s="20" t="s">
        <v>43</v>
      </c>
      <c r="C46" s="21"/>
    </row>
    <row r="47" customFormat="false" ht="12.8" hidden="false" customHeight="false" outlineLevel="0" collapsed="false">
      <c r="A47" s="19" t="s">
        <v>441</v>
      </c>
      <c r="B47" s="20" t="s">
        <v>43</v>
      </c>
      <c r="C47" s="21"/>
    </row>
    <row r="48" customFormat="false" ht="12.8" hidden="false" customHeight="false" outlineLevel="0" collapsed="false">
      <c r="A48" s="19" t="s">
        <v>534</v>
      </c>
      <c r="B48" s="20" t="s">
        <v>43</v>
      </c>
      <c r="C48" s="21"/>
    </row>
    <row r="49" customFormat="false" ht="12.8" hidden="false" customHeight="false" outlineLevel="0" collapsed="false">
      <c r="A49" s="22" t="s">
        <v>1319</v>
      </c>
      <c r="B49" s="23" t="s">
        <v>1319</v>
      </c>
      <c r="C49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flow4u</dc:creator>
  <dc:description/>
  <dc:language>en-US</dc:language>
  <cp:lastModifiedBy/>
  <dcterms:modified xsi:type="dcterms:W3CDTF">2021-11-07T09:19:00Z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