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elyn\Desktop\"/>
    </mc:Choice>
  </mc:AlternateContent>
  <bookViews>
    <workbookView minimized="1" xWindow="0" yWindow="0" windowWidth="14380" windowHeight="7350"/>
  </bookViews>
  <sheets>
    <sheet name="可解的" sheetId="1" r:id="rId1"/>
    <sheet name="没处理的" sheetId="2" r:id="rId2"/>
  </sheets>
  <calcPr calcId="152511"/>
</workbook>
</file>

<file path=xl/calcChain.xml><?xml version="1.0" encoding="utf-8"?>
<calcChain xmlns="http://schemas.openxmlformats.org/spreadsheetml/2006/main">
  <c r="K33" i="1" l="1"/>
  <c r="F33" i="1"/>
  <c r="K32" i="1"/>
  <c r="F32" i="1"/>
  <c r="K31" i="1"/>
  <c r="F31" i="1"/>
  <c r="K30" i="1"/>
  <c r="F30" i="1"/>
  <c r="K29" i="1"/>
  <c r="F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</calcChain>
</file>

<file path=xl/sharedStrings.xml><?xml version="1.0" encoding="utf-8"?>
<sst xmlns="http://schemas.openxmlformats.org/spreadsheetml/2006/main" count="142" uniqueCount="128">
  <si>
    <t>表格 1</t>
  </si>
  <si>
    <t>样例编号</t>
  </si>
  <si>
    <t>可否解</t>
  </si>
  <si>
    <t>错误类型判定</t>
  </si>
  <si>
    <t>无CP起始时刻</t>
  </si>
  <si>
    <t>无CP 正确fix发现时刻</t>
  </si>
  <si>
    <t>时长</t>
  </si>
  <si>
    <t>正确fix排第几</t>
  </si>
  <si>
    <t>fix类型</t>
  </si>
  <si>
    <t>放合理CP起始时刻</t>
  </si>
  <si>
    <t>备注</t>
  </si>
  <si>
    <t>按照人工注释，错误出现在第几行</t>
  </si>
  <si>
    <t>p01v1</t>
  </si>
  <si>
    <t>缺赋值语句 || 语句位置错</t>
  </si>
  <si>
    <t>结构-循环：语句换到循环内</t>
  </si>
  <si>
    <t>语句换到循环内</t>
  </si>
  <si>
    <t>p02v1</t>
  </si>
  <si>
    <t>调用了不正确的循环变量，i-&gt;j</t>
  </si>
  <si>
    <t>表达式-循环变量</t>
  </si>
  <si>
    <t>IntList开10000时报错，改1000</t>
  </si>
  <si>
    <t>p03v1</t>
  </si>
  <si>
    <t>j&gt;=Math.sqrt(i) -&gt; j&gt;Math.sqrt(i)</t>
  </si>
  <si>
    <t>表达式-循环变量 运算符？</t>
  </si>
  <si>
    <t>p06v1</t>
  </si>
  <si>
    <r>
      <rPr>
        <u/>
        <sz val="11"/>
        <color indexed="8"/>
        <rFont val="Monaco"/>
      </rPr>
      <t>sum1</t>
    </r>
    <r>
      <rPr>
        <sz val="11"/>
        <color indexed="8"/>
        <rFont val="Monaco"/>
      </rPr>
      <t xml:space="preserve"> = </t>
    </r>
    <r>
      <rPr>
        <sz val="11"/>
        <color indexed="13"/>
        <rFont val="Monaco"/>
      </rPr>
      <t>sum</t>
    </r>
    <r>
      <rPr>
        <sz val="11"/>
        <color indexed="8"/>
        <rFont val="Monaco"/>
      </rPr>
      <t xml:space="preserve"> + 1; sum -&gt; sum1</t>
    </r>
  </si>
  <si>
    <t>表达式-本地变量</t>
  </si>
  <si>
    <t>p08v1</t>
  </si>
  <si>
    <r>
      <rPr>
        <sz val="11"/>
        <color indexed="14"/>
        <rFont val="Monaco"/>
      </rPr>
      <t>for</t>
    </r>
    <r>
      <rPr>
        <sz val="11"/>
        <color indexed="8"/>
        <rFont val="Monaco"/>
      </rPr>
      <t>(</t>
    </r>
    <r>
      <rPr>
        <sz val="11"/>
        <color indexed="14"/>
        <rFont val="Monaco"/>
      </rPr>
      <t>int</t>
    </r>
    <r>
      <rPr>
        <sz val="11"/>
        <color indexed="8"/>
        <rFont val="Monaco"/>
      </rPr>
      <t xml:space="preserve"> </t>
    </r>
    <r>
      <rPr>
        <sz val="11"/>
        <color indexed="13"/>
        <rFont val="Monaco"/>
      </rPr>
      <t>i</t>
    </r>
    <r>
      <rPr>
        <sz val="11"/>
        <color indexed="8"/>
        <rFont val="Monaco"/>
      </rPr>
      <t>=0 -&gt; </t>
    </r>
    <r>
      <rPr>
        <sz val="11"/>
        <color indexed="14"/>
        <rFont val="Monaco"/>
      </rPr>
      <t>for</t>
    </r>
    <r>
      <rPr>
        <sz val="11"/>
        <color indexed="8"/>
        <rFont val="Monaco"/>
      </rPr>
      <t>(</t>
    </r>
    <r>
      <rPr>
        <sz val="11"/>
        <color indexed="14"/>
        <rFont val="Monaco"/>
      </rPr>
      <t>int</t>
    </r>
    <r>
      <rPr>
        <sz val="11"/>
        <color indexed="8"/>
        <rFont val="Monaco"/>
      </rPr>
      <t xml:space="preserve"> </t>
    </r>
    <r>
      <rPr>
        <sz val="11"/>
        <color indexed="13"/>
        <rFont val="Monaco"/>
      </rPr>
      <t>i</t>
    </r>
    <r>
      <rPr>
        <sz val="11"/>
        <color indexed="8"/>
        <rFont val="Monaco"/>
      </rPr>
      <t>=j</t>
    </r>
  </si>
  <si>
    <t>IntList开10000时报错，改1000 </t>
  </si>
  <si>
    <t>p10v1</t>
  </si>
  <si>
    <t>IntList改1000 </t>
  </si>
  <si>
    <t>p12v1</t>
  </si>
  <si>
    <r>
      <rPr>
        <sz val="11"/>
        <color indexed="14"/>
        <rFont val="Monaco"/>
      </rPr>
      <t>for</t>
    </r>
    <r>
      <rPr>
        <sz val="11"/>
        <color indexed="8"/>
        <rFont val="Monaco"/>
      </rPr>
      <t>(</t>
    </r>
    <r>
      <rPr>
        <sz val="11"/>
        <color indexed="14"/>
        <rFont val="Monaco"/>
      </rPr>
      <t>int</t>
    </r>
    <r>
      <rPr>
        <sz val="11"/>
        <color indexed="8"/>
        <rFont val="Monaco"/>
      </rPr>
      <t xml:space="preserve"> </t>
    </r>
    <r>
      <rPr>
        <sz val="11"/>
        <color indexed="13"/>
        <rFont val="Monaco"/>
      </rPr>
      <t>j</t>
    </r>
    <r>
      <rPr>
        <sz val="11"/>
        <color indexed="8"/>
        <rFont val="Monaco"/>
      </rPr>
      <t>=0 -&gt; </t>
    </r>
    <r>
      <rPr>
        <sz val="11"/>
        <color indexed="14"/>
        <rFont val="Monaco"/>
      </rPr>
      <t>for</t>
    </r>
    <r>
      <rPr>
        <sz val="11"/>
        <color indexed="8"/>
        <rFont val="Monaco"/>
      </rPr>
      <t>(</t>
    </r>
    <r>
      <rPr>
        <sz val="11"/>
        <color indexed="14"/>
        <rFont val="Monaco"/>
      </rPr>
      <t>int</t>
    </r>
    <r>
      <rPr>
        <sz val="11"/>
        <color indexed="8"/>
        <rFont val="Monaco"/>
      </rPr>
      <t xml:space="preserve"> </t>
    </r>
    <r>
      <rPr>
        <sz val="11"/>
        <color indexed="13"/>
        <rFont val="Monaco"/>
      </rPr>
      <t>j</t>
    </r>
    <r>
      <rPr>
        <sz val="11"/>
        <color indexed="8"/>
        <rFont val="Monaco"/>
      </rPr>
      <t>=i</t>
    </r>
  </si>
  <si>
    <t>IntList开10000时报错，改1000 一个发现：Fix Success at time 打出的时刻，比显示在fix suggestion view中的时刻，早20秒</t>
  </si>
  <si>
    <t>p16v1</t>
  </si>
  <si>
    <t>sum+=list.get(i); -&gt; sum+=list.get(j);</t>
  </si>
  <si>
    <t>p18v1</t>
  </si>
  <si>
    <t>p25v1</t>
  </si>
  <si>
    <r>
      <rPr>
        <sz val="11"/>
        <color indexed="8"/>
        <rFont val="ArialUnicodeMS"/>
      </rPr>
      <t xml:space="preserve">IntList改1000 但仍然一堆An internal error occurred during: "Statement generation".
</t>
    </r>
    <r>
      <rPr>
        <sz val="11"/>
        <color indexed="8"/>
        <rFont val="ArialUnicodeMS"/>
      </rPr>
      <t>Got IOException from Virtual Machine</t>
    </r>
  </si>
  <si>
    <t>s03v1</t>
  </si>
  <si>
    <r>
      <rPr>
        <sz val="10"/>
        <color indexed="8"/>
        <rFont val="Helvetica"/>
      </rPr>
      <t xml:space="preserve">语句位置错 //ERROR HERE: if condition should be used outside for 
</t>
    </r>
    <r>
      <rPr>
        <sz val="14"/>
        <color indexed="8"/>
        <rFont val="Monaco"/>
      </rPr>
      <t xml:space="preserve">				</t>
    </r>
    <r>
      <rPr>
        <sz val="14"/>
        <color indexed="15"/>
        <rFont val="Monaco"/>
      </rPr>
      <t>//CORRECTION: move the following two lines outside for</t>
    </r>
    <r>
      <rPr>
        <sz val="14"/>
        <color indexed="8"/>
        <rFont val="Monaco"/>
      </rPr>
      <t xml:space="preserve">
</t>
    </r>
    <r>
      <rPr>
        <sz val="14"/>
        <color indexed="8"/>
        <rFont val="Monaco"/>
      </rPr>
      <t xml:space="preserve">				</t>
    </r>
    <r>
      <rPr>
        <sz val="14"/>
        <color indexed="14"/>
        <rFont val="Monaco"/>
      </rPr>
      <t>if</t>
    </r>
    <r>
      <rPr>
        <sz val="14"/>
        <color indexed="8"/>
        <rFont val="Monaco"/>
      </rPr>
      <t xml:space="preserve"> (</t>
    </r>
    <r>
      <rPr>
        <sz val="14"/>
        <color indexed="13"/>
        <rFont val="Monaco"/>
      </rPr>
      <t>j</t>
    </r>
    <r>
      <rPr>
        <sz val="14"/>
        <color indexed="8"/>
        <rFont val="Monaco"/>
      </rPr>
      <t xml:space="preserve"> == </t>
    </r>
    <r>
      <rPr>
        <sz val="14"/>
        <color indexed="13"/>
        <rFont val="Monaco"/>
      </rPr>
      <t>c1</t>
    </r>
    <r>
      <rPr>
        <sz val="14"/>
        <color indexed="8"/>
        <rFont val="Monaco"/>
      </rPr>
      <t>.</t>
    </r>
    <r>
      <rPr>
        <sz val="14"/>
        <color indexed="16"/>
        <rFont val="Monaco"/>
      </rPr>
      <t>length</t>
    </r>
    <r>
      <rPr>
        <sz val="14"/>
        <color indexed="8"/>
        <rFont val="Monaco"/>
      </rPr>
      <t xml:space="preserve"> &amp;&amp; </t>
    </r>
    <r>
      <rPr>
        <sz val="14"/>
        <color indexed="13"/>
        <rFont val="Monaco"/>
      </rPr>
      <t>i</t>
    </r>
    <r>
      <rPr>
        <sz val="14"/>
        <color indexed="8"/>
        <rFont val="Monaco"/>
      </rPr>
      <t xml:space="preserve"> == </t>
    </r>
    <r>
      <rPr>
        <sz val="14"/>
        <color indexed="13"/>
        <rFont val="Monaco"/>
      </rPr>
      <t>reg</t>
    </r>
    <r>
      <rPr>
        <sz val="14"/>
        <color indexed="8"/>
        <rFont val="Monaco"/>
      </rPr>
      <t>.</t>
    </r>
    <r>
      <rPr>
        <sz val="14"/>
        <color indexed="16"/>
        <rFont val="Monaco"/>
      </rPr>
      <t>length</t>
    </r>
    <r>
      <rPr>
        <sz val="14"/>
        <color indexed="8"/>
        <rFont val="Monaco"/>
      </rPr>
      <t xml:space="preserve">)
</t>
    </r>
    <r>
      <rPr>
        <sz val="14"/>
        <color indexed="8"/>
        <rFont val="Monaco"/>
      </rPr>
      <t xml:space="preserve">					</t>
    </r>
    <r>
      <rPr>
        <sz val="14"/>
        <color indexed="13"/>
        <rFont val="Monaco"/>
      </rPr>
      <t>m</t>
    </r>
    <r>
      <rPr>
        <sz val="14"/>
        <color indexed="8"/>
        <rFont val="Monaco"/>
      </rPr>
      <t xml:space="preserve"> = 1;</t>
    </r>
  </si>
  <si>
    <t>结构-循环：语句换到循环外</t>
  </si>
  <si>
    <t>An internal error occurred during: "Statement generation". java.lang.NullPointerException</t>
  </si>
  <si>
    <t>s05v1</t>
  </si>
  <si>
    <t>表达式多余： for的初始化部分不应有 reindex++ </t>
  </si>
  <si>
    <t>未得出正确fix</t>
  </si>
  <si>
    <t>找到了近似正确的： </t>
  </si>
  <si>
    <t>不知道怎么加好</t>
  </si>
  <si>
    <t>共3个fix，两个结构一个表达式。5分钟左右时跑完了（resume也不继续）。</t>
  </si>
  <si>
    <t>s08v1</t>
  </si>
  <si>
    <r>
      <rPr>
        <sz val="10"/>
        <color indexed="8"/>
        <rFont val="Helvetica"/>
      </rPr>
      <t xml:space="preserve">表达式错误 		//ERROR HERE:chars.length
</t>
    </r>
    <r>
      <rPr>
        <sz val="14"/>
        <color indexed="8"/>
        <rFont val="Monaco"/>
      </rPr>
      <t xml:space="preserve">		</t>
    </r>
    <r>
      <rPr>
        <sz val="14"/>
        <color indexed="15"/>
        <rFont val="Monaco"/>
      </rPr>
      <t>//CORRECT:chars.length-1</t>
    </r>
    <r>
      <rPr>
        <sz val="14"/>
        <color indexed="8"/>
        <rFont val="Monaco"/>
      </rPr>
      <t xml:space="preserve">
</t>
    </r>
    <r>
      <rPr>
        <sz val="14"/>
        <color indexed="8"/>
        <rFont val="Monaco"/>
      </rPr>
      <t xml:space="preserve">		</t>
    </r>
    <r>
      <rPr>
        <sz val="14"/>
        <color indexed="14"/>
        <rFont val="Monaco"/>
      </rPr>
      <t>if</t>
    </r>
    <r>
      <rPr>
        <sz val="14"/>
        <color indexed="8"/>
        <rFont val="Monaco"/>
      </rPr>
      <t>(</t>
    </r>
    <r>
      <rPr>
        <sz val="14"/>
        <color indexed="13"/>
        <rFont val="Monaco"/>
      </rPr>
      <t>site</t>
    </r>
    <r>
      <rPr>
        <sz val="14"/>
        <color indexed="8"/>
        <rFont val="Monaco"/>
      </rPr>
      <t>&gt;=</t>
    </r>
    <r>
      <rPr>
        <sz val="14"/>
        <color indexed="13"/>
        <rFont val="Monaco"/>
      </rPr>
      <t>chars</t>
    </r>
    <r>
      <rPr>
        <sz val="14"/>
        <color indexed="8"/>
        <rFont val="Monaco"/>
      </rPr>
      <t>.</t>
    </r>
    <r>
      <rPr>
        <sz val="14"/>
        <color indexed="16"/>
        <rFont val="Monaco"/>
      </rPr>
      <t>length</t>
    </r>
    <r>
      <rPr>
        <sz val="14"/>
        <color indexed="8"/>
        <rFont val="Monaco"/>
      </rPr>
      <t>){</t>
    </r>
  </si>
  <si>
    <t>2016-01-29 05:31:24 未得出正确fix</t>
  </si>
  <si>
    <t>是一部分程序 共2个fix，都是 site&gt;=chars.length -&gt; site&lt;=chars.length 为什么不会进一步搜索到 site&gt;chars.length 呢？这样就会对了</t>
  </si>
  <si>
    <t>s15v1</t>
  </si>
  <si>
    <r>
      <rPr>
        <sz val="14"/>
        <color indexed="15"/>
        <rFont val="Monaco"/>
      </rPr>
      <t>表达式错误</t>
    </r>
    <r>
      <rPr>
        <sz val="14"/>
        <color indexed="8"/>
        <rFont val="Monaco"/>
      </rPr>
      <t xml:space="preserve">			
</t>
    </r>
    <r>
      <rPr>
        <sz val="14"/>
        <color indexed="16"/>
        <rFont val="Monaco"/>
      </rPr>
      <t>两个 indexMatch-&gt;j</t>
    </r>
    <r>
      <rPr>
        <sz val="14"/>
        <color indexed="8"/>
        <rFont val="Monaco"/>
      </rPr>
      <t xml:space="preserve">				</t>
    </r>
    <r>
      <rPr>
        <sz val="14"/>
        <color indexed="14"/>
        <rFont val="Monaco"/>
      </rPr>
      <t>if</t>
    </r>
    <r>
      <rPr>
        <sz val="14"/>
        <color indexed="8"/>
        <rFont val="Monaco"/>
      </rPr>
      <t xml:space="preserve"> (</t>
    </r>
    <r>
      <rPr>
        <sz val="14"/>
        <color indexed="16"/>
        <rFont val="Monaco"/>
      </rPr>
      <t>matchString</t>
    </r>
    <r>
      <rPr>
        <sz val="14"/>
        <color indexed="8"/>
        <rFont val="Monaco"/>
      </rPr>
      <t>[</t>
    </r>
    <r>
      <rPr>
        <sz val="14"/>
        <color indexed="16"/>
        <rFont val="Monaco"/>
      </rPr>
      <t>indexMatch</t>
    </r>
    <r>
      <rPr>
        <sz val="14"/>
        <color indexed="8"/>
        <rFont val="Monaco"/>
      </rPr>
      <t xml:space="preserve">] != </t>
    </r>
    <r>
      <rPr>
        <sz val="14"/>
        <color indexed="17"/>
        <rFont val="Monaco"/>
      </rPr>
      <t>'*'</t>
    </r>
    <r>
      <rPr>
        <sz val="14"/>
        <color indexed="8"/>
        <rFont val="Monaco"/>
      </rPr>
      <t xml:space="preserve">
</t>
    </r>
    <r>
      <rPr>
        <sz val="14"/>
        <color indexed="8"/>
        <rFont val="Monaco"/>
      </rPr>
      <t xml:space="preserve">								&amp;&amp; </t>
    </r>
    <r>
      <rPr>
        <sz val="14"/>
        <color indexed="16"/>
        <rFont val="Monaco"/>
      </rPr>
      <t>matchString</t>
    </r>
    <r>
      <rPr>
        <sz val="14"/>
        <color indexed="8"/>
        <rFont val="Monaco"/>
      </rPr>
      <t>[</t>
    </r>
    <r>
      <rPr>
        <sz val="14"/>
        <color indexed="16"/>
        <rFont val="Monaco"/>
      </rPr>
      <t>indexMatch</t>
    </r>
    <r>
      <rPr>
        <sz val="14"/>
        <color indexed="8"/>
        <rFont val="Monaco"/>
      </rPr>
      <t xml:space="preserve">] != </t>
    </r>
    <r>
      <rPr>
        <sz val="14"/>
        <color indexed="17"/>
        <rFont val="Monaco"/>
      </rPr>
      <t>'?'</t>
    </r>
    <r>
      <rPr>
        <sz val="14"/>
        <color indexed="8"/>
        <rFont val="Monaco"/>
      </rPr>
      <t>) {</t>
    </r>
  </si>
  <si>
    <t>2016-01-29 05:44:00 自己停掉，resume也没了。</t>
  </si>
  <si>
    <t>2016-01-29 05:44:00 自己停掉，resume也没了。 给了40个expression fix。重复度4~8不等。</t>
  </si>
  <si>
    <t>s15v2</t>
  </si>
  <si>
    <r>
      <rPr>
        <sz val="10"/>
        <color indexed="8"/>
        <rFont val="Helvetica"/>
      </rPr>
      <t>表达式错误： //CORRECT:indexMatch=indexMatch+1</t>
    </r>
    <r>
      <rPr>
        <sz val="10"/>
        <color indexed="8"/>
        <rFont val="Helvetica"/>
      </rPr>
      <t xml:space="preserve">
</t>
    </r>
    <r>
      <rPr>
        <u/>
        <sz val="14"/>
        <color indexed="16"/>
        <rFont val="Monaco"/>
      </rPr>
      <t>indexMatch</t>
    </r>
    <r>
      <rPr>
        <u/>
        <sz val="14"/>
        <color indexed="8"/>
        <rFont val="Monaco"/>
      </rPr>
      <t>=</t>
    </r>
    <r>
      <rPr>
        <u/>
        <sz val="14"/>
        <color indexed="16"/>
        <rFont val="Monaco"/>
      </rPr>
      <t>indexMatch</t>
    </r>
    <r>
      <rPr>
        <u/>
        <sz val="14"/>
        <color indexed="8"/>
        <rFont val="Monaco"/>
      </rPr>
      <t>=1</t>
    </r>
    <r>
      <rPr>
        <sz val="14"/>
        <color indexed="8"/>
        <rFont val="Monaco"/>
      </rPr>
      <t>;</t>
    </r>
  </si>
  <si>
    <t>05:51:17 给出错误改法 matchString[indexMatch] == '*' -&gt; matchString[indexMatch]&gt;='*'</t>
  </si>
  <si>
    <t>s18v1</t>
  </si>
  <si>
    <r>
      <rPr>
        <sz val="10"/>
        <color indexed="8"/>
        <rFont val="Helvetica"/>
      </rPr>
      <t xml:space="preserve">结构：赋值位置不对 //							i++;
</t>
    </r>
    <r>
      <rPr>
        <sz val="14"/>
        <color indexed="8"/>
        <rFont val="Monaco"/>
      </rPr>
      <t xml:space="preserve">							</t>
    </r>
    <r>
      <rPr>
        <sz val="14"/>
        <color indexed="14"/>
        <rFont val="Monaco"/>
      </rPr>
      <t>if</t>
    </r>
    <r>
      <rPr>
        <sz val="14"/>
        <color indexed="8"/>
        <rFont val="Monaco"/>
      </rPr>
      <t xml:space="preserve"> (</t>
    </r>
    <r>
      <rPr>
        <sz val="14"/>
        <color indexed="13"/>
        <rFont val="Monaco"/>
      </rPr>
      <t>j</t>
    </r>
    <r>
      <rPr>
        <sz val="14"/>
        <color indexed="8"/>
        <rFont val="Monaco"/>
      </rPr>
      <t xml:space="preserve"> &gt;= </t>
    </r>
    <r>
      <rPr>
        <sz val="14"/>
        <color indexed="13"/>
        <rFont val="Monaco"/>
      </rPr>
      <t>textStrings</t>
    </r>
    <r>
      <rPr>
        <sz val="14"/>
        <color indexed="8"/>
        <rFont val="Monaco"/>
      </rPr>
      <t xml:space="preserve">.size()) {
</t>
    </r>
    <r>
      <rPr>
        <sz val="14"/>
        <color indexed="8"/>
        <rFont val="Monaco"/>
      </rPr>
      <t xml:space="preserve">								</t>
    </r>
    <r>
      <rPr>
        <sz val="14"/>
        <color indexed="15"/>
        <rFont val="Monaco"/>
      </rPr>
      <t>//ERROR HERE:i++ should be outside this if</t>
    </r>
    <r>
      <rPr>
        <sz val="14"/>
        <color indexed="8"/>
        <rFont val="Monaco"/>
      </rPr>
      <t xml:space="preserve">
</t>
    </r>
    <r>
      <rPr>
        <sz val="14"/>
        <color indexed="8"/>
        <rFont val="Monaco"/>
      </rPr>
      <t xml:space="preserve">								</t>
    </r>
    <r>
      <rPr>
        <sz val="14"/>
        <color indexed="15"/>
        <rFont val="Monaco"/>
      </rPr>
      <t>//CORRECT:move the i++ outside this if</t>
    </r>
    <r>
      <rPr>
        <sz val="14"/>
        <color indexed="8"/>
        <rFont val="Monaco"/>
      </rPr>
      <t xml:space="preserve">
</t>
    </r>
    <r>
      <rPr>
        <sz val="14"/>
        <color indexed="8"/>
        <rFont val="Monaco"/>
      </rPr>
      <t xml:space="preserve">								</t>
    </r>
    <r>
      <rPr>
        <sz val="14"/>
        <color indexed="13"/>
        <rFont val="Monaco"/>
      </rPr>
      <t>i</t>
    </r>
    <r>
      <rPr>
        <sz val="14"/>
        <color indexed="8"/>
        <rFont val="Monaco"/>
      </rPr>
      <t>++;</t>
    </r>
  </si>
  <si>
    <t>2016-01-29 06:03:22 给出9个expression fix，似乎在structure fix 阶段没找到。</t>
  </si>
  <si>
    <t>s19v1</t>
  </si>
  <si>
    <t>表达式错 isMatch(newSource, newTarget) == 0 -&gt; isMatch(newSource, newTarget) == 1</t>
  </si>
  <si>
    <t>11，12，13，14</t>
  </si>
  <si>
    <t>表达式-常量</t>
  </si>
  <si>
    <t>fix建议，重复度大约2 给出与注释等价的改法： isMatch()返回0或1， 注释要把 isMatch()==0 改成 isMatch()==1 DA 改成了 !=0 和 &gt;0</t>
  </si>
  <si>
    <t>s24v1</t>
  </si>
  <si>
    <r>
      <rPr>
        <sz val="10"/>
        <color indexed="8"/>
        <rFont val="Helvetica"/>
      </rPr>
      <t xml:space="preserve">循环结构多余（应把内部语句拿出来） 			//ERROR HERE:
</t>
    </r>
    <r>
      <rPr>
        <sz val="14"/>
        <color indexed="8"/>
        <rFont val="Monaco"/>
      </rPr>
      <t xml:space="preserve">			</t>
    </r>
    <r>
      <rPr>
        <sz val="14"/>
        <color indexed="15"/>
        <rFont val="Monaco"/>
      </rPr>
      <t>//CORRECT:delete the if condition,(delete the 30th line)</t>
    </r>
    <r>
      <rPr>
        <sz val="14"/>
        <color indexed="8"/>
        <rFont val="Monaco"/>
      </rPr>
      <t xml:space="preserve">
</t>
    </r>
    <r>
      <rPr>
        <sz val="14"/>
        <color indexed="8"/>
        <rFont val="Monaco"/>
      </rPr>
      <t xml:space="preserve">			</t>
    </r>
    <r>
      <rPr>
        <sz val="14"/>
        <color indexed="14"/>
        <rFont val="Monaco"/>
      </rPr>
      <t>if</t>
    </r>
    <r>
      <rPr>
        <sz val="14"/>
        <color indexed="8"/>
        <rFont val="Monaco"/>
      </rPr>
      <t>(</t>
    </r>
    <r>
      <rPr>
        <sz val="14"/>
        <color indexed="13"/>
        <rFont val="Monaco"/>
      </rPr>
      <t>builder</t>
    </r>
    <r>
      <rPr>
        <sz val="14"/>
        <color indexed="8"/>
        <rFont val="Monaco"/>
      </rPr>
      <t>.lastIndexOf(</t>
    </r>
    <r>
      <rPr>
        <sz val="14"/>
        <color indexed="13"/>
        <rFont val="Monaco"/>
      </rPr>
      <t>pattern</t>
    </r>
    <r>
      <rPr>
        <sz val="14"/>
        <color indexed="8"/>
        <rFont val="Monaco"/>
      </rPr>
      <t>.charAt(</t>
    </r>
    <r>
      <rPr>
        <sz val="14"/>
        <color indexed="13"/>
        <rFont val="Monaco"/>
      </rPr>
      <t>i</t>
    </r>
    <r>
      <rPr>
        <sz val="14"/>
        <color indexed="8"/>
        <rFont val="Monaco"/>
      </rPr>
      <t>)+</t>
    </r>
    <r>
      <rPr>
        <sz val="14"/>
        <color indexed="17"/>
        <rFont val="Monaco"/>
      </rPr>
      <t>""</t>
    </r>
    <r>
      <rPr>
        <sz val="14"/>
        <color indexed="8"/>
        <rFont val="Monaco"/>
      </rPr>
      <t xml:space="preserve">) == -1)
</t>
    </r>
    <r>
      <rPr>
        <sz val="14"/>
        <color indexed="13"/>
        <rFont val="Monaco"/>
      </rPr>
      <t>builder</t>
    </r>
    <r>
      <rPr>
        <sz val="14"/>
        <color indexed="8"/>
        <rFont val="Monaco"/>
      </rPr>
      <t>.append(</t>
    </r>
    <r>
      <rPr>
        <sz val="14"/>
        <color indexed="13"/>
        <rFont val="Monaco"/>
      </rPr>
      <t>pattern</t>
    </r>
    <r>
      <rPr>
        <sz val="14"/>
        <color indexed="8"/>
        <rFont val="Monaco"/>
      </rPr>
      <t>.charAt(</t>
    </r>
    <r>
      <rPr>
        <sz val="14"/>
        <color indexed="13"/>
        <rFont val="Monaco"/>
      </rPr>
      <t>i</t>
    </r>
    <r>
      <rPr>
        <sz val="14"/>
        <color indexed="8"/>
        <rFont val="Monaco"/>
      </rPr>
      <t>));</t>
    </r>
  </si>
  <si>
    <t>结构-循环</t>
  </si>
  <si>
    <t>太棒了……</t>
  </si>
  <si>
    <t>s25v1</t>
  </si>
  <si>
    <r>
      <rPr>
        <sz val="10"/>
        <color indexed="8"/>
        <rFont val="Helvetica"/>
      </rPr>
      <t xml:space="preserve">表达式-循环变量 			//ERROR HERE:
</t>
    </r>
    <r>
      <rPr>
        <sz val="14"/>
        <color indexed="8"/>
        <rFont val="Monaco"/>
      </rPr>
      <t xml:space="preserve">			</t>
    </r>
    <r>
      <rPr>
        <sz val="14"/>
        <color indexed="15"/>
        <rFont val="Monaco"/>
      </rPr>
      <t>//CORRECT:change j &lt;= string1.length() to j&lt; string1.length</t>
    </r>
    <r>
      <rPr>
        <sz val="14"/>
        <color indexed="8"/>
        <rFont val="Monaco"/>
      </rPr>
      <t xml:space="preserve">
</t>
    </r>
    <r>
      <rPr>
        <sz val="14"/>
        <color indexed="8"/>
        <rFont val="Monaco"/>
      </rPr>
      <t xml:space="preserve">			</t>
    </r>
    <r>
      <rPr>
        <sz val="14"/>
        <color indexed="14"/>
        <rFont val="Monaco"/>
      </rPr>
      <t>for</t>
    </r>
    <r>
      <rPr>
        <sz val="14"/>
        <color indexed="8"/>
        <rFont val="Monaco"/>
      </rPr>
      <t xml:space="preserve"> (</t>
    </r>
    <r>
      <rPr>
        <sz val="14"/>
        <color indexed="14"/>
        <rFont val="Monaco"/>
      </rPr>
      <t>int</t>
    </r>
    <r>
      <rPr>
        <sz val="14"/>
        <color indexed="8"/>
        <rFont val="Monaco"/>
      </rPr>
      <t xml:space="preserve"> </t>
    </r>
    <r>
      <rPr>
        <sz val="14"/>
        <color indexed="13"/>
        <rFont val="Monaco"/>
      </rPr>
      <t>j</t>
    </r>
    <r>
      <rPr>
        <sz val="14"/>
        <color indexed="8"/>
        <rFont val="Monaco"/>
      </rPr>
      <t xml:space="preserve"> = </t>
    </r>
    <r>
      <rPr>
        <sz val="14"/>
        <color indexed="13"/>
        <rFont val="Monaco"/>
      </rPr>
      <t>i</t>
    </r>
    <r>
      <rPr>
        <sz val="14"/>
        <color indexed="8"/>
        <rFont val="Monaco"/>
      </rPr>
      <t xml:space="preserve">+1; </t>
    </r>
    <r>
      <rPr>
        <sz val="14"/>
        <color indexed="13"/>
        <rFont val="Monaco"/>
      </rPr>
      <t>j</t>
    </r>
    <r>
      <rPr>
        <sz val="14"/>
        <color indexed="8"/>
        <rFont val="Monaco"/>
      </rPr>
      <t xml:space="preserve"> &lt;=</t>
    </r>
    <r>
      <rPr>
        <sz val="14"/>
        <color indexed="13"/>
        <rFont val="Monaco"/>
      </rPr>
      <t>string1</t>
    </r>
    <r>
      <rPr>
        <sz val="14"/>
        <color indexed="8"/>
        <rFont val="Monaco"/>
      </rPr>
      <t xml:space="preserve">.length(); </t>
    </r>
    <r>
      <rPr>
        <sz val="14"/>
        <color indexed="13"/>
        <rFont val="Monaco"/>
      </rPr>
      <t>j</t>
    </r>
    <r>
      <rPr>
        <sz val="14"/>
        <color indexed="8"/>
        <rFont val="Monaco"/>
      </rPr>
      <t>++) {</t>
    </r>
  </si>
  <si>
    <r>
      <rPr>
        <sz val="10"/>
        <color indexed="8"/>
        <rFont val="Helvetica"/>
      </rPr>
      <t xml:space="preserve">test时是 数组越界error  resolve报错： An internal error occurred during: "Statement generation".
</t>
    </r>
    <r>
      <rPr>
        <sz val="11"/>
        <color indexed="8"/>
        <rFont val="ArialUnicodeMS"/>
      </rPr>
      <t xml:space="preserve">org.eclipse.debug.core.DebugException: com.sun.jdi.VMDisconnectedException: Got IOException from Virtual Machine occurred while retrieving value from array. 数组改1000重来  2016-01-29 06:26:39 停止，resume不继续，后台： Exception in thread "Control Receive Thread" </t>
    </r>
    <r>
      <rPr>
        <u/>
        <sz val="11"/>
        <color indexed="18"/>
        <rFont val="ArialUnicodeMS"/>
      </rPr>
      <t>java.lang.NullPointerException</t>
    </r>
    <r>
      <rPr>
        <sz val="11"/>
        <color indexed="8"/>
        <rFont val="ArialUnicodeMS"/>
      </rPr>
      <t xml:space="preserve">
</t>
    </r>
    <r>
      <rPr>
        <sz val="11"/>
        <color indexed="19"/>
        <rFont val="Monaco"/>
      </rPr>
      <t xml:space="preserve">	at org.intrace.client.gui.helper.ControlConnectionThread.run(</t>
    </r>
    <r>
      <rPr>
        <u/>
        <sz val="11"/>
        <color indexed="18"/>
        <rFont val="Monaco"/>
      </rPr>
      <t>ControlConnectionThread.java:100</t>
    </r>
    <r>
      <rPr>
        <sz val="11"/>
        <color indexed="19"/>
        <rFont val="Monaco"/>
      </rPr>
      <t>)</t>
    </r>
    <r>
      <rPr>
        <sz val="11"/>
        <color indexed="8"/>
        <rFont val="Monaco"/>
      </rPr>
      <t xml:space="preserve">
</t>
    </r>
    <r>
      <rPr>
        <sz val="11"/>
        <color indexed="19"/>
        <rFont val="Monaco"/>
      </rPr>
      <t xml:space="preserve">	at java.lang.Thread.run(</t>
    </r>
    <r>
      <rPr>
        <u/>
        <sz val="11"/>
        <color indexed="18"/>
        <rFont val="Monaco"/>
      </rPr>
      <t>Thread.java:745</t>
    </r>
    <r>
      <rPr>
        <sz val="11"/>
        <color indexed="19"/>
        <rFont val="Monaco"/>
      </rPr>
      <t>) 无fix建议</t>
    </r>
  </si>
  <si>
    <t>NaiveMinesweeper-chenchunhui-v1</t>
  </si>
  <si>
    <t>结构-缺少赋值语句</t>
  </si>
  <si>
    <t>2016-01-29 06:32:57 junit报 stack overflow</t>
  </si>
  <si>
    <t>NaiveMinesweeper-chenyang-v1</t>
  </si>
  <si>
    <t>结构-两个赋值语句顺序颠倒</t>
  </si>
  <si>
    <t>NaiveMinesweeper-litianchi-v1</t>
  </si>
  <si>
    <r>
      <rPr>
        <sz val="10"/>
        <color indexed="8"/>
        <rFont val="Helvetica"/>
      </rPr>
      <t>表达式-参数（局部变量） </t>
    </r>
    <r>
      <rPr>
        <sz val="10"/>
        <color indexed="14"/>
        <rFont val="Helvetica"/>
      </rPr>
      <t>if</t>
    </r>
    <r>
      <rPr>
        <sz val="10"/>
        <color indexed="8"/>
        <rFont val="Helvetica"/>
      </rPr>
      <t>(</t>
    </r>
    <r>
      <rPr>
        <sz val="10"/>
        <color indexed="13"/>
        <rFont val="Helvetica"/>
      </rPr>
      <t>mat</t>
    </r>
    <r>
      <rPr>
        <sz val="10"/>
        <color indexed="8"/>
        <rFont val="Helvetica"/>
      </rPr>
      <t>[</t>
    </r>
    <r>
      <rPr>
        <sz val="10"/>
        <color indexed="13"/>
        <rFont val="Helvetica"/>
      </rPr>
      <t>i</t>
    </r>
    <r>
      <rPr>
        <sz val="10"/>
        <color indexed="8"/>
        <rFont val="Helvetica"/>
      </rPr>
      <t>-1][</t>
    </r>
    <r>
      <rPr>
        <sz val="10"/>
        <color indexed="13"/>
        <rFont val="Helvetica"/>
      </rPr>
      <t>j</t>
    </r>
    <r>
      <rPr>
        <sz val="10"/>
        <color indexed="8"/>
        <rFont val="Helvetica"/>
      </rPr>
      <t>]==</t>
    </r>
    <r>
      <rPr>
        <sz val="10"/>
        <color indexed="13"/>
        <rFont val="Helvetica"/>
      </rPr>
      <t>me</t>
    </r>
    <r>
      <rPr>
        <sz val="10"/>
        <color indexed="8"/>
        <rFont val="Helvetica"/>
      </rPr>
      <t>) four(</t>
    </r>
    <r>
      <rPr>
        <sz val="10"/>
        <color indexed="13"/>
        <rFont val="Helvetica"/>
      </rPr>
      <t>mat</t>
    </r>
    <r>
      <rPr>
        <sz val="10"/>
        <color indexed="8"/>
        <rFont val="Helvetica"/>
      </rPr>
      <t>,</t>
    </r>
    <r>
      <rPr>
        <sz val="10"/>
        <color indexed="13"/>
        <rFont val="Helvetica"/>
      </rPr>
      <t>i</t>
    </r>
    <r>
      <rPr>
        <sz val="10"/>
        <color indexed="8"/>
        <rFont val="Helvetica"/>
      </rPr>
      <t>-1,</t>
    </r>
    <r>
      <rPr>
        <sz val="10"/>
        <color indexed="13"/>
        <rFont val="Helvetica"/>
      </rPr>
      <t>j</t>
    </r>
    <r>
      <rPr>
        <sz val="10"/>
        <color indexed="8"/>
        <rFont val="Helvetica"/>
      </rPr>
      <t>);  -&gt; </t>
    </r>
    <r>
      <rPr>
        <sz val="10"/>
        <color indexed="14"/>
        <rFont val="Helvetica"/>
      </rPr>
      <t>if</t>
    </r>
    <r>
      <rPr>
        <sz val="10"/>
        <color indexed="8"/>
        <rFont val="Helvetica"/>
      </rPr>
      <t>(</t>
    </r>
    <r>
      <rPr>
        <sz val="10"/>
        <color indexed="13"/>
        <rFont val="Helvetica"/>
      </rPr>
      <t>mat</t>
    </r>
    <r>
      <rPr>
        <sz val="10"/>
        <color indexed="8"/>
        <rFont val="Helvetica"/>
      </rPr>
      <t>[</t>
    </r>
    <r>
      <rPr>
        <sz val="10"/>
        <color indexed="13"/>
        <rFont val="Helvetica"/>
      </rPr>
      <t>i</t>
    </r>
    <r>
      <rPr>
        <sz val="10"/>
        <color indexed="8"/>
        <rFont val="Helvetica"/>
      </rPr>
      <t>][</t>
    </r>
    <r>
      <rPr>
        <sz val="10"/>
        <color indexed="13"/>
        <rFont val="Helvetica"/>
      </rPr>
      <t>j-1</t>
    </r>
    <r>
      <rPr>
        <sz val="10"/>
        <color indexed="8"/>
        <rFont val="Helvetica"/>
      </rPr>
      <t>]==</t>
    </r>
    <r>
      <rPr>
        <sz val="10"/>
        <color indexed="13"/>
        <rFont val="Helvetica"/>
      </rPr>
      <t>me</t>
    </r>
    <r>
      <rPr>
        <sz val="10"/>
        <color indexed="8"/>
        <rFont val="Helvetica"/>
      </rPr>
      <t>) four(</t>
    </r>
    <r>
      <rPr>
        <sz val="10"/>
        <color indexed="13"/>
        <rFont val="Helvetica"/>
      </rPr>
      <t>mat</t>
    </r>
    <r>
      <rPr>
        <sz val="10"/>
        <color indexed="8"/>
        <rFont val="Helvetica"/>
      </rPr>
      <t>,</t>
    </r>
    <r>
      <rPr>
        <sz val="10"/>
        <color indexed="13"/>
        <rFont val="Helvetica"/>
      </rPr>
      <t>i</t>
    </r>
    <r>
      <rPr>
        <sz val="10"/>
        <color indexed="8"/>
        <rFont val="Helvetica"/>
      </rPr>
      <t>-1,</t>
    </r>
    <r>
      <rPr>
        <sz val="10"/>
        <color indexed="13"/>
        <rFont val="Helvetica"/>
      </rPr>
      <t>j</t>
    </r>
    <r>
      <rPr>
        <sz val="10"/>
        <color indexed="8"/>
        <rFont val="Helvetica"/>
      </rPr>
      <t xml:space="preserve">); </t>
    </r>
  </si>
  <si>
    <t>无正确fix，可能同时改4个表达式压力过大</t>
  </si>
  <si>
    <t>NaiveMinesweeper-luochen</t>
  </si>
  <si>
    <r>
      <rPr>
        <sz val="10"/>
        <color indexed="8"/>
        <rFont val="Helvetica"/>
      </rPr>
      <t xml:space="preserve">结构：语句错误 		</t>
    </r>
    <r>
      <rPr>
        <sz val="10"/>
        <color indexed="13"/>
        <rFont val="Helvetica"/>
      </rPr>
      <t>result</t>
    </r>
    <r>
      <rPr>
        <sz val="10"/>
        <color indexed="8"/>
        <rFont val="Helvetica"/>
      </rPr>
      <t xml:space="preserve">[5][5] = 0; // ERROR HERE: the test code is not deleted; the algorithm is not correctly invoked
</t>
    </r>
    <r>
      <rPr>
        <sz val="14"/>
        <color indexed="8"/>
        <rFont val="Monaco"/>
      </rPr>
      <t xml:space="preserve">		</t>
    </r>
    <r>
      <rPr>
        <sz val="14"/>
        <color indexed="15"/>
        <rFont val="Monaco"/>
      </rPr>
      <t>// CORRECTION: change to sweep(mat, i, j, mat[i][j]);</t>
    </r>
  </si>
  <si>
    <t>无正确fix</t>
  </si>
  <si>
    <t>NaiveMinesweeper-zhanghuafeng</t>
  </si>
  <si>
    <r>
      <rPr>
        <sz val="10"/>
        <color indexed="8"/>
        <rFont val="Helvetica"/>
      </rPr>
      <t>表达式： </t>
    </r>
    <r>
      <rPr>
        <sz val="10"/>
        <color indexed="14"/>
        <rFont val="Helvetica"/>
      </rPr>
      <t>if</t>
    </r>
    <r>
      <rPr>
        <sz val="10"/>
        <color indexed="8"/>
        <rFont val="Helvetica"/>
      </rPr>
      <t xml:space="preserve"> (</t>
    </r>
    <r>
      <rPr>
        <sz val="10"/>
        <color indexed="13"/>
        <rFont val="Helvetica"/>
      </rPr>
      <t>visited</t>
    </r>
    <r>
      <rPr>
        <sz val="10"/>
        <color indexed="8"/>
        <rFont val="Helvetica"/>
      </rPr>
      <t>[</t>
    </r>
    <r>
      <rPr>
        <sz val="10"/>
        <color indexed="13"/>
        <rFont val="Helvetica"/>
      </rPr>
      <t>m</t>
    </r>
    <r>
      <rPr>
        <sz val="10"/>
        <color indexed="8"/>
        <rFont val="Helvetica"/>
      </rPr>
      <t>][</t>
    </r>
    <r>
      <rPr>
        <sz val="10"/>
        <color indexed="13"/>
        <rFont val="Helvetica"/>
      </rPr>
      <t>n</t>
    </r>
    <r>
      <rPr>
        <sz val="10"/>
        <color indexed="8"/>
        <rFont val="Helvetica"/>
      </rPr>
      <t xml:space="preserve">] == 1 &amp;&amp; </t>
    </r>
    <r>
      <rPr>
        <sz val="10"/>
        <color indexed="13"/>
        <rFont val="Helvetica"/>
      </rPr>
      <t>result</t>
    </r>
    <r>
      <rPr>
        <sz val="10"/>
        <color indexed="8"/>
        <rFont val="Helvetica"/>
      </rPr>
      <t>[</t>
    </r>
    <r>
      <rPr>
        <sz val="10"/>
        <color indexed="13"/>
        <rFont val="Helvetica"/>
      </rPr>
      <t>m</t>
    </r>
    <r>
      <rPr>
        <sz val="10"/>
        <color indexed="8"/>
        <rFont val="Helvetica"/>
      </rPr>
      <t>][</t>
    </r>
    <r>
      <rPr>
        <sz val="10"/>
        <color indexed="13"/>
        <rFont val="Helvetica"/>
      </rPr>
      <t>n</t>
    </r>
    <r>
      <rPr>
        <sz val="10"/>
        <color indexed="8"/>
        <rFont val="Helvetica"/>
      </rPr>
      <t xml:space="preserve">] != </t>
    </r>
    <r>
      <rPr>
        <sz val="10"/>
        <color indexed="13"/>
        <rFont val="Helvetica"/>
      </rPr>
      <t>number</t>
    </r>
    <r>
      <rPr>
        <sz val="10"/>
        <color indexed="8"/>
        <rFont val="Helvetica"/>
      </rPr>
      <t>) // ERROR HERE: &amp;&amp; should be ||</t>
    </r>
  </si>
  <si>
    <r>
      <rPr>
        <sz val="11"/>
        <color indexed="8"/>
        <rFont val="Monaco"/>
      </rPr>
      <t xml:space="preserve">[07:04:05.684]:[1]:v1.test.MainTest:matrix5x5Equal: }:18
</t>
    </r>
    <r>
      <rPr>
        <sz val="11"/>
        <color indexed="8"/>
        <rFont val="Monaco"/>
      </rPr>
      <t xml:space="preserve">
</t>
    </r>
    <r>
      <rPr>
        <sz val="11"/>
        <color indexed="19"/>
        <rFont val="Monaco"/>
      </rPr>
      <t xml:space="preserve">Exception in thread "Control Receive Thread" </t>
    </r>
    <r>
      <rPr>
        <u/>
        <sz val="11"/>
        <color indexed="18"/>
        <rFont val="Monaco"/>
      </rPr>
      <t>java.lang.NullPointerException</t>
    </r>
    <r>
      <rPr>
        <sz val="11"/>
        <color indexed="8"/>
        <rFont val="Monaco"/>
      </rPr>
      <t xml:space="preserve">
</t>
    </r>
    <r>
      <rPr>
        <sz val="11"/>
        <color indexed="19"/>
        <rFont val="Monaco"/>
      </rPr>
      <t xml:space="preserve">	at org.intrace.client.gui.helper.ControlConnectionThread.run(</t>
    </r>
    <r>
      <rPr>
        <u/>
        <sz val="11"/>
        <color indexed="18"/>
        <rFont val="Monaco"/>
      </rPr>
      <t>ControlConnectionThread.java:100</t>
    </r>
    <r>
      <rPr>
        <sz val="11"/>
        <color indexed="19"/>
        <rFont val="Monaco"/>
      </rPr>
      <t>)</t>
    </r>
    <r>
      <rPr>
        <sz val="11"/>
        <color indexed="8"/>
        <rFont val="Monaco"/>
      </rPr>
      <t xml:space="preserve">
</t>
    </r>
    <r>
      <rPr>
        <sz val="11"/>
        <color indexed="19"/>
        <rFont val="Monaco"/>
      </rPr>
      <t xml:space="preserve">	at java.lang.Thread.run(</t>
    </r>
    <r>
      <rPr>
        <u/>
        <sz val="11"/>
        <color indexed="18"/>
        <rFont val="Monaco"/>
      </rPr>
      <t>Thread.java:745</t>
    </r>
    <r>
      <rPr>
        <sz val="11"/>
        <color indexed="19"/>
        <rFont val="Monaco"/>
      </rPr>
      <t>)  resume后，约 2016-01-29 07:10:52停止 没有找到正确fix！！惊讶 给出的唯一改法是 visited[m][n] == 1 -&gt; visited[m][n]&lt;=1 但后者是个永真式，不太可能正确。</t>
    </r>
  </si>
  <si>
    <t>StringPatternMatching-chenchunhui</t>
  </si>
  <si>
    <r>
      <rPr>
        <sz val="10"/>
        <color indexed="8"/>
        <rFont val="Helvetica"/>
      </rPr>
      <t>表达式-局部变量 </t>
    </r>
    <r>
      <rPr>
        <sz val="10"/>
        <color indexed="14"/>
        <rFont val="Helvetica"/>
      </rPr>
      <t>int</t>
    </r>
    <r>
      <rPr>
        <sz val="10"/>
        <color indexed="8"/>
        <rFont val="Helvetica"/>
      </rPr>
      <t xml:space="preserve"> </t>
    </r>
    <r>
      <rPr>
        <sz val="10"/>
        <color indexed="13"/>
        <rFont val="Helvetica"/>
      </rPr>
      <t>d</t>
    </r>
    <r>
      <rPr>
        <sz val="10"/>
        <color indexed="8"/>
        <rFont val="Helvetica"/>
      </rPr>
      <t xml:space="preserve"> = </t>
    </r>
    <r>
      <rPr>
        <sz val="10"/>
        <color indexed="13"/>
        <rFont val="Helvetica"/>
      </rPr>
      <t>me</t>
    </r>
    <r>
      <rPr>
        <sz val="10"/>
        <color indexed="8"/>
        <rFont val="Helvetica"/>
      </rPr>
      <t xml:space="preserve"> - </t>
    </r>
    <r>
      <rPr>
        <sz val="10"/>
        <color indexed="13"/>
        <rFont val="Helvetica"/>
      </rPr>
      <t>ms</t>
    </r>
    <r>
      <rPr>
        <sz val="10"/>
        <color indexed="8"/>
        <rFont val="Helvetica"/>
      </rPr>
      <t xml:space="preserve"> ; // ERROR HERE: should be </t>
    </r>
    <r>
      <rPr>
        <u/>
        <sz val="10"/>
        <color indexed="8"/>
        <rFont val="Helvetica"/>
      </rPr>
      <t>int</t>
    </r>
    <r>
      <rPr>
        <sz val="10"/>
        <color indexed="8"/>
        <rFont val="Helvetica"/>
      </rPr>
      <t xml:space="preserve"> d = me - </t>
    </r>
    <r>
      <rPr>
        <u/>
        <sz val="10"/>
        <color indexed="8"/>
        <rFont val="Helvetica"/>
      </rPr>
      <t>ms</t>
    </r>
    <r>
      <rPr>
        <sz val="10"/>
        <color indexed="8"/>
        <rFont val="Helvetica"/>
      </rPr>
      <t xml:space="preserve"> -1;</t>
    </r>
  </si>
  <si>
    <t>约2016-01-29 07:27:40停， 没找到正确fix</t>
  </si>
  <si>
    <t>StringPatternMatching-litianchi-v1</t>
  </si>
  <si>
    <r>
      <rPr>
        <sz val="10"/>
        <color indexed="8"/>
        <rFont val="Helvetica"/>
      </rPr>
      <t>表达式-局部变量 </t>
    </r>
    <r>
      <rPr>
        <sz val="10"/>
        <color indexed="14"/>
        <rFont val="Helvetica"/>
      </rPr>
      <t>for</t>
    </r>
    <r>
      <rPr>
        <sz val="10"/>
        <color indexed="8"/>
        <rFont val="Helvetica"/>
      </rPr>
      <t>(</t>
    </r>
    <r>
      <rPr>
        <sz val="10"/>
        <color indexed="14"/>
        <rFont val="Helvetica"/>
      </rPr>
      <t>int</t>
    </r>
    <r>
      <rPr>
        <sz val="10"/>
        <color indexed="8"/>
        <rFont val="Helvetica"/>
      </rPr>
      <t xml:space="preserve"> </t>
    </r>
    <r>
      <rPr>
        <sz val="10"/>
        <color indexed="13"/>
        <rFont val="Helvetica"/>
      </rPr>
      <t>d</t>
    </r>
    <r>
      <rPr>
        <sz val="10"/>
        <color indexed="8"/>
        <rFont val="Helvetica"/>
      </rPr>
      <t>=0;(</t>
    </r>
    <r>
      <rPr>
        <sz val="10"/>
        <color indexed="13"/>
        <rFont val="Helvetica"/>
      </rPr>
      <t>i</t>
    </r>
    <r>
      <rPr>
        <sz val="10"/>
        <color indexed="8"/>
        <rFont val="Helvetica"/>
      </rPr>
      <t>+</t>
    </r>
    <r>
      <rPr>
        <sz val="10"/>
        <color indexed="13"/>
        <rFont val="Helvetica"/>
      </rPr>
      <t>d</t>
    </r>
    <r>
      <rPr>
        <sz val="10"/>
        <color indexed="8"/>
        <rFont val="Helvetica"/>
      </rPr>
      <t>&gt;</t>
    </r>
    <r>
      <rPr>
        <sz val="10"/>
        <color indexed="16"/>
        <rFont val="Helvetica"/>
      </rPr>
      <t>s</t>
    </r>
    <r>
      <rPr>
        <sz val="10"/>
        <color indexed="8"/>
        <rFont val="Helvetica"/>
      </rPr>
      <t>.length()||</t>
    </r>
    <r>
      <rPr>
        <sz val="10"/>
        <color indexed="13"/>
        <rFont val="Helvetica"/>
      </rPr>
      <t>j</t>
    </r>
    <r>
      <rPr>
        <sz val="10"/>
        <color indexed="8"/>
        <rFont val="Helvetica"/>
      </rPr>
      <t>+1&gt;</t>
    </r>
    <r>
      <rPr>
        <sz val="10"/>
        <color indexed="16"/>
        <rFont val="Helvetica"/>
      </rPr>
      <t>p</t>
    </r>
    <r>
      <rPr>
        <sz val="10"/>
        <color indexed="8"/>
        <rFont val="Helvetica"/>
      </rPr>
      <t>.length());</t>
    </r>
    <r>
      <rPr>
        <sz val="10"/>
        <color indexed="13"/>
        <rFont val="Helvetica"/>
      </rPr>
      <t>d</t>
    </r>
    <r>
      <rPr>
        <sz val="10"/>
        <color indexed="8"/>
        <rFont val="Helvetica"/>
      </rPr>
      <t>++){ // ERROR HERE: opposite condition. should be !(i+d&gt;s.length()||j+1&gt;p.length())</t>
    </r>
  </si>
  <si>
    <t>约2016-01-29 07:36:05停， 没找到正确fix 找到了： p.charAt(j)=='?' -&gt; p.charAt(j)&lt;='?' 我很惊讶，以为自己设计的用例够全了……</t>
  </si>
  <si>
    <t>StringPatternMatching-luochen-v1</t>
  </si>
  <si>
    <r>
      <rPr>
        <sz val="10"/>
        <color indexed="8"/>
        <rFont val="Helvetica"/>
      </rPr>
      <t xml:space="preserve">表达式-字面量 				</t>
    </r>
    <r>
      <rPr>
        <sz val="10"/>
        <color indexed="14"/>
        <rFont val="Helvetica"/>
      </rPr>
      <t>return</t>
    </r>
    <r>
      <rPr>
        <sz val="10"/>
        <color indexed="8"/>
        <rFont val="Helvetica"/>
      </rPr>
      <t xml:space="preserve"> </t>
    </r>
    <r>
      <rPr>
        <sz val="10"/>
        <color indexed="14"/>
        <rFont val="Helvetica"/>
      </rPr>
      <t>true</t>
    </r>
    <r>
      <rPr>
        <sz val="10"/>
        <color indexed="8"/>
        <rFont val="Helvetica"/>
      </rPr>
      <t>; // ERROR HERE: true should be false</t>
    </r>
  </si>
  <si>
    <t>约2016-01-29 07:44:03停， 没找到正确fix</t>
  </si>
  <si>
    <t>StringPatternMatching-luochen-v2</t>
  </si>
  <si>
    <r>
      <rPr>
        <sz val="10"/>
        <color indexed="8"/>
        <rFont val="Helvetica"/>
      </rPr>
      <t xml:space="preserve">表达式-局部变量 				</t>
    </r>
    <r>
      <rPr>
        <sz val="10"/>
        <color indexed="14"/>
        <rFont val="Helvetica"/>
      </rPr>
      <t>if</t>
    </r>
    <r>
      <rPr>
        <sz val="10"/>
        <color indexed="8"/>
        <rFont val="Helvetica"/>
      </rPr>
      <t xml:space="preserve"> (match(</t>
    </r>
    <r>
      <rPr>
        <sz val="10"/>
        <color indexed="13"/>
        <rFont val="Helvetica"/>
      </rPr>
      <t>string</t>
    </r>
    <r>
      <rPr>
        <sz val="10"/>
        <color indexed="8"/>
        <rFont val="Helvetica"/>
      </rPr>
      <t xml:space="preserve">, </t>
    </r>
    <r>
      <rPr>
        <sz val="10"/>
        <color indexed="13"/>
        <rFont val="Helvetica"/>
      </rPr>
      <t>pattern</t>
    </r>
    <r>
      <rPr>
        <sz val="10"/>
        <color indexed="8"/>
        <rFont val="Helvetica"/>
      </rPr>
      <t xml:space="preserve">, </t>
    </r>
    <r>
      <rPr>
        <sz val="10"/>
        <color indexed="13"/>
        <rFont val="Helvetica"/>
      </rPr>
      <t>si</t>
    </r>
    <r>
      <rPr>
        <sz val="10"/>
        <color indexed="8"/>
        <rFont val="Helvetica"/>
      </rPr>
      <t xml:space="preserve">, </t>
    </r>
    <r>
      <rPr>
        <sz val="10"/>
        <color indexed="13"/>
        <rFont val="Helvetica"/>
      </rPr>
      <t>pi</t>
    </r>
    <r>
      <rPr>
        <sz val="10"/>
        <color indexed="8"/>
        <rFont val="Helvetica"/>
      </rPr>
      <t xml:space="preserve"> + 1)) { // ERROR HERE: </t>
    </r>
    <r>
      <rPr>
        <u/>
        <sz val="10"/>
        <color indexed="8"/>
        <rFont val="Helvetica"/>
      </rPr>
      <t>si</t>
    </r>
    <r>
      <rPr>
        <sz val="10"/>
        <color indexed="8"/>
        <rFont val="Helvetica"/>
      </rPr>
      <t xml:space="preserve"> should be i</t>
    </r>
  </si>
  <si>
    <t>07:49:18 找到  p == '?' -&gt; p&lt;='?'  前两个都是它 明白了，我的用例烂，把模式串里*都换成?结果不变…… TODO 07:51:07 找到 si-&gt;i</t>
  </si>
  <si>
    <t>StringPatternMatching-yuexing-v1</t>
  </si>
  <si>
    <t>结构：缺语句 					// ERROR HERE: forget to: else return r;</t>
  </si>
  <si>
    <r>
      <rPr>
        <sz val="10"/>
        <color indexed="8"/>
        <rFont val="Helvetica"/>
      </rPr>
      <t xml:space="preserve">约 2016-01-29 07:57:30 An internal error occurred during: "Resolve Bug Job".
</t>
    </r>
    <r>
      <rPr>
        <sz val="11"/>
        <color indexed="8"/>
        <rFont val="ArialUnicodeMS"/>
      </rPr>
      <t>java.lang.NullPointerException 不懂</t>
    </r>
  </si>
  <si>
    <t>StringPatternMatching-zhanghuafeng-v1</t>
  </si>
  <si>
    <r>
      <rPr>
        <sz val="10"/>
        <color indexed="8"/>
        <rFont val="Helvetica"/>
      </rPr>
      <t xml:space="preserve">表达式：局部变量 		// ERROR HERE: should be if (pattern.charAt(0) != string.charAt(0) &amp;&amp; pattern.charAt(0) != '?')
</t>
    </r>
    <r>
      <rPr>
        <sz val="14"/>
        <color indexed="8"/>
        <rFont val="Monaco"/>
      </rPr>
      <t xml:space="preserve">		</t>
    </r>
    <r>
      <rPr>
        <sz val="14"/>
        <color indexed="14"/>
        <rFont val="Monaco"/>
      </rPr>
      <t>if</t>
    </r>
    <r>
      <rPr>
        <sz val="14"/>
        <color indexed="8"/>
        <rFont val="Monaco"/>
      </rPr>
      <t xml:space="preserve"> (</t>
    </r>
    <r>
      <rPr>
        <sz val="14"/>
        <color indexed="13"/>
        <rFont val="Monaco"/>
      </rPr>
      <t>pattern</t>
    </r>
    <r>
      <rPr>
        <sz val="14"/>
        <color indexed="8"/>
        <rFont val="Monaco"/>
      </rPr>
      <t xml:space="preserve">.charAt(0) != </t>
    </r>
    <r>
      <rPr>
        <sz val="14"/>
        <color indexed="13"/>
        <rFont val="Monaco"/>
      </rPr>
      <t>pattern</t>
    </r>
    <r>
      <rPr>
        <sz val="14"/>
        <color indexed="8"/>
        <rFont val="Monaco"/>
      </rPr>
      <t xml:space="preserve">.charAt(0) &amp;&amp; </t>
    </r>
    <r>
      <rPr>
        <sz val="14"/>
        <color indexed="13"/>
        <rFont val="Monaco"/>
      </rPr>
      <t>pattern</t>
    </r>
    <r>
      <rPr>
        <sz val="14"/>
        <color indexed="8"/>
        <rFont val="Monaco"/>
      </rPr>
      <t xml:space="preserve">.charAt(0) != </t>
    </r>
    <r>
      <rPr>
        <sz val="14"/>
        <color indexed="17"/>
        <rFont val="Monaco"/>
      </rPr>
      <t>'?'</t>
    </r>
    <r>
      <rPr>
        <sz val="14"/>
        <color indexed="8"/>
        <rFont val="Monaco"/>
      </rPr>
      <t>)</t>
    </r>
  </si>
  <si>
    <r>
      <rPr>
        <sz val="10"/>
        <color indexed="8"/>
        <rFont val="Helvetica"/>
      </rPr>
      <t xml:space="preserve">第一次 07:59:05 开始 约 2016-01-29 07:59:15 An internal error occurred during: "Resolve Bug Job".
</t>
    </r>
    <r>
      <rPr>
        <sz val="11"/>
        <color indexed="8"/>
        <rFont val="ArialUnicodeMS"/>
      </rPr>
      <t>java.lang.NullPointerException  重开eclipse后不报这个错  2016-01-29 08:06:26停。 没找到正确fix……</t>
    </r>
  </si>
  <si>
    <t>有大量的project</t>
  </si>
  <si>
    <t>没有代码，或没有错误版本</t>
  </si>
  <si>
    <t>p04</t>
  </si>
  <si>
    <t>无错误版本</t>
  </si>
  <si>
    <t>p05</t>
  </si>
  <si>
    <t>NaiveMinesweeper-zhaowenqi-v1</t>
  </si>
  <si>
    <t>结构-缺语句</t>
  </si>
  <si>
    <t>NaiveMinesweeper-zhaowenqi-v2</t>
  </si>
  <si>
    <t>结构-·缺分支结构 // ERROR HERE: line 61 and 62 should be wrapped in if(!compareArray(reslutList, i+1, j)) {}</t>
  </si>
  <si>
    <t>p21</t>
  </si>
  <si>
    <t>逻辑完全不对（对用例的过拟合）</t>
  </si>
  <si>
    <t>p22v1</t>
  </si>
  <si>
    <t>按照注释改法改了 test仍exception</t>
  </si>
  <si>
    <t>s01v1</t>
  </si>
  <si>
    <t>“错误版本”过了所有case……</t>
  </si>
  <si>
    <t>s01v2</t>
  </si>
  <si>
    <t>错误版本过了所有case……</t>
  </si>
  <si>
    <t>StringPatternMatching-litianchi-v2</t>
  </si>
  <si>
    <t>超出DA能力，复杂结构修改</t>
  </si>
  <si>
    <t>StringPatternMatching-litianchi-v3</t>
  </si>
  <si>
    <t>超出DA能力：逻辑错误导致编译错误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</si>
</sst>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\ h:mm:ss"/>
    <numFmt numFmtId="165" formatCode="[m]&quot;分&quot;\ s&quot;秒&quot;"/>
    <numFmt numFmtId="166" formatCode="yyyy\-mm\-dd\ hh:mm:ss"/>
    <numFmt numFmtId="167" formatCode="hh:mm:ss"/>
    <numFmt numFmtId="168" formatCode="[s]&quot;秒&quot;"/>
  </numFmts>
  <fonts count="23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1"/>
      <color indexed="8"/>
      <name val="Monaco"/>
    </font>
    <font>
      <u/>
      <sz val="11"/>
      <color indexed="8"/>
      <name val="Monaco"/>
    </font>
    <font>
      <sz val="11"/>
      <color indexed="13"/>
      <name val="Monaco"/>
    </font>
    <font>
      <sz val="11"/>
      <color indexed="14"/>
      <name val="Monaco"/>
    </font>
    <font>
      <sz val="11"/>
      <color indexed="8"/>
      <name val="ArialUnicodeMS"/>
    </font>
    <font>
      <sz val="14"/>
      <color indexed="8"/>
      <name val="Monaco"/>
    </font>
    <font>
      <sz val="14"/>
      <color indexed="15"/>
      <name val="Monaco"/>
    </font>
    <font>
      <sz val="14"/>
      <color indexed="14"/>
      <name val="Monaco"/>
    </font>
    <font>
      <sz val="14"/>
      <color indexed="13"/>
      <name val="Monaco"/>
    </font>
    <font>
      <sz val="14"/>
      <color indexed="16"/>
      <name val="Monaco"/>
    </font>
    <font>
      <sz val="14"/>
      <color indexed="17"/>
      <name val="Monaco"/>
    </font>
    <font>
      <u/>
      <sz val="14"/>
      <color indexed="16"/>
      <name val="Monaco"/>
    </font>
    <font>
      <u/>
      <sz val="14"/>
      <color indexed="8"/>
      <name val="Monaco"/>
    </font>
    <font>
      <u/>
      <sz val="11"/>
      <color indexed="18"/>
      <name val="ArialUnicodeMS"/>
    </font>
    <font>
      <sz val="11"/>
      <color indexed="19"/>
      <name val="Monaco"/>
    </font>
    <font>
      <u/>
      <sz val="11"/>
      <color indexed="18"/>
      <name val="Monaco"/>
    </font>
    <font>
      <sz val="10"/>
      <color indexed="14"/>
      <name val="Helvetica"/>
    </font>
    <font>
      <sz val="10"/>
      <color indexed="13"/>
      <name val="Helvetica"/>
    </font>
    <font>
      <u/>
      <sz val="10"/>
      <color indexed="8"/>
      <name val="Helvetica"/>
    </font>
    <font>
      <sz val="10"/>
      <color indexed="16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1" fontId="3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7" xfId="0" applyNumberFormat="1" applyFont="1" applyBorder="1" applyAlignment="1">
      <alignment horizontal="left" vertical="top" wrapText="1"/>
    </xf>
    <xf numFmtId="164" fontId="3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3" fillId="0" borderId="7" xfId="0" applyNumberFormat="1" applyFont="1" applyBorder="1" applyAlignment="1">
      <alignment vertical="top" wrapText="1"/>
    </xf>
    <xf numFmtId="49" fontId="7" fillId="0" borderId="7" xfId="0" applyNumberFormat="1" applyFont="1" applyBorder="1" applyAlignment="1">
      <alignment horizontal="left" vertical="top" wrapText="1"/>
    </xf>
    <xf numFmtId="0" fontId="0" fillId="0" borderId="6" xfId="0" applyFont="1" applyBorder="1" applyAlignment="1">
      <alignment vertical="top" wrapText="1"/>
    </xf>
    <xf numFmtId="168" fontId="0" fillId="0" borderId="7" xfId="0" applyNumberFormat="1" applyFont="1" applyBorder="1" applyAlignment="1">
      <alignment vertical="top" wrapText="1"/>
    </xf>
    <xf numFmtId="166" fontId="3" fillId="0" borderId="7" xfId="0" applyNumberFormat="1" applyFont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7E504F"/>
      <rgbColor rgb="FF931967"/>
      <rgbColor rgb="FF4D8F72"/>
      <rgbColor rgb="FF0226CB"/>
      <rgbColor rgb="FF3933FF"/>
      <rgbColor rgb="FF0432FF"/>
      <rgbColor rgb="FFFF2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sqref="A1:O1"/>
    </sheetView>
  </sheetViews>
  <sheetFormatPr defaultColWidth="16.36328125" defaultRowHeight="18" customHeight="1"/>
  <cols>
    <col min="1" max="2" width="16.36328125" style="1" customWidth="1"/>
    <col min="3" max="3" width="21.36328125" style="1" customWidth="1"/>
    <col min="4" max="4" width="22.36328125" style="1" customWidth="1"/>
    <col min="5" max="5" width="23.36328125" style="1" customWidth="1"/>
    <col min="6" max="6" width="25.26953125" style="1" customWidth="1"/>
    <col min="7" max="7" width="6.81640625" style="1" customWidth="1"/>
    <col min="8" max="8" width="16.36328125" style="1" customWidth="1"/>
    <col min="9" max="9" width="22.36328125" style="1" customWidth="1"/>
    <col min="10" max="10" width="21.26953125" style="1" customWidth="1"/>
    <col min="11" max="11" width="15.36328125" style="1" customWidth="1"/>
    <col min="12" max="12" width="7" style="1" customWidth="1"/>
    <col min="13" max="13" width="16.36328125" style="1" customWidth="1"/>
    <col min="14" max="14" width="27.6328125" style="1" customWidth="1"/>
    <col min="15" max="256" width="16.36328125" style="1" customWidth="1"/>
  </cols>
  <sheetData>
    <row r="1" spans="1:15" ht="31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36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/>
      <c r="K2" s="2" t="s">
        <v>6</v>
      </c>
      <c r="L2" s="2" t="s">
        <v>7</v>
      </c>
      <c r="M2" s="2" t="s">
        <v>8</v>
      </c>
      <c r="N2" s="2" t="s">
        <v>10</v>
      </c>
      <c r="O2" s="2" t="s">
        <v>11</v>
      </c>
    </row>
    <row r="3" spans="1:15" ht="20.5" customHeight="1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36.4" customHeight="1">
      <c r="A4" s="7" t="s">
        <v>12</v>
      </c>
      <c r="B4" s="8">
        <v>1</v>
      </c>
      <c r="C4" s="9" t="s">
        <v>13</v>
      </c>
      <c r="D4" s="10">
        <v>40935.751331018517</v>
      </c>
      <c r="E4" s="11">
        <v>40935.752326388887</v>
      </c>
      <c r="F4" s="12">
        <f t="shared" ref="F4:F33" si="0">E4-D4</f>
        <v>9.9537037021946162E-4</v>
      </c>
      <c r="G4" s="13">
        <v>1</v>
      </c>
      <c r="H4" s="9" t="s">
        <v>14</v>
      </c>
      <c r="I4" s="10">
        <v>40935.867905092593</v>
      </c>
      <c r="J4" s="11">
        <v>40935.868981481479</v>
      </c>
      <c r="K4" s="12">
        <f t="shared" ref="K4:K33" si="1">J4-I4</f>
        <v>1.0763888858491555E-3</v>
      </c>
      <c r="L4" s="13">
        <v>1</v>
      </c>
      <c r="M4" s="9" t="s">
        <v>15</v>
      </c>
      <c r="N4" s="9"/>
      <c r="O4" s="9"/>
    </row>
    <row r="5" spans="1:15" ht="36.4" customHeight="1">
      <c r="A5" s="7" t="s">
        <v>16</v>
      </c>
      <c r="B5" s="8">
        <v>1</v>
      </c>
      <c r="C5" s="9" t="s">
        <v>17</v>
      </c>
      <c r="D5" s="10">
        <v>40935.872349537036</v>
      </c>
      <c r="E5" s="11">
        <v>40935.875613425924</v>
      </c>
      <c r="F5" s="12">
        <f t="shared" si="0"/>
        <v>3.2638888878864236E-3</v>
      </c>
      <c r="G5" s="13">
        <v>1</v>
      </c>
      <c r="H5" s="9" t="s">
        <v>18</v>
      </c>
      <c r="I5" s="14"/>
      <c r="J5" s="14"/>
      <c r="K5" s="13">
        <f t="shared" si="1"/>
        <v>0</v>
      </c>
      <c r="L5" s="14"/>
      <c r="M5" s="14"/>
      <c r="N5" s="9" t="s">
        <v>19</v>
      </c>
      <c r="O5" s="9"/>
    </row>
    <row r="6" spans="1:15" ht="37.4" customHeight="1">
      <c r="A6" s="7" t="s">
        <v>20</v>
      </c>
      <c r="B6" s="8">
        <v>1</v>
      </c>
      <c r="C6" s="15" t="s">
        <v>21</v>
      </c>
      <c r="D6" s="16">
        <v>40935.880937499998</v>
      </c>
      <c r="E6" s="11">
        <v>40935.882037037038</v>
      </c>
      <c r="F6" s="12">
        <f t="shared" si="0"/>
        <v>1.0995370394084603E-3</v>
      </c>
      <c r="G6" s="13">
        <v>1</v>
      </c>
      <c r="H6" s="9" t="s">
        <v>22</v>
      </c>
      <c r="I6" s="14"/>
      <c r="J6" s="14"/>
      <c r="K6" s="13">
        <f t="shared" si="1"/>
        <v>0</v>
      </c>
      <c r="L6" s="14"/>
      <c r="M6" s="14"/>
      <c r="N6" s="14"/>
      <c r="O6" s="14"/>
    </row>
    <row r="7" spans="1:15" ht="37.4" customHeight="1">
      <c r="A7" s="7" t="s">
        <v>23</v>
      </c>
      <c r="B7" s="8">
        <v>1</v>
      </c>
      <c r="C7" s="9" t="s">
        <v>24</v>
      </c>
      <c r="D7" s="17">
        <v>40936.140960648147</v>
      </c>
      <c r="E7" s="18">
        <v>40936.153171296297</v>
      </c>
      <c r="F7" s="12">
        <f t="shared" si="0"/>
        <v>1.2210648150357883E-2</v>
      </c>
      <c r="G7" s="13">
        <v>1</v>
      </c>
      <c r="H7" s="9" t="s">
        <v>25</v>
      </c>
      <c r="I7" s="17">
        <v>40936.155358796299</v>
      </c>
      <c r="J7" s="17">
        <v>40936.166481481479</v>
      </c>
      <c r="K7" s="12">
        <f t="shared" si="1"/>
        <v>1.1122685180453118E-2</v>
      </c>
      <c r="L7" s="13">
        <v>1</v>
      </c>
      <c r="M7" s="14"/>
      <c r="N7" s="14"/>
      <c r="O7" s="13">
        <v>60</v>
      </c>
    </row>
    <row r="8" spans="1:15" ht="52.4" customHeight="1">
      <c r="A8" s="7" t="s">
        <v>26</v>
      </c>
      <c r="B8" s="8">
        <v>1</v>
      </c>
      <c r="C8" s="9" t="s">
        <v>27</v>
      </c>
      <c r="D8" s="17">
        <v>40936.171770833331</v>
      </c>
      <c r="E8" s="18">
        <v>40936.174780092602</v>
      </c>
      <c r="F8" s="12">
        <f t="shared" si="0"/>
        <v>3.0092592714936472E-3</v>
      </c>
      <c r="G8" s="13">
        <v>1</v>
      </c>
      <c r="H8" s="9" t="s">
        <v>18</v>
      </c>
      <c r="I8" s="14"/>
      <c r="J8" s="14"/>
      <c r="K8" s="13">
        <f t="shared" si="1"/>
        <v>0</v>
      </c>
      <c r="L8" s="14"/>
      <c r="M8" s="14"/>
      <c r="N8" s="9" t="s">
        <v>28</v>
      </c>
      <c r="O8" s="13">
        <v>60</v>
      </c>
    </row>
    <row r="9" spans="1:15" ht="36.4" customHeight="1">
      <c r="A9" s="7" t="s">
        <v>29</v>
      </c>
      <c r="B9" s="8">
        <v>1</v>
      </c>
      <c r="C9" s="9" t="s">
        <v>13</v>
      </c>
      <c r="D9" s="17">
        <v>40936.178425925929</v>
      </c>
      <c r="E9" s="18">
        <v>40936.179502314815</v>
      </c>
      <c r="F9" s="12">
        <f t="shared" si="0"/>
        <v>1.0763888858491555E-3</v>
      </c>
      <c r="G9" s="13">
        <v>1</v>
      </c>
      <c r="H9" s="9" t="s">
        <v>14</v>
      </c>
      <c r="I9" s="14"/>
      <c r="J9" s="14"/>
      <c r="K9" s="13">
        <f t="shared" si="1"/>
        <v>0</v>
      </c>
      <c r="L9" s="14"/>
      <c r="M9" s="14"/>
      <c r="N9" s="9" t="s">
        <v>30</v>
      </c>
      <c r="O9" s="13">
        <v>56</v>
      </c>
    </row>
    <row r="10" spans="1:15" ht="64.400000000000006" customHeight="1">
      <c r="A10" s="7" t="s">
        <v>31</v>
      </c>
      <c r="B10" s="8">
        <v>1</v>
      </c>
      <c r="C10" s="9" t="s">
        <v>32</v>
      </c>
      <c r="D10" s="17">
        <v>40936.182175925926</v>
      </c>
      <c r="E10" s="18">
        <v>40936.185752314814</v>
      </c>
      <c r="F10" s="12">
        <f t="shared" si="0"/>
        <v>3.5763888881774619E-3</v>
      </c>
      <c r="G10" s="13">
        <v>1</v>
      </c>
      <c r="H10" s="9" t="s">
        <v>18</v>
      </c>
      <c r="I10" s="14"/>
      <c r="J10" s="14"/>
      <c r="K10" s="13">
        <f t="shared" si="1"/>
        <v>0</v>
      </c>
      <c r="L10" s="14"/>
      <c r="M10" s="14"/>
      <c r="N10" s="9" t="s">
        <v>33</v>
      </c>
      <c r="O10" s="13">
        <v>67</v>
      </c>
    </row>
    <row r="11" spans="1:15" ht="44.4" customHeight="1">
      <c r="A11" s="7" t="s">
        <v>34</v>
      </c>
      <c r="B11" s="8">
        <v>1</v>
      </c>
      <c r="C11" s="9" t="s">
        <v>35</v>
      </c>
      <c r="D11" s="17">
        <v>40936.188449074078</v>
      </c>
      <c r="E11" s="18">
        <v>40936.190740740742</v>
      </c>
      <c r="F11" s="12">
        <f t="shared" si="0"/>
        <v>2.2916666639503092E-3</v>
      </c>
      <c r="G11" s="13">
        <v>1</v>
      </c>
      <c r="H11" s="9" t="s">
        <v>18</v>
      </c>
      <c r="I11" s="14"/>
      <c r="J11" s="14"/>
      <c r="K11" s="13">
        <f t="shared" si="1"/>
        <v>0</v>
      </c>
      <c r="L11" s="14"/>
      <c r="M11" s="14"/>
      <c r="N11" s="9" t="s">
        <v>30</v>
      </c>
      <c r="O11" s="13">
        <v>58</v>
      </c>
    </row>
    <row r="12" spans="1:15" ht="36.4" customHeight="1">
      <c r="A12" s="7" t="s">
        <v>36</v>
      </c>
      <c r="B12" s="8">
        <v>1</v>
      </c>
      <c r="C12" s="9" t="s">
        <v>13</v>
      </c>
      <c r="D12" s="17">
        <v>40936.191724537035</v>
      </c>
      <c r="E12" s="18">
        <v>40936.193842592591</v>
      </c>
      <c r="F12" s="12">
        <f t="shared" si="0"/>
        <v>2.118055555911269E-3</v>
      </c>
      <c r="G12" s="13">
        <v>1</v>
      </c>
      <c r="H12" s="9" t="s">
        <v>14</v>
      </c>
      <c r="I12" s="14"/>
      <c r="J12" s="14"/>
      <c r="K12" s="13">
        <f t="shared" si="1"/>
        <v>0</v>
      </c>
      <c r="L12" s="14"/>
      <c r="M12" s="14"/>
      <c r="N12" s="14"/>
      <c r="O12" s="13">
        <v>28</v>
      </c>
    </row>
    <row r="13" spans="1:15" ht="92.4" customHeight="1">
      <c r="A13" s="7" t="s">
        <v>37</v>
      </c>
      <c r="B13" s="8">
        <v>1</v>
      </c>
      <c r="C13" s="9" t="s">
        <v>13</v>
      </c>
      <c r="D13" s="17">
        <v>40936.200868055559</v>
      </c>
      <c r="E13" s="18">
        <v>40936.202650462961</v>
      </c>
      <c r="F13" s="12">
        <f t="shared" si="0"/>
        <v>1.782407402060926E-3</v>
      </c>
      <c r="G13" s="13">
        <v>1</v>
      </c>
      <c r="H13" s="9" t="s">
        <v>14</v>
      </c>
      <c r="I13" s="14"/>
      <c r="J13" s="14"/>
      <c r="K13" s="13">
        <f t="shared" si="1"/>
        <v>0</v>
      </c>
      <c r="L13" s="14"/>
      <c r="M13" s="14"/>
      <c r="N13" s="9" t="s">
        <v>38</v>
      </c>
      <c r="O13" s="13">
        <v>54</v>
      </c>
    </row>
    <row r="14" spans="1:15" ht="323.14999999999998" customHeight="1">
      <c r="A14" s="7" t="s">
        <v>39</v>
      </c>
      <c r="B14" s="8">
        <v>1</v>
      </c>
      <c r="C14" s="9" t="s">
        <v>40</v>
      </c>
      <c r="D14" s="17">
        <v>40936.218460648146</v>
      </c>
      <c r="E14" s="18">
        <v>40936.219270833331</v>
      </c>
      <c r="F14" s="12">
        <f t="shared" si="0"/>
        <v>8.1018518540076911E-4</v>
      </c>
      <c r="G14" s="13">
        <v>1</v>
      </c>
      <c r="H14" s="9" t="s">
        <v>41</v>
      </c>
      <c r="I14" s="14"/>
      <c r="J14" s="14"/>
      <c r="K14" s="13">
        <f t="shared" si="1"/>
        <v>0</v>
      </c>
      <c r="L14" s="14"/>
      <c r="M14" s="14"/>
      <c r="N14" s="19" t="s">
        <v>42</v>
      </c>
      <c r="O14" s="13">
        <v>38</v>
      </c>
    </row>
    <row r="15" spans="1:15" ht="60.4" customHeight="1">
      <c r="A15" s="7" t="s">
        <v>43</v>
      </c>
      <c r="B15" s="8">
        <v>0</v>
      </c>
      <c r="C15" s="9" t="s">
        <v>44</v>
      </c>
      <c r="D15" s="17">
        <v>40936.221388888887</v>
      </c>
      <c r="E15" s="9" t="s">
        <v>45</v>
      </c>
      <c r="F15" s="12" t="e">
        <f t="shared" si="0"/>
        <v>#VALUE!</v>
      </c>
      <c r="G15" s="13">
        <v>-1</v>
      </c>
      <c r="H15" s="9" t="s">
        <v>46</v>
      </c>
      <c r="I15" s="9" t="s">
        <v>47</v>
      </c>
      <c r="J15" s="14"/>
      <c r="K15" s="13" t="e">
        <f t="shared" si="1"/>
        <v>#VALUE!</v>
      </c>
      <c r="L15" s="14"/>
      <c r="M15" s="14"/>
      <c r="N15" s="19" t="s">
        <v>48</v>
      </c>
      <c r="O15" s="13">
        <v>68</v>
      </c>
    </row>
    <row r="16" spans="1:15" ht="159.15" customHeight="1">
      <c r="A16" s="7" t="s">
        <v>49</v>
      </c>
      <c r="B16" s="8">
        <v>0</v>
      </c>
      <c r="C16" s="9" t="s">
        <v>50</v>
      </c>
      <c r="D16" s="17">
        <v>40936.228819444441</v>
      </c>
      <c r="E16" s="9" t="s">
        <v>51</v>
      </c>
      <c r="F16" s="12" t="e">
        <f t="shared" si="0"/>
        <v>#VALUE!</v>
      </c>
      <c r="G16" s="13">
        <v>-1</v>
      </c>
      <c r="H16" s="14"/>
      <c r="I16" s="14"/>
      <c r="J16" s="14"/>
      <c r="K16" s="13">
        <f t="shared" si="1"/>
        <v>0</v>
      </c>
      <c r="L16" s="14"/>
      <c r="M16" s="14"/>
      <c r="N16" s="9" t="s">
        <v>52</v>
      </c>
      <c r="O16" s="13">
        <v>19</v>
      </c>
    </row>
    <row r="17" spans="1:15" ht="296.5" customHeight="1">
      <c r="A17" s="7" t="s">
        <v>53</v>
      </c>
      <c r="B17" s="20"/>
      <c r="C17" s="9" t="s">
        <v>54</v>
      </c>
      <c r="D17" s="17">
        <v>40936.234143518515</v>
      </c>
      <c r="E17" s="9" t="s">
        <v>55</v>
      </c>
      <c r="F17" s="12" t="e">
        <f t="shared" si="0"/>
        <v>#VALUE!</v>
      </c>
      <c r="G17" s="13">
        <v>-1</v>
      </c>
      <c r="H17" s="14"/>
      <c r="I17" s="14"/>
      <c r="J17" s="14"/>
      <c r="K17" s="13">
        <f t="shared" si="1"/>
        <v>0</v>
      </c>
      <c r="L17" s="14"/>
      <c r="M17" s="14"/>
      <c r="N17" s="9" t="s">
        <v>56</v>
      </c>
      <c r="O17" s="13">
        <v>66</v>
      </c>
    </row>
    <row r="18" spans="1:15" ht="95.15" customHeight="1">
      <c r="A18" s="7" t="s">
        <v>57</v>
      </c>
      <c r="B18" s="20"/>
      <c r="C18" s="9" t="s">
        <v>58</v>
      </c>
      <c r="D18" s="17">
        <v>40936.242650462962</v>
      </c>
      <c r="E18" s="14"/>
      <c r="F18" s="12">
        <f t="shared" si="0"/>
        <v>-40936.242650462962</v>
      </c>
      <c r="G18" s="13">
        <v>-1</v>
      </c>
      <c r="H18" s="14"/>
      <c r="I18" s="14"/>
      <c r="J18" s="14"/>
      <c r="K18" s="13">
        <f t="shared" si="1"/>
        <v>0</v>
      </c>
      <c r="L18" s="14"/>
      <c r="M18" s="14"/>
      <c r="N18" s="15" t="s">
        <v>59</v>
      </c>
      <c r="O18" s="13">
        <v>91</v>
      </c>
    </row>
    <row r="19" spans="1:15" ht="409.6" customHeight="1">
      <c r="A19" s="7" t="s">
        <v>60</v>
      </c>
      <c r="B19" s="20"/>
      <c r="C19" s="9" t="s">
        <v>61</v>
      </c>
      <c r="D19" s="17">
        <v>40936.248182870368</v>
      </c>
      <c r="E19" s="14"/>
      <c r="F19" s="12">
        <f t="shared" si="0"/>
        <v>-40936.248182870368</v>
      </c>
      <c r="G19" s="13">
        <v>-1</v>
      </c>
      <c r="H19" s="14"/>
      <c r="I19" s="14"/>
      <c r="J19" s="14"/>
      <c r="K19" s="13">
        <f t="shared" si="1"/>
        <v>0</v>
      </c>
      <c r="L19" s="14"/>
      <c r="M19" s="14"/>
      <c r="N19" s="9" t="s">
        <v>62</v>
      </c>
      <c r="O19" s="13">
        <v>86</v>
      </c>
    </row>
    <row r="20" spans="1:15" ht="104.4" customHeight="1">
      <c r="A20" s="7" t="s">
        <v>63</v>
      </c>
      <c r="B20" s="20"/>
      <c r="C20" s="9" t="s">
        <v>64</v>
      </c>
      <c r="D20" s="17">
        <v>40936.254837962966</v>
      </c>
      <c r="E20" s="18">
        <v>40936.257326388892</v>
      </c>
      <c r="F20" s="12">
        <f t="shared" si="0"/>
        <v>2.488425925548654E-3</v>
      </c>
      <c r="G20" s="9" t="s">
        <v>65</v>
      </c>
      <c r="H20" s="9" t="s">
        <v>66</v>
      </c>
      <c r="I20" s="14"/>
      <c r="J20" s="14"/>
      <c r="K20" s="13">
        <f t="shared" si="1"/>
        <v>0</v>
      </c>
      <c r="L20" s="14"/>
      <c r="M20" s="14"/>
      <c r="N20" s="9" t="s">
        <v>67</v>
      </c>
      <c r="O20" s="13">
        <v>107</v>
      </c>
    </row>
    <row r="21" spans="1:15" ht="344.15" customHeight="1">
      <c r="A21" s="7" t="s">
        <v>68</v>
      </c>
      <c r="B21" s="20"/>
      <c r="C21" s="9" t="s">
        <v>69</v>
      </c>
      <c r="D21" s="17">
        <v>40936.262418981481</v>
      </c>
      <c r="E21" s="18">
        <v>40936.262673611112</v>
      </c>
      <c r="F21" s="21">
        <f t="shared" si="0"/>
        <v>2.546296309446916E-4</v>
      </c>
      <c r="G21" s="13">
        <v>1</v>
      </c>
      <c r="H21" s="9" t="s">
        <v>70</v>
      </c>
      <c r="I21" s="14"/>
      <c r="J21" s="14"/>
      <c r="K21" s="13">
        <f t="shared" si="1"/>
        <v>0</v>
      </c>
      <c r="L21" s="14"/>
      <c r="M21" s="14"/>
      <c r="N21" s="9" t="s">
        <v>71</v>
      </c>
      <c r="O21" s="13">
        <v>33</v>
      </c>
    </row>
    <row r="22" spans="1:15" ht="399.4" customHeight="1">
      <c r="A22" s="7" t="s">
        <v>72</v>
      </c>
      <c r="B22" s="20"/>
      <c r="C22" s="9" t="s">
        <v>73</v>
      </c>
      <c r="D22" s="17">
        <v>40936.266793981478</v>
      </c>
      <c r="E22" s="14"/>
      <c r="F22" s="12">
        <f t="shared" si="0"/>
        <v>-40936.266793981478</v>
      </c>
      <c r="G22" s="13">
        <v>-1</v>
      </c>
      <c r="H22" s="14"/>
      <c r="I22" s="14"/>
      <c r="J22" s="14"/>
      <c r="K22" s="13">
        <f t="shared" si="1"/>
        <v>0</v>
      </c>
      <c r="L22" s="14"/>
      <c r="M22" s="14"/>
      <c r="N22" s="9" t="s">
        <v>74</v>
      </c>
      <c r="O22" s="13">
        <v>20</v>
      </c>
    </row>
    <row r="23" spans="1:15" ht="34.4" customHeight="1">
      <c r="A23" s="7" t="s">
        <v>75</v>
      </c>
      <c r="B23" s="20"/>
      <c r="C23" s="9" t="s">
        <v>76</v>
      </c>
      <c r="D23" s="17">
        <v>40936.270173611112</v>
      </c>
      <c r="E23" s="14"/>
      <c r="F23" s="12">
        <f t="shared" si="0"/>
        <v>-40936.270173611112</v>
      </c>
      <c r="G23" s="13">
        <v>-1</v>
      </c>
      <c r="H23" s="14"/>
      <c r="I23" s="14"/>
      <c r="J23" s="14"/>
      <c r="K23" s="13">
        <f t="shared" si="1"/>
        <v>0</v>
      </c>
      <c r="L23" s="14"/>
      <c r="M23" s="14"/>
      <c r="N23" s="9" t="s">
        <v>77</v>
      </c>
      <c r="O23" s="13">
        <v>33</v>
      </c>
    </row>
    <row r="24" spans="1:15" ht="36.4" customHeight="1">
      <c r="A24" s="7" t="s">
        <v>78</v>
      </c>
      <c r="B24" s="20"/>
      <c r="C24" s="9" t="s">
        <v>79</v>
      </c>
      <c r="D24" s="17">
        <v>40936.27484953704</v>
      </c>
      <c r="E24" s="22">
        <v>40936.275231481479</v>
      </c>
      <c r="F24" s="21">
        <f t="shared" si="0"/>
        <v>3.8194443914107978E-4</v>
      </c>
      <c r="G24" s="13">
        <v>1</v>
      </c>
      <c r="H24" s="14"/>
      <c r="I24" s="14"/>
      <c r="J24" s="14"/>
      <c r="K24" s="13">
        <f t="shared" si="1"/>
        <v>0</v>
      </c>
      <c r="L24" s="14"/>
      <c r="M24" s="14"/>
      <c r="N24" s="14"/>
      <c r="O24" s="13">
        <v>24</v>
      </c>
    </row>
    <row r="25" spans="1:15" ht="82.4" customHeight="1">
      <c r="A25" s="7" t="s">
        <v>80</v>
      </c>
      <c r="B25" s="20"/>
      <c r="C25" s="9" t="s">
        <v>81</v>
      </c>
      <c r="D25" s="17">
        <v>40936.27685185185</v>
      </c>
      <c r="E25" s="14"/>
      <c r="F25" s="12">
        <f t="shared" si="0"/>
        <v>-40936.27685185185</v>
      </c>
      <c r="G25" s="13">
        <v>-1</v>
      </c>
      <c r="H25" s="14"/>
      <c r="I25" s="14"/>
      <c r="J25" s="14"/>
      <c r="K25" s="13">
        <f t="shared" si="1"/>
        <v>0</v>
      </c>
      <c r="L25" s="14"/>
      <c r="M25" s="14"/>
      <c r="N25" s="9" t="s">
        <v>82</v>
      </c>
      <c r="O25" s="13">
        <v>33</v>
      </c>
    </row>
    <row r="26" spans="1:15" ht="176.15" customHeight="1">
      <c r="A26" s="7" t="s">
        <v>83</v>
      </c>
      <c r="B26" s="20"/>
      <c r="C26" s="9" t="s">
        <v>84</v>
      </c>
      <c r="D26" s="17">
        <v>40936.281273148146</v>
      </c>
      <c r="E26" s="14"/>
      <c r="F26" s="12">
        <f t="shared" si="0"/>
        <v>-40936.281273148146</v>
      </c>
      <c r="G26" s="13">
        <v>-1</v>
      </c>
      <c r="H26" s="14"/>
      <c r="I26" s="14"/>
      <c r="J26" s="14"/>
      <c r="K26" s="13">
        <f t="shared" si="1"/>
        <v>0</v>
      </c>
      <c r="L26" s="14"/>
      <c r="M26" s="14"/>
      <c r="N26" s="9" t="s">
        <v>85</v>
      </c>
      <c r="O26" s="13">
        <v>27</v>
      </c>
    </row>
    <row r="27" spans="1:15" ht="408" customHeight="1">
      <c r="A27" s="7" t="s">
        <v>86</v>
      </c>
      <c r="B27" s="20"/>
      <c r="C27" s="9" t="s">
        <v>87</v>
      </c>
      <c r="D27" s="17">
        <v>40936.287962962961</v>
      </c>
      <c r="E27" s="14"/>
      <c r="F27" s="12">
        <f t="shared" si="0"/>
        <v>-40936.287962962961</v>
      </c>
      <c r="G27" s="13">
        <v>-1</v>
      </c>
      <c r="H27" s="14"/>
      <c r="I27" s="14"/>
      <c r="J27" s="14"/>
      <c r="K27" s="13">
        <f t="shared" si="1"/>
        <v>0</v>
      </c>
      <c r="L27" s="14"/>
      <c r="M27" s="14"/>
      <c r="N27" s="9" t="s">
        <v>88</v>
      </c>
      <c r="O27" s="13">
        <v>43</v>
      </c>
    </row>
    <row r="28" spans="1:15" ht="58.4" customHeight="1">
      <c r="A28" s="7" t="s">
        <v>89</v>
      </c>
      <c r="B28" s="20"/>
      <c r="C28" s="9" t="s">
        <v>90</v>
      </c>
      <c r="D28" s="17">
        <v>40936.303807870368</v>
      </c>
      <c r="E28" s="14"/>
      <c r="F28" s="12">
        <f t="shared" si="0"/>
        <v>-40936.303807870368</v>
      </c>
      <c r="G28" s="13">
        <v>-1</v>
      </c>
      <c r="H28" s="14"/>
      <c r="I28" s="14"/>
      <c r="J28" s="14"/>
      <c r="K28" s="13">
        <f t="shared" si="1"/>
        <v>0</v>
      </c>
      <c r="L28" s="14"/>
      <c r="M28" s="14"/>
      <c r="N28" s="9" t="s">
        <v>91</v>
      </c>
      <c r="O28" s="13">
        <v>55</v>
      </c>
    </row>
    <row r="29" spans="1:15" ht="94.4" customHeight="1">
      <c r="A29" s="7" t="s">
        <v>92</v>
      </c>
      <c r="B29" s="20"/>
      <c r="C29" s="9" t="s">
        <v>93</v>
      </c>
      <c r="D29" s="17">
        <v>40936.311724537038</v>
      </c>
      <c r="E29" s="14"/>
      <c r="F29" s="12">
        <f t="shared" si="0"/>
        <v>-40936.311724537038</v>
      </c>
      <c r="G29" s="13">
        <v>-1</v>
      </c>
      <c r="H29" s="14"/>
      <c r="I29" s="14"/>
      <c r="J29" s="14"/>
      <c r="K29" s="13">
        <f t="shared" si="1"/>
        <v>0</v>
      </c>
      <c r="L29" s="14"/>
      <c r="M29" s="14"/>
      <c r="N29" s="9" t="s">
        <v>94</v>
      </c>
      <c r="O29" s="13">
        <v>53</v>
      </c>
    </row>
    <row r="30" spans="1:15" ht="70.400000000000006" customHeight="1">
      <c r="A30" s="7" t="s">
        <v>95</v>
      </c>
      <c r="B30" s="20"/>
      <c r="C30" s="9" t="s">
        <v>96</v>
      </c>
      <c r="D30" s="17">
        <v>40936.319571759261</v>
      </c>
      <c r="E30" s="14"/>
      <c r="F30" s="12">
        <f t="shared" si="0"/>
        <v>-40936.319571759261</v>
      </c>
      <c r="G30" s="13">
        <v>-1</v>
      </c>
      <c r="H30" s="14"/>
      <c r="I30" s="14"/>
      <c r="J30" s="14"/>
      <c r="K30" s="13">
        <f t="shared" si="1"/>
        <v>0</v>
      </c>
      <c r="L30" s="14"/>
      <c r="M30" s="14"/>
      <c r="N30" s="9" t="s">
        <v>97</v>
      </c>
      <c r="O30" s="13">
        <v>51</v>
      </c>
    </row>
    <row r="31" spans="1:15" ht="106.15" customHeight="1">
      <c r="A31" s="7" t="s">
        <v>98</v>
      </c>
      <c r="B31" s="20"/>
      <c r="C31" s="9" t="s">
        <v>99</v>
      </c>
      <c r="D31" s="17">
        <v>40936.324525462966</v>
      </c>
      <c r="E31" s="18">
        <v>40936.327164351853</v>
      </c>
      <c r="F31" s="12">
        <f t="shared" si="0"/>
        <v>2.638888887304347E-3</v>
      </c>
      <c r="G31" s="13">
        <v>3</v>
      </c>
      <c r="H31" s="14"/>
      <c r="I31" s="14"/>
      <c r="J31" s="14"/>
      <c r="K31" s="13">
        <f t="shared" si="1"/>
        <v>0</v>
      </c>
      <c r="L31" s="14"/>
      <c r="M31" s="14"/>
      <c r="N31" s="23" t="s">
        <v>100</v>
      </c>
      <c r="O31" s="13">
        <v>41</v>
      </c>
    </row>
    <row r="32" spans="1:15" ht="75.400000000000006" customHeight="1">
      <c r="A32" s="7" t="s">
        <v>101</v>
      </c>
      <c r="B32" s="20"/>
      <c r="C32" s="9" t="s">
        <v>102</v>
      </c>
      <c r="D32" s="17">
        <v>40936.331273148149</v>
      </c>
      <c r="E32" s="14"/>
      <c r="F32" s="12">
        <f t="shared" si="0"/>
        <v>-40936.331273148149</v>
      </c>
      <c r="G32" s="13">
        <v>-1</v>
      </c>
      <c r="H32" s="14"/>
      <c r="I32" s="14"/>
      <c r="J32" s="14"/>
      <c r="K32" s="13">
        <f t="shared" si="1"/>
        <v>0</v>
      </c>
      <c r="L32" s="14"/>
      <c r="M32" s="14"/>
      <c r="N32" s="9" t="s">
        <v>103</v>
      </c>
      <c r="O32" s="13">
        <v>49</v>
      </c>
    </row>
    <row r="33" spans="1:15" ht="214.15" customHeight="1">
      <c r="A33" s="7" t="s">
        <v>104</v>
      </c>
      <c r="B33" s="20"/>
      <c r="C33" s="9" t="s">
        <v>105</v>
      </c>
      <c r="D33" s="17">
        <v>40936.333831018521</v>
      </c>
      <c r="E33" s="14"/>
      <c r="F33" s="12">
        <f t="shared" si="0"/>
        <v>-40936.333831018521</v>
      </c>
      <c r="G33" s="13">
        <v>-1</v>
      </c>
      <c r="H33" s="14"/>
      <c r="I33" s="14"/>
      <c r="J33" s="14"/>
      <c r="K33" s="13">
        <f t="shared" si="1"/>
        <v>0</v>
      </c>
      <c r="L33" s="14"/>
      <c r="M33" s="14"/>
      <c r="N33" s="9" t="s">
        <v>106</v>
      </c>
      <c r="O33" s="13">
        <v>73</v>
      </c>
    </row>
    <row r="34" spans="1:15" ht="20.399999999999999" customHeight="1">
      <c r="A34" s="24"/>
      <c r="B34" s="20"/>
      <c r="C34" s="14"/>
      <c r="D34" s="17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20.399999999999999" customHeight="1">
      <c r="A35" s="24"/>
      <c r="B35" s="20"/>
      <c r="C35" s="14"/>
      <c r="D35" s="17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20.399999999999999" customHeight="1">
      <c r="A36" s="24"/>
      <c r="B36" s="20"/>
      <c r="C36" s="14"/>
      <c r="D36" s="17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20.399999999999999" customHeight="1">
      <c r="A37" s="24"/>
      <c r="B37" s="20"/>
      <c r="C37" s="14"/>
      <c r="D37" s="17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showGridLines="0" workbookViewId="0">
      <pane xSplit="1" ySplit="1" topLeftCell="B10" activePane="bottomRight" state="frozen"/>
      <selection pane="topRight"/>
      <selection pane="bottomLeft"/>
      <selection pane="bottomRight" activeCell="B2" sqref="B2"/>
    </sheetView>
  </sheetViews>
  <sheetFormatPr defaultColWidth="16.36328125" defaultRowHeight="18" customHeight="1"/>
  <cols>
    <col min="1" max="256" width="16.36328125" style="25" customWidth="1"/>
  </cols>
  <sheetData>
    <row r="1" spans="1:5" ht="20.5" customHeight="1">
      <c r="A1" s="3"/>
      <c r="B1" s="3"/>
      <c r="C1" s="3"/>
      <c r="D1" s="3"/>
      <c r="E1" s="3"/>
    </row>
    <row r="2" spans="1:5" ht="36.5" customHeight="1">
      <c r="A2" s="26" t="s">
        <v>107</v>
      </c>
      <c r="B2" s="27" t="s">
        <v>108</v>
      </c>
      <c r="C2" s="6"/>
      <c r="D2" s="6"/>
      <c r="E2" s="6"/>
    </row>
    <row r="3" spans="1:5" ht="22.4" customHeight="1">
      <c r="A3" s="7" t="s">
        <v>109</v>
      </c>
      <c r="B3" s="28" t="s">
        <v>110</v>
      </c>
      <c r="C3" s="14"/>
      <c r="D3" s="14"/>
      <c r="E3" s="14"/>
    </row>
    <row r="4" spans="1:5" ht="22.4" customHeight="1">
      <c r="A4" s="7" t="s">
        <v>111</v>
      </c>
      <c r="B4" s="28" t="s">
        <v>110</v>
      </c>
      <c r="C4" s="14"/>
      <c r="D4" s="14"/>
      <c r="E4" s="14"/>
    </row>
    <row r="5" spans="1:5" ht="20.399999999999999" customHeight="1">
      <c r="A5" s="24"/>
      <c r="B5" s="20"/>
      <c r="C5" s="14"/>
      <c r="D5" s="14"/>
      <c r="E5" s="14"/>
    </row>
    <row r="6" spans="1:5" ht="32.4" customHeight="1">
      <c r="A6" s="7" t="s">
        <v>112</v>
      </c>
      <c r="B6" s="8">
        <v>0</v>
      </c>
      <c r="C6" s="9" t="s">
        <v>113</v>
      </c>
      <c r="D6" s="14"/>
      <c r="E6" s="14"/>
    </row>
    <row r="7" spans="1:5" ht="94.4" customHeight="1">
      <c r="A7" s="7" t="s">
        <v>114</v>
      </c>
      <c r="B7" s="8">
        <v>0</v>
      </c>
      <c r="C7" s="9" t="s">
        <v>115</v>
      </c>
      <c r="D7" s="14"/>
      <c r="E7" s="14"/>
    </row>
    <row r="8" spans="1:5" ht="36.4" customHeight="1">
      <c r="A8" s="7" t="s">
        <v>116</v>
      </c>
      <c r="B8" s="20"/>
      <c r="C8" s="9" t="s">
        <v>117</v>
      </c>
      <c r="D8" s="14"/>
      <c r="E8" s="14"/>
    </row>
    <row r="9" spans="1:5" ht="36.4" customHeight="1">
      <c r="A9" s="7" t="s">
        <v>118</v>
      </c>
      <c r="B9" s="28" t="s">
        <v>119</v>
      </c>
      <c r="C9" s="14"/>
      <c r="D9" s="14"/>
      <c r="E9" s="14"/>
    </row>
    <row r="10" spans="1:5" ht="20.399999999999999" customHeight="1">
      <c r="A10" s="24"/>
      <c r="B10" s="20"/>
      <c r="C10" s="14"/>
      <c r="D10" s="14"/>
      <c r="E10" s="14"/>
    </row>
    <row r="11" spans="1:5" ht="34.4" customHeight="1">
      <c r="A11" s="7" t="s">
        <v>120</v>
      </c>
      <c r="B11" s="28" t="s">
        <v>121</v>
      </c>
      <c r="C11" s="14"/>
      <c r="D11" s="14"/>
      <c r="E11" s="14"/>
    </row>
    <row r="12" spans="1:5" ht="34.4" customHeight="1">
      <c r="A12" s="7" t="s">
        <v>122</v>
      </c>
      <c r="B12" s="28" t="s">
        <v>123</v>
      </c>
      <c r="C12" s="14"/>
      <c r="D12" s="14"/>
      <c r="E12" s="14"/>
    </row>
    <row r="13" spans="1:5" ht="20.399999999999999" customHeight="1">
      <c r="A13" s="7"/>
      <c r="B13" s="20"/>
      <c r="C13" s="14"/>
      <c r="D13" s="14"/>
      <c r="E13" s="14"/>
    </row>
    <row r="14" spans="1:5" ht="36.4" customHeight="1">
      <c r="A14" s="7" t="s">
        <v>124</v>
      </c>
      <c r="B14" s="28" t="s">
        <v>125</v>
      </c>
      <c r="C14" s="14"/>
      <c r="D14" s="14"/>
      <c r="E14" s="14"/>
    </row>
    <row r="15" spans="1:5" ht="36.4" customHeight="1">
      <c r="A15" s="7" t="s">
        <v>126</v>
      </c>
      <c r="B15" s="28" t="s">
        <v>127</v>
      </c>
      <c r="C15" s="14"/>
      <c r="D15" s="14"/>
      <c r="E15" s="14"/>
    </row>
    <row r="16" spans="1:5" ht="20.399999999999999" customHeight="1">
      <c r="A16" s="7"/>
      <c r="B16" s="20"/>
      <c r="C16" s="14"/>
      <c r="D16" s="14"/>
      <c r="E16" s="14"/>
    </row>
    <row r="17" spans="1:5" ht="20.399999999999999" customHeight="1">
      <c r="A17" s="7"/>
      <c r="B17" s="20"/>
      <c r="C17" s="14"/>
      <c r="D17" s="14"/>
      <c r="E17" s="14"/>
    </row>
    <row r="18" spans="1:5" ht="20.399999999999999" customHeight="1">
      <c r="A18" s="7"/>
      <c r="B18" s="20"/>
      <c r="C18" s="14"/>
      <c r="D18" s="14"/>
      <c r="E18" s="14"/>
    </row>
    <row r="19" spans="1:5" ht="20.399999999999999" customHeight="1">
      <c r="A19" s="7"/>
      <c r="B19" s="20"/>
      <c r="C19" s="14"/>
      <c r="D19" s="14"/>
      <c r="E19" s="14"/>
    </row>
    <row r="20" spans="1:5" ht="20.399999999999999" customHeight="1">
      <c r="A20" s="7"/>
      <c r="B20" s="20"/>
      <c r="C20" s="14"/>
      <c r="D20" s="14"/>
      <c r="E20" s="14"/>
    </row>
    <row r="21" spans="1:5" ht="20.399999999999999" customHeight="1">
      <c r="A21" s="7"/>
      <c r="B21" s="20"/>
      <c r="C21" s="14"/>
      <c r="D21" s="14"/>
      <c r="E21" s="14"/>
    </row>
    <row r="22" spans="1:5" ht="20.399999999999999" customHeight="1">
      <c r="A22" s="7"/>
      <c r="B22" s="20"/>
      <c r="C22" s="14"/>
      <c r="D22" s="14"/>
      <c r="E22" s="14"/>
    </row>
    <row r="23" spans="1:5" ht="20.399999999999999" customHeight="1">
      <c r="A23" s="7"/>
      <c r="B23" s="20"/>
      <c r="C23" s="14"/>
      <c r="D23" s="14"/>
      <c r="E23" s="14"/>
    </row>
    <row r="24" spans="1:5" ht="20.399999999999999" customHeight="1">
      <c r="A24" s="7"/>
      <c r="B24" s="20"/>
      <c r="C24" s="14"/>
      <c r="D24" s="14"/>
      <c r="E24" s="14"/>
    </row>
    <row r="25" spans="1:5" ht="20.399999999999999" customHeight="1">
      <c r="A25" s="7"/>
      <c r="B25" s="20"/>
      <c r="C25" s="14"/>
      <c r="D25" s="14"/>
      <c r="E25" s="14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可解的</vt:lpstr>
      <vt:lpstr>没处理的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Evelyn</cp:lastModifiedBy>
  <dcterms:modified xsi:type="dcterms:W3CDTF">2016-01-31T17:35:14Z</dcterms:modified>
</cp:coreProperties>
</file>