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3440" windowHeight="21880"/>
  </bookViews>
  <sheets>
    <sheet name="Sheet1" sheetId="1" r:id="rId1"/>
    <sheet name="Sheet2" sheetId="2" r:id="rId2"/>
    <sheet name="Sheet3" sheetId="3" r:id="rId3"/>
  </sheets>
  <definedNames>
    <definedName name="工业环保与安全技术">Sheet1!$K$64:$K$67</definedName>
    <definedName name="工程测量与监理">Sheet1!$H$64:$H$67</definedName>
    <definedName name="生态环境系">Sheet1!$M$44:$M$50</definedName>
    <definedName name="机电工程系">Sheet1!$L$44:$L$50</definedName>
    <definedName name="机电设备维修与管理">Sheet1!$M$64:$M$67</definedName>
    <definedName name="园艺技术">Sheet1!$P$64:$P$67</definedName>
    <definedName name="系部">Sheet1!$G$44:$G$50</definedName>
    <definedName name="环境工程与土木工程系">Sheet1!$H$44:$H$50</definedName>
    <definedName name="环境艺术与服务系">Sheet1!$N$44:$N$50</definedName>
    <definedName name="环境科学系">Sheet1!$J$44:$J$50</definedName>
    <definedName name="环境监测与治理技术">Sheet1!$G$64:$G$67</definedName>
    <definedName name="环境监测与评价">Sheet1!$J$64:$J$67</definedName>
    <definedName name="环境监测系">Sheet1!$I$44:$I$50</definedName>
    <definedName name="城市园林">Sheet1!$O$64:$O$67</definedName>
    <definedName name="烹饪工艺与营养">Sheet1!$Q$64:$Q$67</definedName>
    <definedName name="循环经济与低碳经济系">Sheet1!$K$44:$K$50</definedName>
    <definedName name="资源环境与城市管理">Sheet1!$L$64:$L$67</definedName>
    <definedName name="软件测试技术">Sheet1!$N$64:$N$67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8" i="1" l="1"/>
  <c r="B38" i="1"/>
</calcChain>
</file>

<file path=xl/sharedStrings.xml><?xml version="1.0" encoding="utf-8"?>
<sst xmlns="http://schemas.openxmlformats.org/spreadsheetml/2006/main" count="190" uniqueCount="136">
  <si>
    <t>班级缴费表</t>
  </si>
  <si>
    <t>学号</t>
  </si>
  <si>
    <t>姓名</t>
  </si>
  <si>
    <t>缴费金额</t>
  </si>
  <si>
    <t>备注（开户或续费）</t>
  </si>
  <si>
    <t>1303020301</t>
  </si>
  <si>
    <t>李湘霞</t>
  </si>
  <si>
    <t xml:space="preserve"> 续费</t>
  </si>
  <si>
    <t>1303020302</t>
  </si>
  <si>
    <t>罗佳鑫</t>
  </si>
  <si>
    <t>1303020303</t>
  </si>
  <si>
    <t>邓蕴婷</t>
  </si>
  <si>
    <t>1303020304</t>
  </si>
  <si>
    <t>潘浩彬</t>
  </si>
  <si>
    <t>1303020306</t>
  </si>
  <si>
    <t>刘燕</t>
  </si>
  <si>
    <t>1303020307</t>
  </si>
  <si>
    <t>梁晓莹</t>
  </si>
  <si>
    <t>1303020308</t>
  </si>
  <si>
    <t>肖莹</t>
  </si>
  <si>
    <t xml:space="preserve"> 开户</t>
  </si>
  <si>
    <t>1303020309</t>
  </si>
  <si>
    <t>吴云龙</t>
  </si>
  <si>
    <t>1303020310</t>
  </si>
  <si>
    <t>罗雨新</t>
  </si>
  <si>
    <t>1303020311</t>
  </si>
  <si>
    <t>郭大川</t>
  </si>
  <si>
    <t>1303020312</t>
  </si>
  <si>
    <t>钟昌海</t>
  </si>
  <si>
    <t>1303020313</t>
  </si>
  <si>
    <t>吴仕炜</t>
  </si>
  <si>
    <t>1303020314</t>
  </si>
  <si>
    <t>沈道阳</t>
  </si>
  <si>
    <t>1303020315</t>
  </si>
  <si>
    <t>邓思敏</t>
  </si>
  <si>
    <t>1303020316</t>
  </si>
  <si>
    <t>谢智灵</t>
  </si>
  <si>
    <t>1303020318</t>
  </si>
  <si>
    <t>何颖茹</t>
  </si>
  <si>
    <t>1303020319</t>
  </si>
  <si>
    <t>曾祥伟</t>
  </si>
  <si>
    <t>1303020320</t>
  </si>
  <si>
    <t>张锶瑶</t>
  </si>
  <si>
    <t>1303020321</t>
  </si>
  <si>
    <t>魏勇鹏</t>
  </si>
  <si>
    <t>1303020322</t>
  </si>
  <si>
    <t>张绮敏</t>
  </si>
  <si>
    <t>1303020323</t>
  </si>
  <si>
    <t>张远灵</t>
  </si>
  <si>
    <t>1303020325</t>
  </si>
  <si>
    <t>温嘉敏</t>
  </si>
  <si>
    <t>1303020328</t>
  </si>
  <si>
    <t>林珣</t>
  </si>
  <si>
    <t>1303020329</t>
  </si>
  <si>
    <t>张家军</t>
  </si>
  <si>
    <t>1303020330</t>
  </si>
  <si>
    <t>杨锡清</t>
  </si>
  <si>
    <t>1303020331</t>
  </si>
  <si>
    <t>王锐鹏</t>
  </si>
  <si>
    <t>1303020333</t>
  </si>
  <si>
    <t>左施敏</t>
  </si>
  <si>
    <t>1303020334</t>
  </si>
  <si>
    <t>康奕洁</t>
  </si>
  <si>
    <t>1303020335</t>
  </si>
  <si>
    <t>何健锋</t>
  </si>
  <si>
    <t>1303020336</t>
  </si>
  <si>
    <t>唐礼沙</t>
  </si>
  <si>
    <t>1303020337</t>
  </si>
  <si>
    <t>陈铭铭</t>
  </si>
  <si>
    <t>1303020338</t>
  </si>
  <si>
    <t>张斌</t>
  </si>
  <si>
    <t>1307020102</t>
  </si>
  <si>
    <t>李惠敏</t>
  </si>
  <si>
    <t>系部</t>
  </si>
  <si>
    <t>环境科学系</t>
  </si>
  <si>
    <t>专业</t>
  </si>
  <si>
    <t>工业环保与安全技术</t>
  </si>
  <si>
    <t>专业方向</t>
  </si>
  <si>
    <t>企业环境与安全管理</t>
  </si>
  <si>
    <t>班级</t>
  </si>
  <si>
    <t>13企业环境与安全管理3班</t>
  </si>
  <si>
    <t>缴费总人数</t>
  </si>
  <si>
    <t>缴费总金额</t>
  </si>
  <si>
    <t>统计人</t>
  </si>
  <si>
    <t>联系电话</t>
  </si>
  <si>
    <t>环境工程与土木工程系</t>
  </si>
  <si>
    <t>环境监测系</t>
  </si>
  <si>
    <t>循环经济与低碳经济系</t>
  </si>
  <si>
    <t>机电工程系</t>
  </si>
  <si>
    <t>生态环境系</t>
  </si>
  <si>
    <t>环境艺术与服务系</t>
  </si>
  <si>
    <t>环境监测与治理技术</t>
  </si>
  <si>
    <t>环境监测与评价</t>
  </si>
  <si>
    <t>资源环境与城市管理</t>
  </si>
  <si>
    <t>机电设备维修与管理</t>
  </si>
  <si>
    <t>城市园林</t>
  </si>
  <si>
    <t>环境艺术设计</t>
  </si>
  <si>
    <t>城市水净化技术</t>
  </si>
  <si>
    <t>食品营养与检测</t>
  </si>
  <si>
    <t>环境规划与管理</t>
  </si>
  <si>
    <t>节能工程技术</t>
  </si>
  <si>
    <t>模具设计与制造</t>
  </si>
  <si>
    <t>园艺技术</t>
  </si>
  <si>
    <t>会展艺术设计</t>
  </si>
  <si>
    <t>给排水工程技术</t>
  </si>
  <si>
    <t>室内检测与控制技术</t>
  </si>
  <si>
    <t>工业节能管理专业</t>
  </si>
  <si>
    <t>软件测试技术</t>
  </si>
  <si>
    <t>烹饪工艺与营养</t>
  </si>
  <si>
    <t>工程测量与监理</t>
  </si>
  <si>
    <t>工业分析与检验</t>
  </si>
  <si>
    <t>安全技术管理</t>
  </si>
  <si>
    <t>建筑工程技术</t>
  </si>
  <si>
    <t>商检技术专业</t>
  </si>
  <si>
    <t>工程造价</t>
  </si>
  <si>
    <t>环境监测与评价01</t>
  </si>
  <si>
    <t>环境治理技术</t>
  </si>
  <si>
    <t>工程测量技术</t>
  </si>
  <si>
    <t>环境监测</t>
  </si>
  <si>
    <t>环境影响评价</t>
  </si>
  <si>
    <t>企业环境与安全管理方向</t>
  </si>
  <si>
    <t>资源综合利用技术</t>
  </si>
  <si>
    <t>web应用软件开发与测试</t>
  </si>
  <si>
    <t>景观设计</t>
  </si>
  <si>
    <t>商品花卉</t>
  </si>
  <si>
    <t>公共营养与健康管理</t>
  </si>
  <si>
    <t>污染场地修复技术</t>
  </si>
  <si>
    <t>工程监测技术</t>
  </si>
  <si>
    <t>环境自动监测管理</t>
  </si>
  <si>
    <t>清洁生产与节能技术</t>
  </si>
  <si>
    <t>环保设备制造与营销</t>
  </si>
  <si>
    <t>移动互联网应用与测试</t>
  </si>
  <si>
    <t>工程管理</t>
  </si>
  <si>
    <t>环保设施运营管理</t>
  </si>
  <si>
    <t>物理污染监测技术</t>
  </si>
  <si>
    <t>能源管理及节能工程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</si>
</sst>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宋体"/>
      <charset val="134"/>
    </font>
    <font>
      <sz val="20"/>
      <color indexed="8"/>
      <name val="宋体"/>
      <family val="3"/>
      <charset val="134"/>
    </font>
    <font>
      <sz val="20"/>
      <color indexed="10"/>
      <name val="宋体"/>
      <family val="3"/>
      <charset val="134"/>
    </font>
    <font>
      <sz val="14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6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6"/>
      <color indexed="8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8"/>
      </left>
      <right/>
      <top/>
      <bottom style="thin">
        <color indexed="22"/>
      </bottom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/>
      <top/>
      <bottom/>
      <diagonal/>
    </border>
    <border>
      <left style="thin">
        <color indexed="8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22"/>
      </right>
      <top/>
      <bottom/>
      <diagonal/>
    </border>
    <border>
      <left style="thin">
        <color indexed="8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8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22"/>
      </right>
      <top/>
      <bottom style="thin">
        <color indexed="22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0" fontId="4" fillId="0" borderId="7" xfId="0" applyNumberFormat="1" applyFont="1" applyFill="1" applyBorder="1" applyAlignment="1">
      <alignment horizontal="center" vertical="center" wrapText="1"/>
    </xf>
    <xf numFmtId="0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Fill="1" applyBorder="1" applyAlignment="1">
      <alignment horizontal="center" vertical="center" wrapText="1"/>
    </xf>
    <xf numFmtId="0" fontId="4" fillId="0" borderId="1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2" xfId="0" applyNumberFormat="1" applyFont="1" applyFill="1" applyBorder="1" applyAlignment="1">
      <alignment horizontal="center" vertical="center" wrapText="1"/>
    </xf>
    <xf numFmtId="0" fontId="4" fillId="0" borderId="13" xfId="0" applyNumberFormat="1" applyFont="1" applyFill="1" applyBorder="1" applyAlignment="1">
      <alignment horizontal="center" vertical="center" wrapText="1"/>
    </xf>
    <xf numFmtId="0" fontId="4" fillId="0" borderId="14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4" fillId="0" borderId="15" xfId="0" applyNumberFormat="1" applyFont="1" applyFill="1" applyBorder="1" applyAlignment="1">
      <alignment horizontal="center" vertical="center" wrapText="1"/>
    </xf>
    <xf numFmtId="0" fontId="4" fillId="0" borderId="16" xfId="0" applyNumberFormat="1" applyFont="1" applyFill="1" applyBorder="1" applyAlignment="1">
      <alignment horizontal="center" vertical="center" wrapText="1"/>
    </xf>
    <xf numFmtId="0" fontId="4" fillId="0" borderId="17" xfId="0" applyNumberFormat="1" applyFont="1" applyFill="1" applyBorder="1" applyAlignment="1">
      <alignment horizontal="center" vertical="center" wrapText="1"/>
    </xf>
    <xf numFmtId="0" fontId="4" fillId="0" borderId="18" xfId="0" applyNumberFormat="1" applyFont="1" applyFill="1" applyBorder="1" applyAlignment="1">
      <alignment horizontal="center" vertical="center" wrapText="1"/>
    </xf>
    <xf numFmtId="0" fontId="4" fillId="0" borderId="19" xfId="0" applyNumberFormat="1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Fill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tabSelected="1" workbookViewId="0">
      <selection activeCell="D3" sqref="D3"/>
    </sheetView>
  </sheetViews>
  <sheetFormatPr baseColWidth="10" defaultColWidth="9" defaultRowHeight="14" x14ac:dyDescent="0"/>
  <cols>
    <col min="1" max="1" width="18.5" customWidth="1"/>
    <col min="2" max="2" width="26.6640625" customWidth="1"/>
    <col min="3" max="3" width="19.6640625" customWidth="1"/>
    <col min="4" max="4" width="23" customWidth="1"/>
    <col min="5" max="6" width="9" hidden="1" customWidth="1"/>
    <col min="7" max="7" width="21.33203125" hidden="1" customWidth="1"/>
    <col min="8" max="10" width="19.1640625" hidden="1" customWidth="1"/>
    <col min="11" max="11" width="23.5" hidden="1" customWidth="1"/>
    <col min="12" max="13" width="19.1640625" hidden="1" customWidth="1"/>
    <col min="14" max="14" width="22.6640625" hidden="1" customWidth="1"/>
    <col min="15" max="16" width="9" customWidth="1"/>
    <col min="17" max="17" width="19.1640625" customWidth="1"/>
    <col min="23" max="23" width="7.83203125" customWidth="1"/>
    <col min="24" max="24" width="5.5" customWidth="1"/>
    <col min="25" max="25" width="1.5" customWidth="1"/>
  </cols>
  <sheetData>
    <row r="1" spans="1:25" ht="23">
      <c r="A1" s="30" t="s">
        <v>0</v>
      </c>
      <c r="B1" s="30"/>
      <c r="C1" s="30"/>
      <c r="D1" s="30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spans="1:25" ht="23">
      <c r="A2" s="1" t="s">
        <v>1</v>
      </c>
      <c r="B2" s="2" t="s">
        <v>2</v>
      </c>
      <c r="C2" s="3" t="s">
        <v>3</v>
      </c>
      <c r="D2" s="3" t="s">
        <v>4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1:25" ht="15">
      <c r="A3" s="4" t="s">
        <v>5</v>
      </c>
      <c r="B3" s="5" t="s">
        <v>6</v>
      </c>
      <c r="C3" s="6">
        <v>270</v>
      </c>
      <c r="D3" s="32" t="s">
        <v>7</v>
      </c>
    </row>
    <row r="4" spans="1:25" ht="15">
      <c r="A4" s="7" t="s">
        <v>8</v>
      </c>
      <c r="B4" s="8" t="s">
        <v>9</v>
      </c>
      <c r="C4" s="6">
        <v>270</v>
      </c>
      <c r="D4" s="32" t="s">
        <v>7</v>
      </c>
    </row>
    <row r="5" spans="1:25" ht="15">
      <c r="A5" s="9" t="s">
        <v>10</v>
      </c>
      <c r="B5" s="9" t="s">
        <v>11</v>
      </c>
      <c r="C5" s="6">
        <v>270</v>
      </c>
      <c r="D5" s="32" t="s">
        <v>7</v>
      </c>
    </row>
    <row r="6" spans="1:25" ht="15">
      <c r="A6" s="10" t="s">
        <v>12</v>
      </c>
      <c r="B6" s="9" t="s">
        <v>13</v>
      </c>
      <c r="C6" s="6">
        <v>120</v>
      </c>
      <c r="D6" s="32" t="s">
        <v>7</v>
      </c>
    </row>
    <row r="7" spans="1:25" ht="15">
      <c r="A7" s="10" t="s">
        <v>14</v>
      </c>
      <c r="B7" s="9" t="s">
        <v>15</v>
      </c>
      <c r="C7" s="6">
        <v>270</v>
      </c>
      <c r="D7" s="32" t="s">
        <v>7</v>
      </c>
    </row>
    <row r="8" spans="1:25" ht="15">
      <c r="A8" s="11" t="s">
        <v>16</v>
      </c>
      <c r="B8" s="12" t="s">
        <v>17</v>
      </c>
      <c r="C8" s="6">
        <v>270</v>
      </c>
      <c r="D8" s="32" t="s">
        <v>7</v>
      </c>
    </row>
    <row r="9" spans="1:25" ht="15">
      <c r="A9" s="13" t="s">
        <v>18</v>
      </c>
      <c r="B9" s="14" t="s">
        <v>19</v>
      </c>
      <c r="C9" s="6">
        <v>300</v>
      </c>
      <c r="D9" s="32" t="s">
        <v>20</v>
      </c>
    </row>
    <row r="10" spans="1:25" ht="15">
      <c r="A10" s="15" t="s">
        <v>21</v>
      </c>
      <c r="B10" s="4" t="s">
        <v>22</v>
      </c>
      <c r="C10" s="6">
        <v>270</v>
      </c>
      <c r="D10" s="32" t="s">
        <v>7</v>
      </c>
    </row>
    <row r="11" spans="1:25" ht="15">
      <c r="A11" s="11" t="s">
        <v>23</v>
      </c>
      <c r="B11" s="12" t="s">
        <v>24</v>
      </c>
      <c r="C11" s="6">
        <v>270</v>
      </c>
      <c r="D11" s="32" t="s">
        <v>7</v>
      </c>
    </row>
    <row r="12" spans="1:25" ht="15">
      <c r="A12" s="16" t="s">
        <v>25</v>
      </c>
      <c r="B12" s="15" t="s">
        <v>26</v>
      </c>
      <c r="C12" s="6">
        <v>270</v>
      </c>
      <c r="D12" s="32" t="s">
        <v>7</v>
      </c>
    </row>
    <row r="13" spans="1:25" ht="15">
      <c r="A13" s="10" t="s">
        <v>27</v>
      </c>
      <c r="B13" s="12" t="s">
        <v>28</v>
      </c>
      <c r="C13" s="6">
        <v>270</v>
      </c>
      <c r="D13" s="32" t="s">
        <v>7</v>
      </c>
    </row>
    <row r="14" spans="1:25" ht="15">
      <c r="A14" s="10" t="s">
        <v>29</v>
      </c>
      <c r="B14" s="15" t="s">
        <v>30</v>
      </c>
      <c r="C14" s="6">
        <v>270</v>
      </c>
      <c r="D14" s="32" t="s">
        <v>7</v>
      </c>
    </row>
    <row r="15" spans="1:25" ht="15">
      <c r="A15" s="17" t="s">
        <v>31</v>
      </c>
      <c r="B15" s="18" t="s">
        <v>32</v>
      </c>
      <c r="C15" s="6">
        <v>150</v>
      </c>
      <c r="D15" s="32" t="s">
        <v>7</v>
      </c>
    </row>
    <row r="16" spans="1:25" ht="15">
      <c r="A16" s="19" t="s">
        <v>33</v>
      </c>
      <c r="B16" s="20" t="s">
        <v>34</v>
      </c>
      <c r="C16" s="6">
        <v>150</v>
      </c>
      <c r="D16" s="32" t="s">
        <v>7</v>
      </c>
    </row>
    <row r="17" spans="1:4" ht="15">
      <c r="A17" s="19" t="s">
        <v>35</v>
      </c>
      <c r="B17" s="20" t="s">
        <v>36</v>
      </c>
      <c r="C17" s="6">
        <v>270</v>
      </c>
      <c r="D17" s="32" t="s">
        <v>7</v>
      </c>
    </row>
    <row r="18" spans="1:4" ht="15">
      <c r="A18" s="11" t="s">
        <v>37</v>
      </c>
      <c r="B18" s="12" t="s">
        <v>38</v>
      </c>
      <c r="C18" s="6">
        <v>270</v>
      </c>
      <c r="D18" s="32" t="s">
        <v>7</v>
      </c>
    </row>
    <row r="19" spans="1:4" ht="15">
      <c r="A19" s="13" t="s">
        <v>39</v>
      </c>
      <c r="B19" s="14" t="s">
        <v>40</v>
      </c>
      <c r="C19" s="6">
        <v>270</v>
      </c>
      <c r="D19" s="32" t="s">
        <v>7</v>
      </c>
    </row>
    <row r="20" spans="1:4" ht="15">
      <c r="A20" s="13" t="s">
        <v>41</v>
      </c>
      <c r="B20" s="14" t="s">
        <v>42</v>
      </c>
      <c r="C20" s="6">
        <v>270</v>
      </c>
      <c r="D20" s="32" t="s">
        <v>7</v>
      </c>
    </row>
    <row r="21" spans="1:4" ht="15">
      <c r="A21" s="21" t="s">
        <v>43</v>
      </c>
      <c r="B21" s="22" t="s">
        <v>44</v>
      </c>
      <c r="C21" s="6">
        <v>150</v>
      </c>
      <c r="D21" s="32" t="s">
        <v>7</v>
      </c>
    </row>
    <row r="22" spans="1:4" ht="15">
      <c r="A22" s="11" t="s">
        <v>45</v>
      </c>
      <c r="B22" s="12" t="s">
        <v>46</v>
      </c>
      <c r="C22" s="6">
        <v>270</v>
      </c>
      <c r="D22" s="32" t="s">
        <v>7</v>
      </c>
    </row>
    <row r="23" spans="1:4" ht="15">
      <c r="A23" s="16" t="s">
        <v>47</v>
      </c>
      <c r="B23" s="14" t="s">
        <v>48</v>
      </c>
      <c r="C23" s="6">
        <v>270</v>
      </c>
      <c r="D23" s="32" t="s">
        <v>7</v>
      </c>
    </row>
    <row r="24" spans="1:4" ht="15">
      <c r="A24" s="10" t="s">
        <v>49</v>
      </c>
      <c r="B24" s="12" t="s">
        <v>50</v>
      </c>
      <c r="C24" s="6">
        <v>120</v>
      </c>
      <c r="D24" s="32" t="s">
        <v>7</v>
      </c>
    </row>
    <row r="25" spans="1:4" ht="15">
      <c r="A25" s="13" t="s">
        <v>51</v>
      </c>
      <c r="B25" s="9" t="s">
        <v>52</v>
      </c>
      <c r="C25" s="6">
        <v>270</v>
      </c>
      <c r="D25" s="32" t="s">
        <v>7</v>
      </c>
    </row>
    <row r="26" spans="1:4" ht="15">
      <c r="A26" s="16" t="s">
        <v>53</v>
      </c>
      <c r="B26" s="12" t="s">
        <v>54</v>
      </c>
      <c r="C26" s="6">
        <v>270</v>
      </c>
      <c r="D26" s="32" t="s">
        <v>7</v>
      </c>
    </row>
    <row r="27" spans="1:4" ht="15">
      <c r="A27" s="23" t="s">
        <v>55</v>
      </c>
      <c r="B27" s="22" t="s">
        <v>56</v>
      </c>
      <c r="C27" s="6">
        <v>270</v>
      </c>
      <c r="D27" s="32" t="s">
        <v>7</v>
      </c>
    </row>
    <row r="28" spans="1:4" ht="15">
      <c r="A28" s="11" t="s">
        <v>57</v>
      </c>
      <c r="B28" s="9" t="s">
        <v>58</v>
      </c>
      <c r="C28" s="6">
        <v>270</v>
      </c>
      <c r="D28" s="32" t="s">
        <v>7</v>
      </c>
    </row>
    <row r="29" spans="1:4" ht="15">
      <c r="A29" s="21" t="s">
        <v>59</v>
      </c>
      <c r="B29" s="18" t="s">
        <v>60</v>
      </c>
      <c r="C29" s="6">
        <v>270</v>
      </c>
      <c r="D29" s="32" t="s">
        <v>7</v>
      </c>
    </row>
    <row r="30" spans="1:4" ht="15">
      <c r="A30" s="10" t="s">
        <v>61</v>
      </c>
      <c r="B30" s="14" t="s">
        <v>62</v>
      </c>
      <c r="C30" s="6">
        <v>300</v>
      </c>
      <c r="D30" s="32" t="s">
        <v>20</v>
      </c>
    </row>
    <row r="31" spans="1:4" ht="15">
      <c r="A31" s="17" t="s">
        <v>63</v>
      </c>
      <c r="B31" s="22" t="s">
        <v>64</v>
      </c>
      <c r="C31" s="6">
        <v>270</v>
      </c>
      <c r="D31" s="32" t="s">
        <v>7</v>
      </c>
    </row>
    <row r="32" spans="1:4" ht="15">
      <c r="A32" s="21" t="s">
        <v>65</v>
      </c>
      <c r="B32" s="18" t="s">
        <v>66</v>
      </c>
      <c r="C32" s="6">
        <v>270</v>
      </c>
      <c r="D32" s="32" t="s">
        <v>7</v>
      </c>
    </row>
    <row r="33" spans="1:14" ht="15">
      <c r="A33" s="10" t="s">
        <v>67</v>
      </c>
      <c r="B33" s="15" t="s">
        <v>68</v>
      </c>
      <c r="C33" s="6">
        <v>270</v>
      </c>
      <c r="D33" s="32" t="s">
        <v>7</v>
      </c>
    </row>
    <row r="34" spans="1:14" ht="15">
      <c r="A34" s="17" t="s">
        <v>69</v>
      </c>
      <c r="B34" s="18" t="s">
        <v>70</v>
      </c>
      <c r="C34" s="6">
        <v>120</v>
      </c>
      <c r="D34" s="32" t="s">
        <v>7</v>
      </c>
    </row>
    <row r="35" spans="1:14" ht="15">
      <c r="A35" s="10" t="s">
        <v>71</v>
      </c>
      <c r="B35" s="15" t="s">
        <v>72</v>
      </c>
      <c r="C35" s="6">
        <v>120</v>
      </c>
      <c r="D35" s="32" t="s">
        <v>7</v>
      </c>
    </row>
    <row r="36" spans="1:14" ht="19">
      <c r="A36" s="24" t="s">
        <v>73</v>
      </c>
      <c r="B36" s="25" t="s">
        <v>74</v>
      </c>
      <c r="C36" s="24" t="s">
        <v>75</v>
      </c>
      <c r="D36" s="26" t="s">
        <v>76</v>
      </c>
    </row>
    <row r="37" spans="1:14" ht="19">
      <c r="A37" s="24" t="s">
        <v>77</v>
      </c>
      <c r="B37" s="25" t="s">
        <v>78</v>
      </c>
      <c r="C37" s="24" t="s">
        <v>79</v>
      </c>
      <c r="D37" t="s">
        <v>80</v>
      </c>
    </row>
    <row r="38" spans="1:14" ht="19">
      <c r="A38" s="24" t="s">
        <v>81</v>
      </c>
      <c r="B38" s="27">
        <f>COUNTA(A3:A35)</f>
        <v>33</v>
      </c>
      <c r="C38" s="24" t="s">
        <v>82</v>
      </c>
      <c r="D38" s="28">
        <f>SUM(C3:C35)</f>
        <v>8010</v>
      </c>
    </row>
    <row r="39" spans="1:14" ht="19">
      <c r="A39" s="24" t="s">
        <v>83</v>
      </c>
      <c r="B39" s="29" t="s">
        <v>6</v>
      </c>
      <c r="C39" s="24" t="s">
        <v>84</v>
      </c>
      <c r="D39" s="6">
        <v>18144773508</v>
      </c>
    </row>
    <row r="43" spans="1:14">
      <c r="G43" t="s">
        <v>73</v>
      </c>
      <c r="H43" t="s">
        <v>85</v>
      </c>
      <c r="I43" t="s">
        <v>86</v>
      </c>
      <c r="J43" t="s">
        <v>74</v>
      </c>
      <c r="K43" t="s">
        <v>87</v>
      </c>
      <c r="L43" t="s">
        <v>88</v>
      </c>
      <c r="M43" t="s">
        <v>89</v>
      </c>
      <c r="N43" t="s">
        <v>90</v>
      </c>
    </row>
    <row r="44" spans="1:14">
      <c r="G44" t="s">
        <v>85</v>
      </c>
      <c r="H44" t="s">
        <v>91</v>
      </c>
      <c r="I44" t="s">
        <v>92</v>
      </c>
      <c r="J44" t="s">
        <v>92</v>
      </c>
      <c r="K44" t="s">
        <v>93</v>
      </c>
      <c r="L44" t="s">
        <v>94</v>
      </c>
      <c r="M44" t="s">
        <v>95</v>
      </c>
      <c r="N44" t="s">
        <v>96</v>
      </c>
    </row>
    <row r="45" spans="1:14">
      <c r="G45" t="s">
        <v>86</v>
      </c>
      <c r="H45" t="s">
        <v>97</v>
      </c>
      <c r="I45" t="s">
        <v>98</v>
      </c>
      <c r="J45" t="s">
        <v>99</v>
      </c>
      <c r="K45" t="s">
        <v>100</v>
      </c>
      <c r="L45" t="s">
        <v>101</v>
      </c>
      <c r="M45" t="s">
        <v>102</v>
      </c>
      <c r="N45" t="s">
        <v>103</v>
      </c>
    </row>
    <row r="46" spans="1:14">
      <c r="G46" t="s">
        <v>74</v>
      </c>
      <c r="H46" t="s">
        <v>104</v>
      </c>
      <c r="I46" t="s">
        <v>105</v>
      </c>
      <c r="J46" t="s">
        <v>76</v>
      </c>
      <c r="K46" t="s">
        <v>106</v>
      </c>
      <c r="L46" t="s">
        <v>107</v>
      </c>
      <c r="N46" t="s">
        <v>108</v>
      </c>
    </row>
    <row r="47" spans="1:14">
      <c r="G47" t="s">
        <v>87</v>
      </c>
      <c r="H47" t="s">
        <v>109</v>
      </c>
      <c r="I47" t="s">
        <v>110</v>
      </c>
      <c r="J47" t="s">
        <v>111</v>
      </c>
    </row>
    <row r="48" spans="1:14">
      <c r="G48" t="s">
        <v>88</v>
      </c>
      <c r="H48" t="s">
        <v>112</v>
      </c>
      <c r="I48" t="s">
        <v>113</v>
      </c>
    </row>
    <row r="49" spans="7:17">
      <c r="G49" t="s">
        <v>89</v>
      </c>
      <c r="H49" t="s">
        <v>114</v>
      </c>
    </row>
    <row r="50" spans="7:17">
      <c r="G50" t="s">
        <v>90</v>
      </c>
    </row>
    <row r="63" spans="7:17" hidden="1">
      <c r="G63" t="s">
        <v>91</v>
      </c>
      <c r="H63" t="s">
        <v>109</v>
      </c>
      <c r="I63" t="s">
        <v>92</v>
      </c>
      <c r="J63" t="s">
        <v>115</v>
      </c>
      <c r="K63" t="s">
        <v>76</v>
      </c>
      <c r="L63" t="s">
        <v>93</v>
      </c>
      <c r="M63" t="s">
        <v>94</v>
      </c>
      <c r="N63" t="s">
        <v>107</v>
      </c>
      <c r="O63" t="s">
        <v>95</v>
      </c>
      <c r="P63" t="s">
        <v>102</v>
      </c>
      <c r="Q63" t="s">
        <v>108</v>
      </c>
    </row>
    <row r="64" spans="7:17" hidden="1">
      <c r="G64" t="s">
        <v>116</v>
      </c>
      <c r="H64" t="s">
        <v>117</v>
      </c>
      <c r="I64" t="s">
        <v>118</v>
      </c>
      <c r="J64" t="s">
        <v>119</v>
      </c>
      <c r="K64" t="s">
        <v>120</v>
      </c>
      <c r="L64" t="s">
        <v>121</v>
      </c>
      <c r="M64" t="s">
        <v>94</v>
      </c>
      <c r="N64" t="s">
        <v>122</v>
      </c>
      <c r="O64" t="s">
        <v>123</v>
      </c>
      <c r="P64" t="s">
        <v>124</v>
      </c>
      <c r="Q64" t="s">
        <v>125</v>
      </c>
    </row>
    <row r="65" spans="7:15" hidden="1">
      <c r="G65" t="s">
        <v>126</v>
      </c>
      <c r="H65" t="s">
        <v>127</v>
      </c>
      <c r="I65" t="s">
        <v>128</v>
      </c>
      <c r="L65" t="s">
        <v>129</v>
      </c>
      <c r="M65" t="s">
        <v>130</v>
      </c>
      <c r="N65" t="s">
        <v>131</v>
      </c>
      <c r="O65" t="s">
        <v>132</v>
      </c>
    </row>
    <row r="66" spans="7:15" hidden="1">
      <c r="G66" t="s">
        <v>133</v>
      </c>
      <c r="I66" t="s">
        <v>134</v>
      </c>
      <c r="L66" t="s">
        <v>135</v>
      </c>
    </row>
  </sheetData>
  <mergeCells count="3">
    <mergeCell ref="A1:D1"/>
    <mergeCell ref="E1:Y1"/>
    <mergeCell ref="E2:Y2"/>
  </mergeCells>
  <phoneticPr fontId="9" type="noConversion"/>
  <dataValidations count="4">
    <dataValidation type="list" allowBlank="1" showInputMessage="1" showErrorMessage="1" sqref="B36">
      <formula1>系部</formula1>
    </dataValidation>
    <dataValidation type="list" errorStyle="information" allowBlank="1" showInputMessage="1" showErrorMessage="1" sqref="B37">
      <formula1>OFFSET($F$63,1,MATCH($D32,$G$63:$N$63,),8)</formula1>
    </dataValidation>
    <dataValidation type="list" errorStyle="information" allowBlank="1" showInputMessage="1" showErrorMessage="1" sqref="D39">
      <formula1>OFFSET($F$43,1,MATCH(#REF!,$G$43:$N$43,),8)</formula1>
    </dataValidation>
    <dataValidation type="list" errorStyle="information" allowBlank="1" showInputMessage="1" showErrorMessage="1" sqref="B45">
      <formula1>OFFSET($F$63,1,MATCH($D39,$G$63:$N$63,),8)</formula1>
    </dataValidation>
  </dataValidations>
  <pageMargins left="0.69930555555555596" right="0.69930555555555596" top="0.75" bottom="0.75" header="0.3" footer="0.3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"/>
  <sheetData/>
  <phoneticPr fontId="9" type="noConversion"/>
  <pageMargins left="0.69930555555555596" right="0.69930555555555596" top="0.75" bottom="0.75" header="0.3" footer="0.3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"/>
  <sheetData/>
  <phoneticPr fontId="9" type="noConversion"/>
  <pageMargins left="0.69930555555555596" right="0.69930555555555596" top="0.75" bottom="0.75" header="0.3" footer="0.3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http://www.deepbbs.org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钟云辉</dc:creator>
  <cp:lastModifiedBy>云辉 钟</cp:lastModifiedBy>
  <dcterms:created xsi:type="dcterms:W3CDTF">2014-07-24T10:11:00Z</dcterms:created>
  <dcterms:modified xsi:type="dcterms:W3CDTF">2014-09-18T08:02:32Z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2052-9.1.0.4843</vt:lpwstr>
  </property>
</Properties>
</file>