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atura\podrecznik\89\"/>
    </mc:Choice>
  </mc:AlternateContent>
  <bookViews>
    <workbookView xWindow="0" yWindow="0" windowWidth="28800" windowHeight="12300" activeTab="2"/>
  </bookViews>
  <sheets>
    <sheet name="Arkusz1" sheetId="1" r:id="rId1"/>
    <sheet name="zad 3" sheetId="3" r:id="rId2"/>
    <sheet name="zad4" sheetId="4" r:id="rId3"/>
    <sheet name="zad1" sheetId="2" r:id="rId4"/>
  </sheets>
  <definedNames>
    <definedName name="_xlnm._FilterDatabase" localSheetId="0" hidden="1">Arkusz1!$A$1:$X$515</definedName>
    <definedName name="_xlnm._FilterDatabase" localSheetId="1" hidden="1">'zad 3'!$A$1:$Z$515</definedName>
    <definedName name="punkty_rekrutacyjne" localSheetId="0">Arkusz1!$A$1:$M$515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2" i="1"/>
  <c r="R3" i="4"/>
  <c r="R4" i="4"/>
  <c r="R5" i="4"/>
  <c r="R6" i="4"/>
  <c r="Q3" i="4"/>
  <c r="Q4" i="4"/>
  <c r="Q5" i="4"/>
  <c r="Q6" i="4"/>
  <c r="Q2" i="4"/>
  <c r="R2" i="4"/>
  <c r="P2" i="4"/>
  <c r="P3" i="4"/>
  <c r="P4" i="4"/>
  <c r="P5" i="4"/>
  <c r="P6" i="4"/>
  <c r="O4" i="4"/>
  <c r="O5" i="4"/>
  <c r="O6" i="4"/>
  <c r="O3" i="4"/>
  <c r="O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Q2" i="1"/>
  <c r="R2" i="1"/>
  <c r="S2" i="1"/>
  <c r="T2" i="1"/>
  <c r="U2" i="1"/>
  <c r="V2" i="1"/>
  <c r="W2" i="1"/>
  <c r="X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2" i="1"/>
  <c r="Z2" i="1" s="1"/>
  <c r="O2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T507" i="1"/>
  <c r="U507" i="1"/>
  <c r="V507" i="1"/>
  <c r="W507" i="1"/>
  <c r="T508" i="1"/>
  <c r="U508" i="1"/>
  <c r="V508" i="1"/>
  <c r="W508" i="1"/>
  <c r="T509" i="1"/>
  <c r="U509" i="1"/>
  <c r="V509" i="1"/>
  <c r="W509" i="1"/>
  <c r="T510" i="1"/>
  <c r="U510" i="1"/>
  <c r="V510" i="1"/>
  <c r="W510" i="1"/>
  <c r="T511" i="1"/>
  <c r="U511" i="1"/>
  <c r="V511" i="1"/>
  <c r="W511" i="1"/>
  <c r="T512" i="1"/>
  <c r="U512" i="1"/>
  <c r="V512" i="1"/>
  <c r="W512" i="1"/>
  <c r="T513" i="1"/>
  <c r="U513" i="1"/>
  <c r="V513" i="1"/>
  <c r="W513" i="1"/>
  <c r="T514" i="1"/>
  <c r="U514" i="1"/>
  <c r="V514" i="1"/>
  <c r="W514" i="1"/>
  <c r="T515" i="1"/>
  <c r="U515" i="1"/>
  <c r="V515" i="1"/>
  <c r="W515" i="1"/>
  <c r="Z512" i="1" l="1"/>
  <c r="Z500" i="1"/>
  <c r="Z480" i="1"/>
  <c r="Z468" i="1"/>
  <c r="Z456" i="1"/>
  <c r="Z444" i="1"/>
  <c r="Z432" i="1"/>
  <c r="Z424" i="1"/>
  <c r="Z412" i="1"/>
  <c r="Z400" i="1"/>
  <c r="Z388" i="1"/>
  <c r="Z376" i="1"/>
  <c r="Z364" i="1"/>
  <c r="Z352" i="1"/>
  <c r="Z344" i="1"/>
  <c r="Z328" i="1"/>
  <c r="Z312" i="1"/>
  <c r="Z300" i="1"/>
  <c r="Z288" i="1"/>
  <c r="Z280" i="1"/>
  <c r="Z268" i="1"/>
  <c r="Z256" i="1"/>
  <c r="Z244" i="1"/>
  <c r="Z232" i="1"/>
  <c r="Z220" i="1"/>
  <c r="Z208" i="1"/>
  <c r="Z196" i="1"/>
  <c r="Z184" i="1"/>
  <c r="Z172" i="1"/>
  <c r="Z164" i="1"/>
  <c r="Z152" i="1"/>
  <c r="Z144" i="1"/>
  <c r="Z132" i="1"/>
  <c r="Z116" i="1"/>
  <c r="Z108" i="1"/>
  <c r="Z96" i="1"/>
  <c r="Z88" i="1"/>
  <c r="Z76" i="1"/>
  <c r="Z56" i="1"/>
  <c r="Z48" i="1"/>
  <c r="Z36" i="1"/>
  <c r="Z24" i="1"/>
  <c r="Z16" i="1"/>
  <c r="Z8" i="1"/>
  <c r="Z515" i="1"/>
  <c r="Z507" i="1"/>
  <c r="Z503" i="1"/>
  <c r="Z495" i="1"/>
  <c r="Z487" i="1"/>
  <c r="Z479" i="1"/>
  <c r="Z471" i="1"/>
  <c r="Z467" i="1"/>
  <c r="Z459" i="1"/>
  <c r="Z455" i="1"/>
  <c r="Z451" i="1"/>
  <c r="Z447" i="1"/>
  <c r="Z443" i="1"/>
  <c r="Z439" i="1"/>
  <c r="Z435" i="1"/>
  <c r="Z431" i="1"/>
  <c r="Z427" i="1"/>
  <c r="Z423" i="1"/>
  <c r="Z419" i="1"/>
  <c r="Z415" i="1"/>
  <c r="Z411" i="1"/>
  <c r="Z403" i="1"/>
  <c r="Z399" i="1"/>
  <c r="Z395" i="1"/>
  <c r="Z391" i="1"/>
  <c r="Z387" i="1"/>
  <c r="Z383" i="1"/>
  <c r="Z379" i="1"/>
  <c r="Z375" i="1"/>
  <c r="Z371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3" i="1"/>
  <c r="Z279" i="1"/>
  <c r="Z275" i="1"/>
  <c r="Z271" i="1"/>
  <c r="Z267" i="1"/>
  <c r="Z263" i="1"/>
  <c r="Z259" i="1"/>
  <c r="Z255" i="1"/>
  <c r="Z247" i="1"/>
  <c r="Z239" i="1"/>
  <c r="Z231" i="1"/>
  <c r="Z223" i="1"/>
  <c r="Z215" i="1"/>
  <c r="Z207" i="1"/>
  <c r="Z199" i="1"/>
  <c r="Z191" i="1"/>
  <c r="Z183" i="1"/>
  <c r="Z175" i="1"/>
  <c r="Z167" i="1"/>
  <c r="Z504" i="1"/>
  <c r="Z492" i="1"/>
  <c r="Z488" i="1"/>
  <c r="Z476" i="1"/>
  <c r="Z464" i="1"/>
  <c r="Z452" i="1"/>
  <c r="Z440" i="1"/>
  <c r="Z428" i="1"/>
  <c r="Z416" i="1"/>
  <c r="Z404" i="1"/>
  <c r="Z392" i="1"/>
  <c r="Z380" i="1"/>
  <c r="Z368" i="1"/>
  <c r="Z356" i="1"/>
  <c r="Z340" i="1"/>
  <c r="Z324" i="1"/>
  <c r="Z316" i="1"/>
  <c r="Z304" i="1"/>
  <c r="Z292" i="1"/>
  <c r="Z276" i="1"/>
  <c r="Z264" i="1"/>
  <c r="Z252" i="1"/>
  <c r="Z240" i="1"/>
  <c r="Z228" i="1"/>
  <c r="Z216" i="1"/>
  <c r="Z204" i="1"/>
  <c r="Z192" i="1"/>
  <c r="Z180" i="1"/>
  <c r="Z168" i="1"/>
  <c r="Z156" i="1"/>
  <c r="Z140" i="1"/>
  <c r="Z128" i="1"/>
  <c r="Z120" i="1"/>
  <c r="Z104" i="1"/>
  <c r="Z92" i="1"/>
  <c r="Z80" i="1"/>
  <c r="Z72" i="1"/>
  <c r="Z60" i="1"/>
  <c r="Z52" i="1"/>
  <c r="Z40" i="1"/>
  <c r="Z28" i="1"/>
  <c r="Z20" i="1"/>
  <c r="Z4" i="1"/>
  <c r="Z511" i="1"/>
  <c r="Z499" i="1"/>
  <c r="Z491" i="1"/>
  <c r="Z483" i="1"/>
  <c r="Z475" i="1"/>
  <c r="Z463" i="1"/>
  <c r="Z407" i="1"/>
  <c r="Z508" i="1"/>
  <c r="Z496" i="1"/>
  <c r="Z484" i="1"/>
  <c r="Z472" i="1"/>
  <c r="Z460" i="1"/>
  <c r="Z448" i="1"/>
  <c r="Z436" i="1"/>
  <c r="Z420" i="1"/>
  <c r="Z408" i="1"/>
  <c r="Z396" i="1"/>
  <c r="Z384" i="1"/>
  <c r="Z372" i="1"/>
  <c r="Z360" i="1"/>
  <c r="Z348" i="1"/>
  <c r="Z336" i="1"/>
  <c r="Z332" i="1"/>
  <c r="Z320" i="1"/>
  <c r="Z308" i="1"/>
  <c r="Z296" i="1"/>
  <c r="Z284" i="1"/>
  <c r="Z272" i="1"/>
  <c r="Z260" i="1"/>
  <c r="Z248" i="1"/>
  <c r="Z236" i="1"/>
  <c r="Z224" i="1"/>
  <c r="Z212" i="1"/>
  <c r="Z200" i="1"/>
  <c r="Z188" i="1"/>
  <c r="Z176" i="1"/>
  <c r="Z160" i="1"/>
  <c r="Z148" i="1"/>
  <c r="Z136" i="1"/>
  <c r="Z124" i="1"/>
  <c r="Z112" i="1"/>
  <c r="Z100" i="1"/>
  <c r="Z84" i="1"/>
  <c r="Z68" i="1"/>
  <c r="Z64" i="1"/>
  <c r="Z44" i="1"/>
  <c r="Z32" i="1"/>
  <c r="Z12" i="1"/>
  <c r="Z243" i="1"/>
  <c r="Z227" i="1"/>
  <c r="Z219" i="1"/>
  <c r="Z195" i="1"/>
  <c r="Z187" i="1"/>
  <c r="Z179" i="1"/>
  <c r="Z163" i="1"/>
  <c r="Z155" i="1"/>
  <c r="Z147" i="1"/>
  <c r="Z139" i="1"/>
  <c r="Z131" i="1"/>
  <c r="Z127" i="1"/>
  <c r="Z119" i="1"/>
  <c r="Z111" i="1"/>
  <c r="Z103" i="1"/>
  <c r="Z95" i="1"/>
  <c r="Z87" i="1"/>
  <c r="Z79" i="1"/>
  <c r="Z71" i="1"/>
  <c r="Z63" i="1"/>
  <c r="Z59" i="1"/>
  <c r="Z51" i="1"/>
  <c r="Z43" i="1"/>
  <c r="Z514" i="1"/>
  <c r="Z510" i="1"/>
  <c r="Z506" i="1"/>
  <c r="Z502" i="1"/>
  <c r="Z498" i="1"/>
  <c r="Z494" i="1"/>
  <c r="Z490" i="1"/>
  <c r="Z486" i="1"/>
  <c r="Z482" i="1"/>
  <c r="Z478" i="1"/>
  <c r="Z474" i="1"/>
  <c r="Z470" i="1"/>
  <c r="Z466" i="1"/>
  <c r="Z462" i="1"/>
  <c r="Z458" i="1"/>
  <c r="Z454" i="1"/>
  <c r="Z450" i="1"/>
  <c r="Z446" i="1"/>
  <c r="Z442" i="1"/>
  <c r="Z438" i="1"/>
  <c r="Z434" i="1"/>
  <c r="Z430" i="1"/>
  <c r="Z426" i="1"/>
  <c r="Z422" i="1"/>
  <c r="Z418" i="1"/>
  <c r="Z414" i="1"/>
  <c r="Z410" i="1"/>
  <c r="Z406" i="1"/>
  <c r="Z402" i="1"/>
  <c r="Z398" i="1"/>
  <c r="Z394" i="1"/>
  <c r="Z390" i="1"/>
  <c r="Z386" i="1"/>
  <c r="Z382" i="1"/>
  <c r="Z378" i="1"/>
  <c r="Z374" i="1"/>
  <c r="Z370" i="1"/>
  <c r="Z366" i="1"/>
  <c r="Z362" i="1"/>
  <c r="Z358" i="1"/>
  <c r="Z354" i="1"/>
  <c r="Z350" i="1"/>
  <c r="Z346" i="1"/>
  <c r="Z342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251" i="1"/>
  <c r="Z235" i="1"/>
  <c r="Z211" i="1"/>
  <c r="Z203" i="1"/>
  <c r="Z171" i="1"/>
  <c r="Z159" i="1"/>
  <c r="Z151" i="1"/>
  <c r="Z143" i="1"/>
  <c r="Z135" i="1"/>
  <c r="Z123" i="1"/>
  <c r="Z115" i="1"/>
  <c r="Z107" i="1"/>
  <c r="Z99" i="1"/>
  <c r="Z91" i="1"/>
  <c r="Z83" i="1"/>
  <c r="Z75" i="1"/>
  <c r="Z67" i="1"/>
  <c r="Z55" i="1"/>
  <c r="Z47" i="1"/>
  <c r="Z39" i="1"/>
  <c r="Z513" i="1"/>
  <c r="Z509" i="1"/>
  <c r="Z505" i="1"/>
  <c r="Z501" i="1"/>
  <c r="Z497" i="1"/>
  <c r="Z493" i="1"/>
  <c r="Z489" i="1"/>
  <c r="Z485" i="1"/>
  <c r="Z481" i="1"/>
  <c r="Z477" i="1"/>
  <c r="Z473" i="1"/>
  <c r="Z469" i="1"/>
  <c r="Z465" i="1"/>
  <c r="Z461" i="1"/>
  <c r="Z457" i="1"/>
  <c r="Z453" i="1"/>
  <c r="Z449" i="1"/>
  <c r="Z445" i="1"/>
  <c r="Z441" i="1"/>
  <c r="Z437" i="1"/>
  <c r="Z433" i="1"/>
  <c r="Z429" i="1"/>
  <c r="Z425" i="1"/>
  <c r="Z421" i="1"/>
  <c r="Z417" i="1"/>
  <c r="Z413" i="1"/>
  <c r="Z409" i="1"/>
  <c r="Z405" i="1"/>
  <c r="Z401" i="1"/>
  <c r="Z397" i="1"/>
  <c r="Z393" i="1"/>
  <c r="Z389" i="1"/>
  <c r="Z385" i="1"/>
  <c r="Z381" i="1"/>
  <c r="Z377" i="1"/>
  <c r="Z373" i="1"/>
  <c r="Z369" i="1"/>
  <c r="Z365" i="1"/>
  <c r="Z361" i="1"/>
  <c r="Z357" i="1"/>
  <c r="Z353" i="1"/>
  <c r="Z349" i="1"/>
  <c r="Z345" i="1"/>
  <c r="Z341" i="1"/>
  <c r="Z337" i="1"/>
  <c r="Z333" i="1"/>
  <c r="Z329" i="1"/>
  <c r="Z325" i="1"/>
  <c r="Z321" i="1"/>
  <c r="Z317" i="1"/>
  <c r="Z313" i="1"/>
  <c r="Z309" i="1"/>
  <c r="Z305" i="1"/>
  <c r="Z301" i="1"/>
  <c r="Z297" i="1"/>
  <c r="Z293" i="1"/>
  <c r="Z289" i="1"/>
  <c r="Z285" i="1"/>
  <c r="Z281" i="1"/>
  <c r="Z277" i="1"/>
  <c r="Z273" i="1"/>
  <c r="Z269" i="1"/>
  <c r="Z265" i="1"/>
  <c r="Z261" i="1"/>
  <c r="Z257" i="1"/>
  <c r="Z253" i="1"/>
  <c r="Z249" i="1"/>
  <c r="Z245" i="1"/>
  <c r="Z241" i="1"/>
  <c r="Z237" i="1"/>
  <c r="Z233" i="1"/>
  <c r="Z229" i="1"/>
  <c r="Z225" i="1"/>
  <c r="Z221" i="1"/>
  <c r="Z217" i="1"/>
  <c r="Z213" i="1"/>
  <c r="Z209" i="1"/>
  <c r="Z205" i="1"/>
  <c r="Z201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5" i="1"/>
  <c r="Z31" i="1"/>
  <c r="Z27" i="1"/>
  <c r="Z23" i="1"/>
  <c r="Z19" i="1"/>
  <c r="Z15" i="1"/>
  <c r="Z11" i="1"/>
  <c r="Z7" i="1"/>
  <c r="Z3" i="1"/>
  <c r="Z38" i="1"/>
  <c r="Z34" i="1"/>
  <c r="Z30" i="1"/>
  <c r="Z26" i="1"/>
  <c r="Z22" i="1"/>
  <c r="Z18" i="1"/>
  <c r="Z14" i="1"/>
  <c r="Z10" i="1"/>
  <c r="Z6" i="1"/>
  <c r="Z37" i="1"/>
  <c r="Z33" i="1"/>
  <c r="Z29" i="1"/>
  <c r="Z25" i="1"/>
  <c r="Z21" i="1"/>
  <c r="Z17" i="1"/>
  <c r="Z13" i="1"/>
  <c r="Z9" i="1"/>
  <c r="Z5" i="1"/>
</calcChain>
</file>

<file path=xl/connections.xml><?xml version="1.0" encoding="utf-8"?>
<connections xmlns="http://schemas.openxmlformats.org/spreadsheetml/2006/main">
  <connection id="1" name="punkty_rekrutacyjne" type="6" refreshedVersion="6" background="1" saveData="1">
    <textPr codePage="932" sourceFile="C:\git\Matura\podrecznik\dane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<sst xmlns="http://schemas.openxmlformats.org/spreadsheetml/2006/main" count="2637" uniqueCount="689">
  <si>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</si>
  <si>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</si>
  <si>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</si>
  <si>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</si>
  <si>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</si>
  <si>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</si>
  <si>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</si>
  <si>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</si>
  <si>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</si>
  <si>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</si>
  <si>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</si>
  <si>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</si>
  <si>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</si>
  <si>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</si>
  <si>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</si>
  <si>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</si>
  <si>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</si>
  <si>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</si>
  <si>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</si>
  <si>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</si>
  <si>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</si>
  <si>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</si>
  <si>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</si>
  <si>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</si>
  <si>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</si>
  <si>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</si>
  <si>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</si>
  <si>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</si>
  <si>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</si>
  <si>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</si>
  <si>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</si>
  <si>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</si>
  <si>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</si>
  <si>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</si>
  <si>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</si>
  <si>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</si>
  <si>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</si>
  <si>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</si>
  <si>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</si>
  <si>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</si>
  <si>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</si>
  <si>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</si>
  <si>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</si>
  <si>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</si>
  <si>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</si>
  <si>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</si>
  <si>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</si>
  <si>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</si>
  <si>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</si>
  <si>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</si>
  <si>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</si>
  <si>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</si>
  <si>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</si>
  <si>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</si>
  <si>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</si>
  <si>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</si>
  <si>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</si>
  <si>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</si>
  <si>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</si>
  <si>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</si>
  <si>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</si>
  <si>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</si>
  <si>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</si>
  <si>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</si>
  <si>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</si>
  <si>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</si>
  <si>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</si>
  <si>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</si>
  <si>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</si>
  <si>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</si>
  <si>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</si>
  <si>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</si>
  <si>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</si>
  <si>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</si>
  <si>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</si>
  <si>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</si>
  <si>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</si>
  <si>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</si>
  <si>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</si>
  <si>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</si>
  <si>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</si>
  <si>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</si>
  <si>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</si>
  <si>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</si>
  <si>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</si>
  <si>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</si>
  <si>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</si>
  <si>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</si>
  <si>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</si>
  <si>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</si>
  <si>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</si>
  <si>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</si>
  <si>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</si>
  <si>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</si>
  <si>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</si>
  <si>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</si>
  <si>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</si>
  <si>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</si>
  <si>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</si>
  <si>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</si>
  <si>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</si>
  <si>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</si>
  <si>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</si>
  <si>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</si>
  <si>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</si>
  <si>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</si>
  <si>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</si>
  <si>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</si>
  <si>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</si>
  <si>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</si>
  <si>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</si>
  <si>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</si>
  <si>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</si>
  <si>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</si>
  <si>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</si>
  <si>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</si>
  <si>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</si>
  <si>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</si>
  <si>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</si>
  <si>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</si>
  <si>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</si>
  <si>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</si>
  <si>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</si>
  <si>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</si>
  <si>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</si>
  <si>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</si>
  <si>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</si>
  <si>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</si>
  <si>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</si>
  <si>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</si>
  <si>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</si>
  <si>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</si>
  <si>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</si>
  <si>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</si>
  <si>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</si>
  <si>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</si>
  <si>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</si>
  <si>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</si>
  <si>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</si>
  <si>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</si>
  <si>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</si>
  <si>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</si>
  <si>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</si>
  <si>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</si>
  <si>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</si>
  <si>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</si>
  <si>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</si>
  <si>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</si>
  <si>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</si>
  <si>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</si>
  <si>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</si>
  <si>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</si>
  <si>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</si>
  <si>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</si>
  <si>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</si>
  <si>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</si>
  <si>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</si>
  <si>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</si>
  <si>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</si>
  <si>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</si>
  <si>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</si>
  <si>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</si>
  <si>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</si>
  <si>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</si>
  <si>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</si>
  <si>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</si>
  <si>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</si>
  <si>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</si>
  <si>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</si>
  <si>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</si>
  <si>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</si>
  <si>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</si>
  <si>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</si>
  <si>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</si>
  <si>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</si>
  <si>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</si>
  <si>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</si>
  <si>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</si>
  <si>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</si>
  <si>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</si>
  <si>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</si>
  <si>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</si>
  <si>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</si>
  <si>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</si>
  <si>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</si>
  <si>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</si>
  <si>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</si>
  <si>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</si>
  <si>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</si>
  <si>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</si>
  <si>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</si>
  <si>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</si>
  <si>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</si>
  <si>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</si>
  <si>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</si>
  <si>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</si>
  <si>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</si>
  <si>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</si>
  <si>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</si>
  <si>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</si>
  <si>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</si>
  <si>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</si>
  <si>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</si>
  <si>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</si>
  <si>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</si>
  <si>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</si>
  <si>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</si>
  <si>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</si>
  <si>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</si>
  <si>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</si>
  <si>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</si>
  <si>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</si>
  <si>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</si>
  <si>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</si>
  <si>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</si>
  <si>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</si>
  <si>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</si>
  <si>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</si>
  <si>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</si>
  <si>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</si>
  <si>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</si>
  <si>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</si>
  <si>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</si>
  <si>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</si>
  <si>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</si>
  <si>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</si>
  <si>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</si>
  <si>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</si>
  <si>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</si>
  <si>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</si>
  <si>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</si>
  <si>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</si>
  <si>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</si>
  <si>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</si>
  <si>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</si>
  <si>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</si>
  <si>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</si>
  <si>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</si>
  <si>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</si>
  <si>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</si>
  <si>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</si>
  <si>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</si>
  <si>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</si>
  <si>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</si>
  <si>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</si>
  <si>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</si>
  <si>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</si>
  <si>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</si>
  <si>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</si>
  <si>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</si>
  <si>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</si>
  <si>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</si>
  <si>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</si>
  <si>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</si>
  <si>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</si>
  <si>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</si>
  <si>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</si>
  <si>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</si>
  <si>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</si>
  <si>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</si>
  <si>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</si>
  <si>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</si>
  <si>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</si>
  <si>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</si>
  <si>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</si>
  <si>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</si>
  <si>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</si>
  <si>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</si>
  <si>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</si>
  <si>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</si>
  <si>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</si>
  <si>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</si>
  <si>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</si>
  <si>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</si>
  <si>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</si>
  <si>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</si>
  <si>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</si>
  <si>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</si>
  <si>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</si>
  <si>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</si>
  <si>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</si>
  <si>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</si>
  <si>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</si>
  <si>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</si>
  <si>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</si>
  <si>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</si>
  <si>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</si>
  <si>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</si>
  <si>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</si>
  <si>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</si>
  <si>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</si>
  <si>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</si>
  <si>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</si>
  <si>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</si>
  <si>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</si>
  <si>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</si>
  <si>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</si>
  <si>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</si>
  <si>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</si>
  <si>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</si>
  <si>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</si>
  <si>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</si>
  <si>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</si>
  <si>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</si>
  <si>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</si>
  <si>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</si>
  <si>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</si>
  <si>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</si>
  <si>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</si>
  <si>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</si>
  <si>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</si>
  <si>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</si>
  <si>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</si>
  <si>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</si>
  <si>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</si>
  <si>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</si>
  <si>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</si>
  <si>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</si>
  <si>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</si>
  <si>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</si>
  <si>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</si>
  <si>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</si>
  <si>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</si>
  <si>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</si>
  <si>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</si>
  <si>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</si>
  <si>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</si>
  <si>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</si>
  <si>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</si>
  <si>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</si>
  <si>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</si>
  <si>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</si>
  <si>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</si>
  <si>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</si>
  <si>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</si>
  <si>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</si>
  <si>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</si>
  <si>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</si>
  <si>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</si>
  <si>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</si>
  <si>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</si>
  <si>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</si>
  <si>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</si>
  <si>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</si>
  <si>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</si>
  <si>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</si>
  <si>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</si>
  <si>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</si>
  <si>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</si>
  <si>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</si>
  <si>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</si>
  <si>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</si>
  <si>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</si>
  <si>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</si>
  <si>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</si>
  <si>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</si>
  <si>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</si>
  <si>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</si>
  <si>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</si>
  <si>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</si>
  <si>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</si>
  <si>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</si>
  <si>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</si>
  <si>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</si>
  <si>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</si>
  <si>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</si>
  <si>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</si>
  <si>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</si>
  <si>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</si>
  <si>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</si>
  <si>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</si>
  <si>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</si>
  <si>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</si>
  <si>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</si>
  <si>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</si>
  <si>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</si>
  <si>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</si>
  <si>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</si>
  <si>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</si>
  <si>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</si>
  <si>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</si>
  <si>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</si>
  <si>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</si>
  <si>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</si>
  <si>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</si>
  <si>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</si>
  <si>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</si>
  <si>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</si>
  <si>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</si>
  <si>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</si>
  <si>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</si>
  <si>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</si>
  <si>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</si>
  <si>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</si>
  <si>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</si>
  <si>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</si>
  <si>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</si>
  <si>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</si>
  <si>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</si>
  <si>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</si>
  <si>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</si>
  <si>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</si>
  <si>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</si>
  <si>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</si>
  <si>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</si>
  <si>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</si>
  <si>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</si>
  <si>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</si>
  <si>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</si>
  <si>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</si>
  <si>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</si>
  <si>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</si>
  <si>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</si>
  <si>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</si>
  <si>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</si>
  <si>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</si>
  <si>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</si>
  <si>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</si>
  <si>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</si>
  <si>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</si>
  <si>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</si>
  <si>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</si>
  <si>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</si>
  <si>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</si>
  <si>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</si>
  <si>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</si>
  <si>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</si>
  <si>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</si>
  <si>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</si>
  <si>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</si>
  <si>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</si>
  <si>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</si>
  <si>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</si>
  <si>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</si>
  <si>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</si>
  <si>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</si>
  <si>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</si>
  <si>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</si>
  <si>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</si>
  <si>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</si>
  <si>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</si>
  <si>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</si>
  <si>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</si>
  <si>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</si>
  <si>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</si>
  <si>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</si>
  <si>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</si>
  <si>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</si>
  <si>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</si>
  <si>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</si>
  <si>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</si>
  <si>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</si>
  <si>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</si>
  <si>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</si>
  <si>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</si>
  <si>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</si>
  <si>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</si>
  <si>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</si>
  <si>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</si>
  <si>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</si>
  <si>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</si>
  <si>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</si>
  <si>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</si>
  <si>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</si>
  <si>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</si>
  <si>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</si>
  <si>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</si>
  <si>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</si>
  <si>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</si>
  <si>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</si>
  <si>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</si>
  <si>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</si>
  <si>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</si>
  <si>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</si>
  <si>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</si>
  <si>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</si>
  <si>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</si>
  <si>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</si>
  <si>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</si>
  <si>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</si>
  <si>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</si>
  <si>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</si>
  <si>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</si>
  <si>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</si>
  <si>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</si>
  <si>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</si>
  <si>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</si>
  <si>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</si>
  <si>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</si>
  <si>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</si>
  <si>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</si>
  <si>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</si>
  <si>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</si>
  <si>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</si>
  <si>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</si>
  <si>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</si>
  <si>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</si>
  <si>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</si>
  <si>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</si>
  <si>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</si>
  <si>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</si>
  <si>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</si>
  <si>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</si>
  <si>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</si>
  <si>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</si>
  <si>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</si>
  <si>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</si>
  <si>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</si>
  <si>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</si>
  <si>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</si>
  <si>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</si>
  <si>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</si>
  <si>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</si>
  <si>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</si>
  <si>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</si>
  <si>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</si>
  <si>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</si>
  <si>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</si>
  <si>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</si>
  <si>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</si>
  <si>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</si>
  <si>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</si>
  <si>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</si>
  <si>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</si>
  <si>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</si>
  <si>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</si>
  <si>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</si>
  <si>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</si>
  <si>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</si>
  <si>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</si>
  <si>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</si>
  <si>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</si>
  <si>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</si>
  <si>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</si>
  <si>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</si>
  <si>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</si>
  <si>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</si>
  <si>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</si>
  <si>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</si>
  <si>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</si>
  <si>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</si>
  <si>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</si>
  <si>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</si>
  <si>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</si>
  <si>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</si>
  <si>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</si>
  <si>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</si>
  <si>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</si>
  <si>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</si>
  <si>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</si>
  <si>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</si>
  <si>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</si>
  <si>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</si>
  <si>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</si>
  <si>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</si>
  <si>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</si>
  <si>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</si>
  <si>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</si>
  <si>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</si>
  <si>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</si>
  <si>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</si>
  <si>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</si>
  <si>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</si>
  <si>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</si>
  <si>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</si>
  <si>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</si>
  <si>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</si>
  <si>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</si>
  <si>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</si>
  <si>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</si>
  <si>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</si>
  <si>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</si>
  <si>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</si>
  <si>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</si>
  <si>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</si>
  <si>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</si>
  <si>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</si>
  <si>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</si>
  <si>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</si>
  <si>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</si>
  <si>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</si>
  <si>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</si>
  <si>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</si>
  <si>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</si>
  <si>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</si>
  <si>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</si>
  <si>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</si>
  <si>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</si>
  <si>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</si>
  <si>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</si>
  <si>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</si>
  <si>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</si>
  <si>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</si>
  <si>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</si>
  <si>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</si>
  <si>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</si>
  <si>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</si>
  <si>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</si>
  <si>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</si>
  <si>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</si>
  <si>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</si>
  <si>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</si>
  <si>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</si>
  <si>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</si>
  <si>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</si>
  <si>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</si>
  <si>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</si>
  <si>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</si>
  <si>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</si>
  <si>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</si>
  <si>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</si>
  <si>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</si>
  <si>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</si>
  <si>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</si>
  <si>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</si>
  <si>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</si>
  <si>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</si>
  <si>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</si>
  <si>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</si>
  <si>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</si>
  <si>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</si>
  <si>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</si>
  <si>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</si>
  <si>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</si>
  <si>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</si>
  <si>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</si>
  <si>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</si>
  <si>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</si>
  <si>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</si>
  <si>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</si>
  <si>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</si>
  <si>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</si>
  <si>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</si>
  <si>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</si>
  <si>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</si>
  <si>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</si>
  <si>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</si>
  <si>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</si>
  <si>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</si>
  <si>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</si>
  <si>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</si>
  <si>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</si>
  <si>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</si>
  <si>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</si>
  <si>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</si>
  <si>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</si>
  <si>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</si>
  <si>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</si>
  <si>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</si>
  <si>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</si>
  <si>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</si>
  <si>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</si>
  <si>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</si>
  <si>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</si>
  <si>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</si>
  <si>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</si>
  <si>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</si>
  <si>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</si>
  <si>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</si>
  <si>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</si>
  <si>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</si>
  <si>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</si>
  <si>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</si>
  <si>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</si>
  <si>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</si>
  <si>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</si>
  <si>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</si>
  <si>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</si>
  <si>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</si>
  <si>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</si>
  <si>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</si>
  <si>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</si>
  <si>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pkt</t>
  </si>
  <si>
    <t>ocena</t>
  </si>
  <si>
    <t>osiagniecia</t>
  </si>
  <si>
    <t>zachowanie</t>
  </si>
  <si>
    <t>jp</t>
  </si>
  <si>
    <t>mat</t>
  </si>
  <si>
    <t>biol</t>
  </si>
  <si>
    <t>geo</t>
  </si>
  <si>
    <t>ghp</t>
  </si>
  <si>
    <t>ghh</t>
  </si>
  <si>
    <t>gmm</t>
  </si>
  <si>
    <t>gmp</t>
  </si>
  <si>
    <t>gjp</t>
  </si>
  <si>
    <t>srednia</t>
  </si>
  <si>
    <t>ile pkt</t>
  </si>
  <si>
    <t>3 x 100'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</si>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</sst>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2" xfId="1" applyBorder="1"/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unkty_rekrutacyj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5"/>
  <sheetViews>
    <sheetView topLeftCell="E1" zoomScaleNormal="100" workbookViewId="0">
      <selection activeCell="AE3" sqref="AE3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4" max="14" width="10.85546875" bestFit="1" customWidth="1"/>
    <col min="15" max="15" width="11.425781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674</v>
      </c>
      <c r="O1" s="2" t="s">
        <v>675</v>
      </c>
      <c r="P1" s="2" t="s">
        <v>676</v>
      </c>
      <c r="Q1" s="2" t="s">
        <v>677</v>
      </c>
      <c r="R1" s="2" t="s">
        <v>678</v>
      </c>
      <c r="S1" s="2" t="s">
        <v>679</v>
      </c>
      <c r="T1" s="2" t="s">
        <v>680</v>
      </c>
      <c r="U1" s="2" t="s">
        <v>681</v>
      </c>
      <c r="V1" s="2" t="s">
        <v>682</v>
      </c>
      <c r="W1" s="2" t="s">
        <v>683</v>
      </c>
      <c r="X1" s="2" t="s">
        <v>684</v>
      </c>
      <c r="Y1" s="2" t="s">
        <v>685</v>
      </c>
      <c r="Z1" s="2" t="s">
        <v>686</v>
      </c>
      <c r="AA1" s="2" t="s">
        <v>688</v>
      </c>
      <c r="AH1" s="1" t="s">
        <v>672</v>
      </c>
      <c r="AI1" s="1" t="s">
        <v>673</v>
      </c>
    </row>
    <row r="2" spans="1:35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C2</f>
        <v>0</v>
      </c>
      <c r="O2">
        <f>IF(D2=6,2,0)</f>
        <v>0</v>
      </c>
      <c r="P2">
        <f>SUMIFS($AH$2:$AH$6,$AI$2:$AI$6,E2)</f>
        <v>6</v>
      </c>
      <c r="Q2">
        <f>SUMIFS($AH$2:$AH$6,$AI$2:$AI$6,F2)</f>
        <v>8</v>
      </c>
      <c r="R2">
        <f>SUMIFS($AH$2:$AH$6,$AI$2:$AI$6,G2)</f>
        <v>10</v>
      </c>
      <c r="S2">
        <f>SUMIFS($AH$2:$AH$6,$AI$2:$AI$6,H2)</f>
        <v>10</v>
      </c>
      <c r="T2">
        <f>I2/10</f>
        <v>6.2</v>
      </c>
      <c r="U2">
        <f>J2/10</f>
        <v>1.3</v>
      </c>
      <c r="V2">
        <f>K2/10</f>
        <v>2.6</v>
      </c>
      <c r="W2">
        <f>L2/10</f>
        <v>6.7</v>
      </c>
      <c r="X2">
        <f>M2/10</f>
        <v>6.2</v>
      </c>
      <c r="Y2">
        <f>SUM(E2:H2)/4</f>
        <v>5.25</v>
      </c>
      <c r="Z2">
        <f>SUM(N2:X2)</f>
        <v>57.000000000000007</v>
      </c>
      <c r="AB2">
        <f>SUM(N2:S2)</f>
        <v>34</v>
      </c>
      <c r="AC2">
        <f>SUM(T2:X2)</f>
        <v>23</v>
      </c>
      <c r="AD2">
        <f>IF(AC2&lt;AB2,1,0)</f>
        <v>1</v>
      </c>
      <c r="AE2">
        <f>COUNTIF(AD:AD,1)</f>
        <v>300</v>
      </c>
      <c r="AH2">
        <v>0</v>
      </c>
      <c r="AI2">
        <v>2</v>
      </c>
    </row>
    <row r="3" spans="1:35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C3</f>
        <v>7</v>
      </c>
      <c r="O3">
        <f>IF(D3=6,2,0)</f>
        <v>0</v>
      </c>
      <c r="P3">
        <f>SUMIFS($AH$2:$AH$6,$AI$2:$AI$6,E3)</f>
        <v>6</v>
      </c>
      <c r="Q3">
        <f>SUMIFS($AH$2:$AH$6,$AI$2:$AI$6,F3)</f>
        <v>0</v>
      </c>
      <c r="R3">
        <f>SUMIFS($AH$2:$AH$6,$AI$2:$AI$6,G3)</f>
        <v>8</v>
      </c>
      <c r="S3">
        <f>SUMIFS($AH$2:$AH$6,$AI$2:$AI$6,H3)</f>
        <v>10</v>
      </c>
      <c r="T3">
        <f>I3/10</f>
        <v>9</v>
      </c>
      <c r="U3">
        <f>J3/10</f>
        <v>0.8</v>
      </c>
      <c r="V3">
        <f>K3/10</f>
        <v>2.1</v>
      </c>
      <c r="W3">
        <f>L3/10</f>
        <v>5.2</v>
      </c>
      <c r="X3">
        <f>M3/10</f>
        <v>3.3</v>
      </c>
      <c r="Y3">
        <f t="shared" ref="Y3:Y66" si="0">SUM(E3:H3)/4</f>
        <v>4.25</v>
      </c>
      <c r="Z3">
        <f t="shared" ref="Z3:Z66" si="1">SUM(N3:X3)</f>
        <v>51.4</v>
      </c>
      <c r="AB3">
        <f t="shared" ref="AB3:AB66" si="2">SUM(N3:S3)</f>
        <v>31</v>
      </c>
      <c r="AC3">
        <f t="shared" ref="AC3:AC66" si="3">SUM(T3:X3)</f>
        <v>20.400000000000002</v>
      </c>
      <c r="AD3">
        <f t="shared" ref="AD3:AD66" si="4">IF(AC3&lt;AB3,1,0)</f>
        <v>1</v>
      </c>
      <c r="AH3">
        <v>4</v>
      </c>
      <c r="AI3">
        <v>3</v>
      </c>
    </row>
    <row r="4" spans="1:35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C4</f>
        <v>7</v>
      </c>
      <c r="O4">
        <f>IF(D4=6,2,0)</f>
        <v>0</v>
      </c>
      <c r="P4">
        <f>SUMIFS($AH$2:$AH$6,$AI$2:$AI$6,E4)</f>
        <v>6</v>
      </c>
      <c r="Q4">
        <f>SUMIFS($AH$2:$AH$6,$AI$2:$AI$6,F4)</f>
        <v>10</v>
      </c>
      <c r="R4">
        <f>SUMIFS($AH$2:$AH$6,$AI$2:$AI$6,G4)</f>
        <v>10</v>
      </c>
      <c r="S4">
        <f>SUMIFS($AH$2:$AH$6,$AI$2:$AI$6,H4)</f>
        <v>8</v>
      </c>
      <c r="T4">
        <f>I4/10</f>
        <v>9.6</v>
      </c>
      <c r="U4">
        <f>J4/10</f>
        <v>9.9</v>
      </c>
      <c r="V4">
        <f>K4/10</f>
        <v>1.6</v>
      </c>
      <c r="W4">
        <f>L4/10</f>
        <v>8.5</v>
      </c>
      <c r="X4">
        <f>M4/10</f>
        <v>6.5</v>
      </c>
      <c r="Y4">
        <f t="shared" si="0"/>
        <v>5.25</v>
      </c>
      <c r="Z4">
        <f t="shared" si="1"/>
        <v>77.099999999999994</v>
      </c>
      <c r="AB4">
        <f t="shared" si="2"/>
        <v>41</v>
      </c>
      <c r="AC4">
        <f t="shared" si="3"/>
        <v>36.1</v>
      </c>
      <c r="AD4">
        <f t="shared" si="4"/>
        <v>1</v>
      </c>
      <c r="AH4">
        <v>6</v>
      </c>
      <c r="AI4">
        <v>4</v>
      </c>
    </row>
    <row r="5" spans="1:35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C5</f>
        <v>8</v>
      </c>
      <c r="O5">
        <f>IF(D5=6,2,0)</f>
        <v>2</v>
      </c>
      <c r="P5">
        <f>SUMIFS($AH$2:$AH$6,$AI$2:$AI$6,E5)</f>
        <v>6</v>
      </c>
      <c r="Q5">
        <f>SUMIFS($AH$2:$AH$6,$AI$2:$AI$6,F5)</f>
        <v>6</v>
      </c>
      <c r="R5">
        <f>SUMIFS($AH$2:$AH$6,$AI$2:$AI$6,G5)</f>
        <v>4</v>
      </c>
      <c r="S5">
        <f>SUMIFS($AH$2:$AH$6,$AI$2:$AI$6,H5)</f>
        <v>8</v>
      </c>
      <c r="T5">
        <f>I5/10</f>
        <v>1.7</v>
      </c>
      <c r="U5">
        <f>J5/10</f>
        <v>10</v>
      </c>
      <c r="V5">
        <f>K5/10</f>
        <v>10</v>
      </c>
      <c r="W5">
        <f>L5/10</f>
        <v>10</v>
      </c>
      <c r="X5">
        <f>M5/10</f>
        <v>3.1</v>
      </c>
      <c r="Y5">
        <f t="shared" si="0"/>
        <v>4</v>
      </c>
      <c r="Z5">
        <f t="shared" si="1"/>
        <v>68.8</v>
      </c>
      <c r="AB5">
        <f t="shared" si="2"/>
        <v>34</v>
      </c>
      <c r="AC5">
        <f t="shared" si="3"/>
        <v>34.799999999999997</v>
      </c>
      <c r="AD5">
        <f t="shared" si="4"/>
        <v>0</v>
      </c>
      <c r="AH5">
        <v>8</v>
      </c>
      <c r="AI5">
        <v>5</v>
      </c>
    </row>
    <row r="6" spans="1:35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C6</f>
        <v>5</v>
      </c>
      <c r="O6">
        <f>IF(D6=6,2,0)</f>
        <v>0</v>
      </c>
      <c r="P6">
        <f>SUMIFS($AH$2:$AH$6,$AI$2:$AI$6,E6)</f>
        <v>0</v>
      </c>
      <c r="Q6">
        <f>SUMIFS($AH$2:$AH$6,$AI$2:$AI$6,F6)</f>
        <v>6</v>
      </c>
      <c r="R6">
        <f>SUMIFS($AH$2:$AH$6,$AI$2:$AI$6,G6)</f>
        <v>8</v>
      </c>
      <c r="S6">
        <f>SUMIFS($AH$2:$AH$6,$AI$2:$AI$6,H6)</f>
        <v>6</v>
      </c>
      <c r="T6">
        <f>I6/10</f>
        <v>2</v>
      </c>
      <c r="U6">
        <f>J6/10</f>
        <v>2.8</v>
      </c>
      <c r="V6">
        <f>K6/10</f>
        <v>5.8</v>
      </c>
      <c r="W6">
        <f>L6/10</f>
        <v>8.6</v>
      </c>
      <c r="X6">
        <f>M6/10</f>
        <v>4.8</v>
      </c>
      <c r="Y6">
        <f t="shared" si="0"/>
        <v>3.75</v>
      </c>
      <c r="Z6">
        <f t="shared" si="1"/>
        <v>49</v>
      </c>
      <c r="AB6">
        <f t="shared" si="2"/>
        <v>25</v>
      </c>
      <c r="AC6">
        <f t="shared" si="3"/>
        <v>24</v>
      </c>
      <c r="AD6">
        <f t="shared" si="4"/>
        <v>1</v>
      </c>
      <c r="AH6">
        <v>10</v>
      </c>
      <c r="AI6">
        <v>6</v>
      </c>
    </row>
    <row r="7" spans="1:35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C7</f>
        <v>7</v>
      </c>
      <c r="O7">
        <f>IF(D7=6,2,0)</f>
        <v>0</v>
      </c>
      <c r="P7">
        <f>SUMIFS($AH$2:$AH$6,$AI$2:$AI$6,E7)</f>
        <v>0</v>
      </c>
      <c r="Q7">
        <f>SUMIFS($AH$2:$AH$6,$AI$2:$AI$6,F7)</f>
        <v>0</v>
      </c>
      <c r="R7">
        <f>SUMIFS($AH$2:$AH$6,$AI$2:$AI$6,G7)</f>
        <v>0</v>
      </c>
      <c r="S7">
        <f>SUMIFS($AH$2:$AH$6,$AI$2:$AI$6,H7)</f>
        <v>4</v>
      </c>
      <c r="T7">
        <f>I7/10</f>
        <v>7.7</v>
      </c>
      <c r="U7">
        <f>J7/10</f>
        <v>1</v>
      </c>
      <c r="V7">
        <f>K7/10</f>
        <v>1.1000000000000001</v>
      </c>
      <c r="W7">
        <f>L7/10</f>
        <v>7.2</v>
      </c>
      <c r="X7">
        <f>M7/10</f>
        <v>7.8</v>
      </c>
      <c r="Y7">
        <f t="shared" si="0"/>
        <v>2.25</v>
      </c>
      <c r="Z7">
        <f t="shared" si="1"/>
        <v>35.799999999999997</v>
      </c>
      <c r="AB7">
        <f t="shared" si="2"/>
        <v>11</v>
      </c>
      <c r="AC7">
        <f t="shared" si="3"/>
        <v>24.8</v>
      </c>
      <c r="AD7">
        <f t="shared" si="4"/>
        <v>0</v>
      </c>
    </row>
    <row r="8" spans="1:35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C8</f>
        <v>8</v>
      </c>
      <c r="O8">
        <f>IF(D8=6,2,0)</f>
        <v>2</v>
      </c>
      <c r="P8">
        <f>SUMIFS($AH$2:$AH$6,$AI$2:$AI$6,E8)</f>
        <v>10</v>
      </c>
      <c r="Q8">
        <f>SUMIFS($AH$2:$AH$6,$AI$2:$AI$6,F8)</f>
        <v>8</v>
      </c>
      <c r="R8">
        <f>SUMIFS($AH$2:$AH$6,$AI$2:$AI$6,G8)</f>
        <v>8</v>
      </c>
      <c r="S8">
        <f>SUMIFS($AH$2:$AH$6,$AI$2:$AI$6,H8)</f>
        <v>0</v>
      </c>
      <c r="T8">
        <f>I8/10</f>
        <v>7.5</v>
      </c>
      <c r="U8">
        <f>J8/10</f>
        <v>2.5</v>
      </c>
      <c r="V8">
        <f>K8/10</f>
        <v>0.5</v>
      </c>
      <c r="W8">
        <f>L8/10</f>
        <v>0.3</v>
      </c>
      <c r="X8">
        <f>M8/10</f>
        <v>5.8</v>
      </c>
      <c r="Y8">
        <f t="shared" si="0"/>
        <v>4.5</v>
      </c>
      <c r="Z8">
        <f t="shared" si="1"/>
        <v>52.599999999999994</v>
      </c>
      <c r="AB8">
        <f t="shared" si="2"/>
        <v>36</v>
      </c>
      <c r="AC8">
        <f t="shared" si="3"/>
        <v>16.600000000000001</v>
      </c>
      <c r="AD8">
        <f t="shared" si="4"/>
        <v>1</v>
      </c>
    </row>
    <row r="9" spans="1:35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C9</f>
        <v>6</v>
      </c>
      <c r="O9">
        <f>IF(D9=6,2,0)</f>
        <v>2</v>
      </c>
      <c r="P9">
        <f>SUMIFS($AH$2:$AH$6,$AI$2:$AI$6,E9)</f>
        <v>0</v>
      </c>
      <c r="Q9">
        <f>SUMIFS($AH$2:$AH$6,$AI$2:$AI$6,F9)</f>
        <v>8</v>
      </c>
      <c r="R9">
        <f>SUMIFS($AH$2:$AH$6,$AI$2:$AI$6,G9)</f>
        <v>8</v>
      </c>
      <c r="S9">
        <f>SUMIFS($AH$2:$AH$6,$AI$2:$AI$6,H9)</f>
        <v>4</v>
      </c>
      <c r="T9">
        <f>I9/10</f>
        <v>1.2</v>
      </c>
      <c r="U9">
        <f>J9/10</f>
        <v>1.7</v>
      </c>
      <c r="V9">
        <f>K9/10</f>
        <v>1.4</v>
      </c>
      <c r="W9">
        <f>L9/10</f>
        <v>0.4</v>
      </c>
      <c r="X9">
        <f>M9/10</f>
        <v>0.3</v>
      </c>
      <c r="Y9">
        <f t="shared" si="0"/>
        <v>3.75</v>
      </c>
      <c r="Z9">
        <f t="shared" si="1"/>
        <v>32.999999999999993</v>
      </c>
      <c r="AB9">
        <f t="shared" si="2"/>
        <v>28</v>
      </c>
      <c r="AC9">
        <f t="shared" si="3"/>
        <v>5</v>
      </c>
      <c r="AD9">
        <f t="shared" si="4"/>
        <v>1</v>
      </c>
    </row>
    <row r="10" spans="1:35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C10</f>
        <v>1</v>
      </c>
      <c r="O10">
        <f>IF(D10=6,2,0)</f>
        <v>2</v>
      </c>
      <c r="P10">
        <f>SUMIFS($AH$2:$AH$6,$AI$2:$AI$6,E10)</f>
        <v>10</v>
      </c>
      <c r="Q10">
        <f>SUMIFS($AH$2:$AH$6,$AI$2:$AI$6,F10)</f>
        <v>0</v>
      </c>
      <c r="R10">
        <f>SUMIFS($AH$2:$AH$6,$AI$2:$AI$6,G10)</f>
        <v>4</v>
      </c>
      <c r="S10">
        <f>SUMIFS($AH$2:$AH$6,$AI$2:$AI$6,H10)</f>
        <v>10</v>
      </c>
      <c r="T10">
        <f>I10/10</f>
        <v>0.1</v>
      </c>
      <c r="U10">
        <f>J10/10</f>
        <v>0.3</v>
      </c>
      <c r="V10">
        <f>K10/10</f>
        <v>6.9</v>
      </c>
      <c r="W10">
        <f>L10/10</f>
        <v>8.9</v>
      </c>
      <c r="X10">
        <f>M10/10</f>
        <v>1</v>
      </c>
      <c r="Y10">
        <f t="shared" si="0"/>
        <v>4.25</v>
      </c>
      <c r="Z10">
        <f t="shared" si="1"/>
        <v>44.2</v>
      </c>
      <c r="AB10">
        <f t="shared" si="2"/>
        <v>27</v>
      </c>
      <c r="AC10">
        <f t="shared" si="3"/>
        <v>17.200000000000003</v>
      </c>
      <c r="AD10">
        <f t="shared" si="4"/>
        <v>1</v>
      </c>
    </row>
    <row r="11" spans="1:35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>C11</f>
        <v>0</v>
      </c>
      <c r="O11">
        <f>IF(D11=6,2,0)</f>
        <v>0</v>
      </c>
      <c r="P11">
        <f>SUMIFS($AH$2:$AH$6,$AI$2:$AI$6,E11)</f>
        <v>4</v>
      </c>
      <c r="Q11">
        <f>SUMIFS($AH$2:$AH$6,$AI$2:$AI$6,F11)</f>
        <v>10</v>
      </c>
      <c r="R11">
        <f>SUMIFS($AH$2:$AH$6,$AI$2:$AI$6,G11)</f>
        <v>10</v>
      </c>
      <c r="S11">
        <f>SUMIFS($AH$2:$AH$6,$AI$2:$AI$6,H11)</f>
        <v>6</v>
      </c>
      <c r="T11">
        <f>I11/10</f>
        <v>2.8</v>
      </c>
      <c r="U11">
        <f>J11/10</f>
        <v>5.3</v>
      </c>
      <c r="V11">
        <f>K11/10</f>
        <v>3.8</v>
      </c>
      <c r="W11">
        <f>L11/10</f>
        <v>6.3</v>
      </c>
      <c r="X11">
        <f>M11/10</f>
        <v>7</v>
      </c>
      <c r="Y11">
        <f t="shared" si="0"/>
        <v>4.75</v>
      </c>
      <c r="Z11">
        <f t="shared" si="1"/>
        <v>55.199999999999989</v>
      </c>
      <c r="AB11">
        <f t="shared" si="2"/>
        <v>30</v>
      </c>
      <c r="AC11">
        <f t="shared" si="3"/>
        <v>25.2</v>
      </c>
      <c r="AD11">
        <f t="shared" si="4"/>
        <v>1</v>
      </c>
    </row>
    <row r="12" spans="1:35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C12</f>
        <v>4</v>
      </c>
      <c r="O12">
        <f>IF(D12=6,2,0)</f>
        <v>0</v>
      </c>
      <c r="P12">
        <f>SUMIFS($AH$2:$AH$6,$AI$2:$AI$6,E12)</f>
        <v>4</v>
      </c>
      <c r="Q12">
        <f>SUMIFS($AH$2:$AH$6,$AI$2:$AI$6,F12)</f>
        <v>10</v>
      </c>
      <c r="R12">
        <f>SUMIFS($AH$2:$AH$6,$AI$2:$AI$6,G12)</f>
        <v>10</v>
      </c>
      <c r="S12">
        <f>SUMIFS($AH$2:$AH$6,$AI$2:$AI$6,H12)</f>
        <v>0</v>
      </c>
      <c r="T12">
        <f>I12/10</f>
        <v>7.7</v>
      </c>
      <c r="U12">
        <f>J12/10</f>
        <v>0.8</v>
      </c>
      <c r="V12">
        <f>K12/10</f>
        <v>7.1</v>
      </c>
      <c r="W12">
        <f>L12/10</f>
        <v>8.8000000000000007</v>
      </c>
      <c r="X12">
        <f>M12/10</f>
        <v>4.0999999999999996</v>
      </c>
      <c r="Y12">
        <f t="shared" si="0"/>
        <v>4.25</v>
      </c>
      <c r="Z12">
        <f t="shared" si="1"/>
        <v>56.500000000000007</v>
      </c>
      <c r="AB12">
        <f t="shared" si="2"/>
        <v>28</v>
      </c>
      <c r="AC12">
        <f t="shared" si="3"/>
        <v>28.5</v>
      </c>
      <c r="AD12">
        <f t="shared" si="4"/>
        <v>0</v>
      </c>
    </row>
    <row r="13" spans="1:35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C13</f>
        <v>4</v>
      </c>
      <c r="O13">
        <f>IF(D13=6,2,0)</f>
        <v>2</v>
      </c>
      <c r="P13">
        <f>SUMIFS($AH$2:$AH$6,$AI$2:$AI$6,E13)</f>
        <v>8</v>
      </c>
      <c r="Q13">
        <f>SUMIFS($AH$2:$AH$6,$AI$2:$AI$6,F13)</f>
        <v>10</v>
      </c>
      <c r="R13">
        <f>SUMIFS($AH$2:$AH$6,$AI$2:$AI$6,G13)</f>
        <v>4</v>
      </c>
      <c r="S13">
        <f>SUMIFS($AH$2:$AH$6,$AI$2:$AI$6,H13)</f>
        <v>10</v>
      </c>
      <c r="T13">
        <f>I13/10</f>
        <v>8.3000000000000007</v>
      </c>
      <c r="U13">
        <f>J13/10</f>
        <v>2.7</v>
      </c>
      <c r="V13">
        <f>K13/10</f>
        <v>7.9</v>
      </c>
      <c r="W13">
        <f>L13/10</f>
        <v>2</v>
      </c>
      <c r="X13">
        <f>M13/10</f>
        <v>4.3</v>
      </c>
      <c r="Y13">
        <f t="shared" si="0"/>
        <v>5</v>
      </c>
      <c r="Z13">
        <f t="shared" si="1"/>
        <v>63.199999999999996</v>
      </c>
      <c r="AB13">
        <f t="shared" si="2"/>
        <v>38</v>
      </c>
      <c r="AC13">
        <f t="shared" si="3"/>
        <v>25.2</v>
      </c>
      <c r="AD13">
        <f t="shared" si="4"/>
        <v>1</v>
      </c>
    </row>
    <row r="14" spans="1:35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C14</f>
        <v>1</v>
      </c>
      <c r="O14">
        <f>IF(D14=6,2,0)</f>
        <v>0</v>
      </c>
      <c r="P14">
        <f>SUMIFS($AH$2:$AH$6,$AI$2:$AI$6,E14)</f>
        <v>10</v>
      </c>
      <c r="Q14">
        <f>SUMIFS($AH$2:$AH$6,$AI$2:$AI$6,F14)</f>
        <v>4</v>
      </c>
      <c r="R14">
        <f>SUMIFS($AH$2:$AH$6,$AI$2:$AI$6,G14)</f>
        <v>4</v>
      </c>
      <c r="S14">
        <f>SUMIFS($AH$2:$AH$6,$AI$2:$AI$6,H14)</f>
        <v>0</v>
      </c>
      <c r="T14">
        <f>I14/10</f>
        <v>1.6</v>
      </c>
      <c r="U14">
        <f>J14/10</f>
        <v>4.3</v>
      </c>
      <c r="V14">
        <f>K14/10</f>
        <v>9.1999999999999993</v>
      </c>
      <c r="W14">
        <f>L14/10</f>
        <v>5.4</v>
      </c>
      <c r="X14">
        <f>M14/10</f>
        <v>2.7</v>
      </c>
      <c r="Y14">
        <f t="shared" si="0"/>
        <v>3.5</v>
      </c>
      <c r="Z14">
        <f t="shared" si="1"/>
        <v>42.2</v>
      </c>
      <c r="AB14">
        <f t="shared" si="2"/>
        <v>19</v>
      </c>
      <c r="AC14">
        <f t="shared" si="3"/>
        <v>23.2</v>
      </c>
      <c r="AD14">
        <f t="shared" si="4"/>
        <v>0</v>
      </c>
    </row>
    <row r="15" spans="1:35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C15</f>
        <v>6</v>
      </c>
      <c r="O15">
        <f>IF(D15=6,2,0)</f>
        <v>2</v>
      </c>
      <c r="P15">
        <f>SUMIFS($AH$2:$AH$6,$AI$2:$AI$6,E15)</f>
        <v>8</v>
      </c>
      <c r="Q15">
        <f>SUMIFS($AH$2:$AH$6,$AI$2:$AI$6,F15)</f>
        <v>4</v>
      </c>
      <c r="R15">
        <f>SUMIFS($AH$2:$AH$6,$AI$2:$AI$6,G15)</f>
        <v>0</v>
      </c>
      <c r="S15">
        <f>SUMIFS($AH$2:$AH$6,$AI$2:$AI$6,H15)</f>
        <v>10</v>
      </c>
      <c r="T15">
        <f>I15/10</f>
        <v>1.1000000000000001</v>
      </c>
      <c r="U15">
        <f>J15/10</f>
        <v>3.6</v>
      </c>
      <c r="V15">
        <f>K15/10</f>
        <v>0.4</v>
      </c>
      <c r="W15">
        <f>L15/10</f>
        <v>4.0999999999999996</v>
      </c>
      <c r="X15">
        <f>M15/10</f>
        <v>6.2</v>
      </c>
      <c r="Y15">
        <f t="shared" si="0"/>
        <v>4</v>
      </c>
      <c r="Z15">
        <f t="shared" si="1"/>
        <v>45.400000000000006</v>
      </c>
      <c r="AB15">
        <f t="shared" si="2"/>
        <v>30</v>
      </c>
      <c r="AC15">
        <f t="shared" si="3"/>
        <v>15.399999999999999</v>
      </c>
      <c r="AD15">
        <f t="shared" si="4"/>
        <v>1</v>
      </c>
    </row>
    <row r="16" spans="1:35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C16</f>
        <v>5</v>
      </c>
      <c r="O16">
        <f>IF(D16=6,2,0)</f>
        <v>0</v>
      </c>
      <c r="P16">
        <f>SUMIFS($AH$2:$AH$6,$AI$2:$AI$6,E16)</f>
        <v>6</v>
      </c>
      <c r="Q16">
        <f>SUMIFS($AH$2:$AH$6,$AI$2:$AI$6,F16)</f>
        <v>0</v>
      </c>
      <c r="R16">
        <f>SUMIFS($AH$2:$AH$6,$AI$2:$AI$6,G16)</f>
        <v>4</v>
      </c>
      <c r="S16">
        <f>SUMIFS($AH$2:$AH$6,$AI$2:$AI$6,H16)</f>
        <v>8</v>
      </c>
      <c r="T16">
        <f>I16/10</f>
        <v>8</v>
      </c>
      <c r="U16">
        <f>J16/10</f>
        <v>7.5</v>
      </c>
      <c r="V16">
        <f>K16/10</f>
        <v>6</v>
      </c>
      <c r="W16">
        <f>L16/10</f>
        <v>5.4</v>
      </c>
      <c r="X16">
        <f>M16/10</f>
        <v>6.9</v>
      </c>
      <c r="Y16">
        <f t="shared" si="0"/>
        <v>3.5</v>
      </c>
      <c r="Z16">
        <f t="shared" si="1"/>
        <v>56.8</v>
      </c>
      <c r="AB16">
        <f t="shared" si="2"/>
        <v>23</v>
      </c>
      <c r="AC16">
        <f t="shared" si="3"/>
        <v>33.799999999999997</v>
      </c>
      <c r="AD16">
        <f t="shared" si="4"/>
        <v>0</v>
      </c>
    </row>
    <row r="17" spans="1:30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C17</f>
        <v>8</v>
      </c>
      <c r="O17">
        <f>IF(D17=6,2,0)</f>
        <v>2</v>
      </c>
      <c r="P17">
        <f>SUMIFS($AH$2:$AH$6,$AI$2:$AI$6,E17)</f>
        <v>6</v>
      </c>
      <c r="Q17">
        <f>SUMIFS($AH$2:$AH$6,$AI$2:$AI$6,F17)</f>
        <v>4</v>
      </c>
      <c r="R17">
        <f>SUMIFS($AH$2:$AH$6,$AI$2:$AI$6,G17)</f>
        <v>6</v>
      </c>
      <c r="S17">
        <f>SUMIFS($AH$2:$AH$6,$AI$2:$AI$6,H17)</f>
        <v>8</v>
      </c>
      <c r="T17">
        <f>I17/10</f>
        <v>2.2000000000000002</v>
      </c>
      <c r="U17">
        <f>J17/10</f>
        <v>4.5999999999999996</v>
      </c>
      <c r="V17">
        <f>K17/10</f>
        <v>3.6</v>
      </c>
      <c r="W17">
        <f>L17/10</f>
        <v>3.5</v>
      </c>
      <c r="X17">
        <f>M17/10</f>
        <v>9.1</v>
      </c>
      <c r="Y17">
        <f t="shared" si="0"/>
        <v>4</v>
      </c>
      <c r="Z17">
        <f t="shared" si="1"/>
        <v>57.000000000000007</v>
      </c>
      <c r="AB17">
        <f t="shared" si="2"/>
        <v>34</v>
      </c>
      <c r="AC17">
        <f t="shared" si="3"/>
        <v>23</v>
      </c>
      <c r="AD17">
        <f t="shared" si="4"/>
        <v>1</v>
      </c>
    </row>
    <row r="18" spans="1:30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C18</f>
        <v>2</v>
      </c>
      <c r="O18">
        <f>IF(D18=6,2,0)</f>
        <v>0</v>
      </c>
      <c r="P18">
        <f>SUMIFS($AH$2:$AH$6,$AI$2:$AI$6,E18)</f>
        <v>4</v>
      </c>
      <c r="Q18">
        <f>SUMIFS($AH$2:$AH$6,$AI$2:$AI$6,F18)</f>
        <v>8</v>
      </c>
      <c r="R18">
        <f>SUMIFS($AH$2:$AH$6,$AI$2:$AI$6,G18)</f>
        <v>10</v>
      </c>
      <c r="S18">
        <f>SUMIFS($AH$2:$AH$6,$AI$2:$AI$6,H18)</f>
        <v>4</v>
      </c>
      <c r="T18">
        <f>I18/10</f>
        <v>4.7</v>
      </c>
      <c r="U18">
        <f>J18/10</f>
        <v>3</v>
      </c>
      <c r="V18">
        <f>K18/10</f>
        <v>0.2</v>
      </c>
      <c r="W18">
        <f>L18/10</f>
        <v>4.5</v>
      </c>
      <c r="X18">
        <f>M18/10</f>
        <v>7.6</v>
      </c>
      <c r="Y18">
        <f t="shared" si="0"/>
        <v>4.25</v>
      </c>
      <c r="Z18">
        <f t="shared" si="1"/>
        <v>48.000000000000007</v>
      </c>
      <c r="AB18">
        <f t="shared" si="2"/>
        <v>28</v>
      </c>
      <c r="AC18">
        <f t="shared" si="3"/>
        <v>20</v>
      </c>
      <c r="AD18">
        <f t="shared" si="4"/>
        <v>1</v>
      </c>
    </row>
    <row r="19" spans="1:30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C19</f>
        <v>8</v>
      </c>
      <c r="O19">
        <f>IF(D19=6,2,0)</f>
        <v>0</v>
      </c>
      <c r="P19">
        <f>SUMIFS($AH$2:$AH$6,$AI$2:$AI$6,E19)</f>
        <v>4</v>
      </c>
      <c r="Q19">
        <f>SUMIFS($AH$2:$AH$6,$AI$2:$AI$6,F19)</f>
        <v>6</v>
      </c>
      <c r="R19">
        <f>SUMIFS($AH$2:$AH$6,$AI$2:$AI$6,G19)</f>
        <v>10</v>
      </c>
      <c r="S19">
        <f>SUMIFS($AH$2:$AH$6,$AI$2:$AI$6,H19)</f>
        <v>0</v>
      </c>
      <c r="T19">
        <f>I19/10</f>
        <v>2.2999999999999998</v>
      </c>
      <c r="U19">
        <f>J19/10</f>
        <v>4.9000000000000004</v>
      </c>
      <c r="V19">
        <f>K19/10</f>
        <v>1.6</v>
      </c>
      <c r="W19">
        <f>L19/10</f>
        <v>0.3</v>
      </c>
      <c r="X19">
        <f>M19/10</f>
        <v>8.1</v>
      </c>
      <c r="Y19">
        <f t="shared" si="0"/>
        <v>3.75</v>
      </c>
      <c r="Z19">
        <f t="shared" si="1"/>
        <v>45.2</v>
      </c>
      <c r="AB19">
        <f t="shared" si="2"/>
        <v>28</v>
      </c>
      <c r="AC19">
        <f t="shared" si="3"/>
        <v>17.200000000000003</v>
      </c>
      <c r="AD19">
        <f t="shared" si="4"/>
        <v>1</v>
      </c>
    </row>
    <row r="20" spans="1:30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C20</f>
        <v>1</v>
      </c>
      <c r="O20">
        <f>IF(D20=6,2,0)</f>
        <v>2</v>
      </c>
      <c r="P20">
        <f>SUMIFS($AH$2:$AH$6,$AI$2:$AI$6,E20)</f>
        <v>10</v>
      </c>
      <c r="Q20">
        <f>SUMIFS($AH$2:$AH$6,$AI$2:$AI$6,F20)</f>
        <v>10</v>
      </c>
      <c r="R20">
        <f>SUMIFS($AH$2:$AH$6,$AI$2:$AI$6,G20)</f>
        <v>4</v>
      </c>
      <c r="S20">
        <f>SUMIFS($AH$2:$AH$6,$AI$2:$AI$6,H20)</f>
        <v>0</v>
      </c>
      <c r="T20">
        <f>I20/10</f>
        <v>1.4</v>
      </c>
      <c r="U20">
        <f>J20/10</f>
        <v>2</v>
      </c>
      <c r="V20">
        <f>K20/10</f>
        <v>1.4</v>
      </c>
      <c r="W20">
        <f>L20/10</f>
        <v>6.4</v>
      </c>
      <c r="X20">
        <f>M20/10</f>
        <v>5.5</v>
      </c>
      <c r="Y20">
        <f t="shared" si="0"/>
        <v>4.25</v>
      </c>
      <c r="Z20">
        <f t="shared" si="1"/>
        <v>43.699999999999996</v>
      </c>
      <c r="AB20">
        <f t="shared" si="2"/>
        <v>27</v>
      </c>
      <c r="AC20">
        <f t="shared" si="3"/>
        <v>16.7</v>
      </c>
      <c r="AD20">
        <f t="shared" si="4"/>
        <v>1</v>
      </c>
    </row>
    <row r="21" spans="1:30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C21</f>
        <v>5</v>
      </c>
      <c r="O21">
        <f>IF(D21=6,2,0)</f>
        <v>0</v>
      </c>
      <c r="P21">
        <f>SUMIFS($AH$2:$AH$6,$AI$2:$AI$6,E21)</f>
        <v>4</v>
      </c>
      <c r="Q21">
        <f>SUMIFS($AH$2:$AH$6,$AI$2:$AI$6,F21)</f>
        <v>4</v>
      </c>
      <c r="R21">
        <f>SUMIFS($AH$2:$AH$6,$AI$2:$AI$6,G21)</f>
        <v>4</v>
      </c>
      <c r="S21">
        <f>SUMIFS($AH$2:$AH$6,$AI$2:$AI$6,H21)</f>
        <v>10</v>
      </c>
      <c r="T21">
        <f>I21/10</f>
        <v>9.8000000000000007</v>
      </c>
      <c r="U21">
        <f>J21/10</f>
        <v>4.8</v>
      </c>
      <c r="V21">
        <f>K21/10</f>
        <v>0.6</v>
      </c>
      <c r="W21">
        <f>L21/10</f>
        <v>7</v>
      </c>
      <c r="X21">
        <f>M21/10</f>
        <v>0.6</v>
      </c>
      <c r="Y21">
        <f t="shared" si="0"/>
        <v>3.75</v>
      </c>
      <c r="Z21">
        <f t="shared" si="1"/>
        <v>49.8</v>
      </c>
      <c r="AB21">
        <f t="shared" si="2"/>
        <v>27</v>
      </c>
      <c r="AC21">
        <f t="shared" si="3"/>
        <v>22.800000000000004</v>
      </c>
      <c r="AD21">
        <f t="shared" si="4"/>
        <v>1</v>
      </c>
    </row>
    <row r="22" spans="1:30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C22</f>
        <v>3</v>
      </c>
      <c r="O22">
        <f>IF(D22=6,2,0)</f>
        <v>0</v>
      </c>
      <c r="P22">
        <f>SUMIFS($AH$2:$AH$6,$AI$2:$AI$6,E22)</f>
        <v>0</v>
      </c>
      <c r="Q22">
        <f>SUMIFS($AH$2:$AH$6,$AI$2:$AI$6,F22)</f>
        <v>4</v>
      </c>
      <c r="R22">
        <f>SUMIFS($AH$2:$AH$6,$AI$2:$AI$6,G22)</f>
        <v>4</v>
      </c>
      <c r="S22">
        <f>SUMIFS($AH$2:$AH$6,$AI$2:$AI$6,H22)</f>
        <v>0</v>
      </c>
      <c r="T22">
        <f>I22/10</f>
        <v>3.8</v>
      </c>
      <c r="U22">
        <f>J22/10</f>
        <v>7.1</v>
      </c>
      <c r="V22">
        <f>K22/10</f>
        <v>3.5</v>
      </c>
      <c r="W22">
        <f>L22/10</f>
        <v>9.5</v>
      </c>
      <c r="X22">
        <f>M22/10</f>
        <v>8.4</v>
      </c>
      <c r="Y22">
        <f t="shared" si="0"/>
        <v>2.5</v>
      </c>
      <c r="Z22">
        <f t="shared" si="1"/>
        <v>43.3</v>
      </c>
      <c r="AB22">
        <f t="shared" si="2"/>
        <v>11</v>
      </c>
      <c r="AC22">
        <f t="shared" si="3"/>
        <v>32.299999999999997</v>
      </c>
      <c r="AD22">
        <f t="shared" si="4"/>
        <v>0</v>
      </c>
    </row>
    <row r="23" spans="1:30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C23</f>
        <v>7</v>
      </c>
      <c r="O23">
        <f>IF(D23=6,2,0)</f>
        <v>0</v>
      </c>
      <c r="P23">
        <f>SUMIFS($AH$2:$AH$6,$AI$2:$AI$6,E23)</f>
        <v>10</v>
      </c>
      <c r="Q23">
        <f>SUMIFS($AH$2:$AH$6,$AI$2:$AI$6,F23)</f>
        <v>6</v>
      </c>
      <c r="R23">
        <f>SUMIFS($AH$2:$AH$6,$AI$2:$AI$6,G23)</f>
        <v>10</v>
      </c>
      <c r="S23">
        <f>SUMIFS($AH$2:$AH$6,$AI$2:$AI$6,H23)</f>
        <v>8</v>
      </c>
      <c r="T23">
        <f>I23/10</f>
        <v>9.5</v>
      </c>
      <c r="U23">
        <f>J23/10</f>
        <v>10</v>
      </c>
      <c r="V23">
        <f>K23/10</f>
        <v>10</v>
      </c>
      <c r="W23">
        <f>L23/10</f>
        <v>4</v>
      </c>
      <c r="X23">
        <f>M23/10</f>
        <v>10</v>
      </c>
      <c r="Y23">
        <f t="shared" si="0"/>
        <v>5.25</v>
      </c>
      <c r="Z23">
        <f t="shared" si="1"/>
        <v>84.5</v>
      </c>
      <c r="AB23">
        <f t="shared" si="2"/>
        <v>41</v>
      </c>
      <c r="AC23">
        <f t="shared" si="3"/>
        <v>43.5</v>
      </c>
      <c r="AD23">
        <f t="shared" si="4"/>
        <v>0</v>
      </c>
    </row>
    <row r="24" spans="1:30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C24</f>
        <v>7</v>
      </c>
      <c r="O24">
        <f>IF(D24=6,2,0)</f>
        <v>0</v>
      </c>
      <c r="P24">
        <f>SUMIFS($AH$2:$AH$6,$AI$2:$AI$6,E24)</f>
        <v>6</v>
      </c>
      <c r="Q24">
        <f>SUMIFS($AH$2:$AH$6,$AI$2:$AI$6,F24)</f>
        <v>8</v>
      </c>
      <c r="R24">
        <f>SUMIFS($AH$2:$AH$6,$AI$2:$AI$6,G24)</f>
        <v>4</v>
      </c>
      <c r="S24">
        <f>SUMIFS($AH$2:$AH$6,$AI$2:$AI$6,H24)</f>
        <v>6</v>
      </c>
      <c r="T24">
        <f>I24/10</f>
        <v>5.9</v>
      </c>
      <c r="U24">
        <f>J24/10</f>
        <v>1.4</v>
      </c>
      <c r="V24">
        <f>K24/10</f>
        <v>9.9</v>
      </c>
      <c r="W24">
        <f>L24/10</f>
        <v>0.4</v>
      </c>
      <c r="X24">
        <f>M24/10</f>
        <v>0.3</v>
      </c>
      <c r="Y24">
        <f t="shared" si="0"/>
        <v>4</v>
      </c>
      <c r="Z24">
        <f t="shared" si="1"/>
        <v>48.899999999999991</v>
      </c>
      <c r="AB24">
        <f t="shared" si="2"/>
        <v>31</v>
      </c>
      <c r="AC24">
        <f t="shared" si="3"/>
        <v>17.900000000000002</v>
      </c>
      <c r="AD24">
        <f t="shared" si="4"/>
        <v>1</v>
      </c>
    </row>
    <row r="25" spans="1:30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C25</f>
        <v>3</v>
      </c>
      <c r="O25">
        <f>IF(D25=6,2,0)</f>
        <v>0</v>
      </c>
      <c r="P25">
        <f>SUMIFS($AH$2:$AH$6,$AI$2:$AI$6,E25)</f>
        <v>8</v>
      </c>
      <c r="Q25">
        <f>SUMIFS($AH$2:$AH$6,$AI$2:$AI$6,F25)</f>
        <v>8</v>
      </c>
      <c r="R25">
        <f>SUMIFS($AH$2:$AH$6,$AI$2:$AI$6,G25)</f>
        <v>0</v>
      </c>
      <c r="S25">
        <f>SUMIFS($AH$2:$AH$6,$AI$2:$AI$6,H25)</f>
        <v>10</v>
      </c>
      <c r="T25">
        <f>I25/10</f>
        <v>2.6</v>
      </c>
      <c r="U25">
        <f>J25/10</f>
        <v>1.4</v>
      </c>
      <c r="V25">
        <f>K25/10</f>
        <v>1.8</v>
      </c>
      <c r="W25">
        <f>L25/10</f>
        <v>9.6</v>
      </c>
      <c r="X25">
        <f>M25/10</f>
        <v>4.0999999999999996</v>
      </c>
      <c r="Y25">
        <f t="shared" si="0"/>
        <v>4.5</v>
      </c>
      <c r="Z25">
        <f t="shared" si="1"/>
        <v>48.5</v>
      </c>
      <c r="AB25">
        <f t="shared" si="2"/>
        <v>29</v>
      </c>
      <c r="AC25">
        <f t="shared" si="3"/>
        <v>19.5</v>
      </c>
      <c r="AD25">
        <f t="shared" si="4"/>
        <v>1</v>
      </c>
    </row>
    <row r="26" spans="1:30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C26</f>
        <v>8</v>
      </c>
      <c r="O26">
        <f>IF(D26=6,2,0)</f>
        <v>2</v>
      </c>
      <c r="P26">
        <f>SUMIFS($AH$2:$AH$6,$AI$2:$AI$6,E26)</f>
        <v>4</v>
      </c>
      <c r="Q26">
        <f>SUMIFS($AH$2:$AH$6,$AI$2:$AI$6,F26)</f>
        <v>6</v>
      </c>
      <c r="R26">
        <f>SUMIFS($AH$2:$AH$6,$AI$2:$AI$6,G26)</f>
        <v>0</v>
      </c>
      <c r="S26">
        <f>SUMIFS($AH$2:$AH$6,$AI$2:$AI$6,H26)</f>
        <v>6</v>
      </c>
      <c r="T26">
        <f>I26/10</f>
        <v>0.8</v>
      </c>
      <c r="U26">
        <f>J26/10</f>
        <v>7.8</v>
      </c>
      <c r="V26">
        <f>K26/10</f>
        <v>6.4</v>
      </c>
      <c r="W26">
        <f>L26/10</f>
        <v>1</v>
      </c>
      <c r="X26">
        <f>M26/10</f>
        <v>5.5</v>
      </c>
      <c r="Y26">
        <f t="shared" si="0"/>
        <v>3.25</v>
      </c>
      <c r="Z26">
        <f t="shared" si="1"/>
        <v>47.5</v>
      </c>
      <c r="AB26">
        <f t="shared" si="2"/>
        <v>26</v>
      </c>
      <c r="AC26">
        <f t="shared" si="3"/>
        <v>21.5</v>
      </c>
      <c r="AD26">
        <f t="shared" si="4"/>
        <v>1</v>
      </c>
    </row>
    <row r="27" spans="1:30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C27</f>
        <v>3</v>
      </c>
      <c r="O27">
        <f>IF(D27=6,2,0)</f>
        <v>0</v>
      </c>
      <c r="P27">
        <f>SUMIFS($AH$2:$AH$6,$AI$2:$AI$6,E27)</f>
        <v>0</v>
      </c>
      <c r="Q27">
        <f>SUMIFS($AH$2:$AH$6,$AI$2:$AI$6,F27)</f>
        <v>6</v>
      </c>
      <c r="R27">
        <f>SUMIFS($AH$2:$AH$6,$AI$2:$AI$6,G27)</f>
        <v>4</v>
      </c>
      <c r="S27">
        <f>SUMIFS($AH$2:$AH$6,$AI$2:$AI$6,H27)</f>
        <v>10</v>
      </c>
      <c r="T27">
        <f>I27/10</f>
        <v>4.0999999999999996</v>
      </c>
      <c r="U27">
        <f>J27/10</f>
        <v>3.7</v>
      </c>
      <c r="V27">
        <f>K27/10</f>
        <v>0.5</v>
      </c>
      <c r="W27">
        <f>L27/10</f>
        <v>3.4</v>
      </c>
      <c r="X27">
        <f>M27/10</f>
        <v>9.3000000000000007</v>
      </c>
      <c r="Y27">
        <f t="shared" si="0"/>
        <v>3.75</v>
      </c>
      <c r="Z27">
        <f t="shared" si="1"/>
        <v>44</v>
      </c>
      <c r="AB27">
        <f t="shared" si="2"/>
        <v>23</v>
      </c>
      <c r="AC27">
        <f t="shared" si="3"/>
        <v>21</v>
      </c>
      <c r="AD27">
        <f t="shared" si="4"/>
        <v>1</v>
      </c>
    </row>
    <row r="28" spans="1:30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C28</f>
        <v>4</v>
      </c>
      <c r="O28">
        <f>IF(D28=6,2,0)</f>
        <v>2</v>
      </c>
      <c r="P28">
        <f>SUMIFS($AH$2:$AH$6,$AI$2:$AI$6,E28)</f>
        <v>6</v>
      </c>
      <c r="Q28">
        <f>SUMIFS($AH$2:$AH$6,$AI$2:$AI$6,F28)</f>
        <v>4</v>
      </c>
      <c r="R28">
        <f>SUMIFS($AH$2:$AH$6,$AI$2:$AI$6,G28)</f>
        <v>0</v>
      </c>
      <c r="S28">
        <f>SUMIFS($AH$2:$AH$6,$AI$2:$AI$6,H28)</f>
        <v>4</v>
      </c>
      <c r="T28">
        <f>I28/10</f>
        <v>6</v>
      </c>
      <c r="U28">
        <f>J28/10</f>
        <v>0.7</v>
      </c>
      <c r="V28">
        <f>K28/10</f>
        <v>9.6999999999999993</v>
      </c>
      <c r="W28">
        <f>L28/10</f>
        <v>8</v>
      </c>
      <c r="X28">
        <f>M28/10</f>
        <v>4.3</v>
      </c>
      <c r="Y28">
        <f t="shared" si="0"/>
        <v>3</v>
      </c>
      <c r="Z28">
        <f t="shared" si="1"/>
        <v>48.699999999999996</v>
      </c>
      <c r="AB28">
        <f t="shared" si="2"/>
        <v>20</v>
      </c>
      <c r="AC28">
        <f t="shared" si="3"/>
        <v>28.7</v>
      </c>
      <c r="AD28">
        <f t="shared" si="4"/>
        <v>0</v>
      </c>
    </row>
    <row r="29" spans="1:30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C29</f>
        <v>1</v>
      </c>
      <c r="O29">
        <f>IF(D29=6,2,0)</f>
        <v>0</v>
      </c>
      <c r="P29">
        <f>SUMIFS($AH$2:$AH$6,$AI$2:$AI$6,E29)</f>
        <v>8</v>
      </c>
      <c r="Q29">
        <f>SUMIFS($AH$2:$AH$6,$AI$2:$AI$6,F29)</f>
        <v>6</v>
      </c>
      <c r="R29">
        <f>SUMIFS($AH$2:$AH$6,$AI$2:$AI$6,G29)</f>
        <v>0</v>
      </c>
      <c r="S29">
        <f>SUMIFS($AH$2:$AH$6,$AI$2:$AI$6,H29)</f>
        <v>8</v>
      </c>
      <c r="T29">
        <f>I29/10</f>
        <v>5.3</v>
      </c>
      <c r="U29">
        <f>J29/10</f>
        <v>1.8</v>
      </c>
      <c r="V29">
        <f>K29/10</f>
        <v>9.4</v>
      </c>
      <c r="W29">
        <f>L29/10</f>
        <v>9.9</v>
      </c>
      <c r="X29">
        <f>M29/10</f>
        <v>7.6</v>
      </c>
      <c r="Y29">
        <f t="shared" si="0"/>
        <v>4</v>
      </c>
      <c r="Z29">
        <f t="shared" si="1"/>
        <v>57</v>
      </c>
      <c r="AB29">
        <f t="shared" si="2"/>
        <v>23</v>
      </c>
      <c r="AC29">
        <f t="shared" si="3"/>
        <v>34</v>
      </c>
      <c r="AD29">
        <f t="shared" si="4"/>
        <v>0</v>
      </c>
    </row>
    <row r="30" spans="1:30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C30</f>
        <v>5</v>
      </c>
      <c r="O30">
        <f>IF(D30=6,2,0)</f>
        <v>0</v>
      </c>
      <c r="P30">
        <f>SUMIFS($AH$2:$AH$6,$AI$2:$AI$6,E30)</f>
        <v>4</v>
      </c>
      <c r="Q30">
        <f>SUMIFS($AH$2:$AH$6,$AI$2:$AI$6,F30)</f>
        <v>6</v>
      </c>
      <c r="R30">
        <f>SUMIFS($AH$2:$AH$6,$AI$2:$AI$6,G30)</f>
        <v>10</v>
      </c>
      <c r="S30">
        <f>SUMIFS($AH$2:$AH$6,$AI$2:$AI$6,H30)</f>
        <v>10</v>
      </c>
      <c r="T30">
        <f>I30/10</f>
        <v>8.4</v>
      </c>
      <c r="U30">
        <f>J30/10</f>
        <v>8.6999999999999993</v>
      </c>
      <c r="V30">
        <f>K30/10</f>
        <v>9.6</v>
      </c>
      <c r="W30">
        <f>L30/10</f>
        <v>0.8</v>
      </c>
      <c r="X30">
        <f>M30/10</f>
        <v>1.7</v>
      </c>
      <c r="Y30">
        <f t="shared" si="0"/>
        <v>4.75</v>
      </c>
      <c r="Z30">
        <f t="shared" si="1"/>
        <v>64.199999999999989</v>
      </c>
      <c r="AB30">
        <f t="shared" si="2"/>
        <v>35</v>
      </c>
      <c r="AC30">
        <f t="shared" si="3"/>
        <v>29.200000000000003</v>
      </c>
      <c r="AD30">
        <f t="shared" si="4"/>
        <v>1</v>
      </c>
    </row>
    <row r="31" spans="1:30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C31</f>
        <v>2</v>
      </c>
      <c r="O31">
        <f>IF(D31=6,2,0)</f>
        <v>0</v>
      </c>
      <c r="P31">
        <f>SUMIFS($AH$2:$AH$6,$AI$2:$AI$6,E31)</f>
        <v>8</v>
      </c>
      <c r="Q31">
        <f>SUMIFS($AH$2:$AH$6,$AI$2:$AI$6,F31)</f>
        <v>0</v>
      </c>
      <c r="R31">
        <f>SUMIFS($AH$2:$AH$6,$AI$2:$AI$6,G31)</f>
        <v>0</v>
      </c>
      <c r="S31">
        <f>SUMIFS($AH$2:$AH$6,$AI$2:$AI$6,H31)</f>
        <v>8</v>
      </c>
      <c r="T31">
        <f>I31/10</f>
        <v>0.6</v>
      </c>
      <c r="U31">
        <f>J31/10</f>
        <v>4.3</v>
      </c>
      <c r="V31">
        <f>K31/10</f>
        <v>5.3</v>
      </c>
      <c r="W31">
        <f>L31/10</f>
        <v>7.1</v>
      </c>
      <c r="X31">
        <f>M31/10</f>
        <v>0.3</v>
      </c>
      <c r="Y31">
        <f t="shared" si="0"/>
        <v>3.5</v>
      </c>
      <c r="Z31">
        <f t="shared" si="1"/>
        <v>35.6</v>
      </c>
      <c r="AB31">
        <f t="shared" si="2"/>
        <v>18</v>
      </c>
      <c r="AC31">
        <f t="shared" si="3"/>
        <v>17.599999999999998</v>
      </c>
      <c r="AD31">
        <f t="shared" si="4"/>
        <v>1</v>
      </c>
    </row>
    <row r="32" spans="1:30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C32</f>
        <v>0</v>
      </c>
      <c r="O32">
        <f>IF(D32=6,2,0)</f>
        <v>0</v>
      </c>
      <c r="P32">
        <f>SUMIFS($AH$2:$AH$6,$AI$2:$AI$6,E32)</f>
        <v>10</v>
      </c>
      <c r="Q32">
        <f>SUMIFS($AH$2:$AH$6,$AI$2:$AI$6,F32)</f>
        <v>8</v>
      </c>
      <c r="R32">
        <f>SUMIFS($AH$2:$AH$6,$AI$2:$AI$6,G32)</f>
        <v>10</v>
      </c>
      <c r="S32">
        <f>SUMIFS($AH$2:$AH$6,$AI$2:$AI$6,H32)</f>
        <v>4</v>
      </c>
      <c r="T32">
        <f>I32/10</f>
        <v>8.9</v>
      </c>
      <c r="U32">
        <f>J32/10</f>
        <v>4</v>
      </c>
      <c r="V32">
        <f>K32/10</f>
        <v>2.8</v>
      </c>
      <c r="W32">
        <f>L32/10</f>
        <v>3.2</v>
      </c>
      <c r="X32">
        <f>M32/10</f>
        <v>4.7</v>
      </c>
      <c r="Y32">
        <f t="shared" si="0"/>
        <v>5</v>
      </c>
      <c r="Z32">
        <f t="shared" si="1"/>
        <v>55.6</v>
      </c>
      <c r="AB32">
        <f t="shared" si="2"/>
        <v>32</v>
      </c>
      <c r="AC32">
        <f t="shared" si="3"/>
        <v>23.599999999999998</v>
      </c>
      <c r="AD32">
        <f t="shared" si="4"/>
        <v>1</v>
      </c>
    </row>
    <row r="33" spans="1:30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C33</f>
        <v>0</v>
      </c>
      <c r="O33">
        <f>IF(D33=6,2,0)</f>
        <v>0</v>
      </c>
      <c r="P33">
        <f>SUMIFS($AH$2:$AH$6,$AI$2:$AI$6,E33)</f>
        <v>10</v>
      </c>
      <c r="Q33">
        <f>SUMIFS($AH$2:$AH$6,$AI$2:$AI$6,F33)</f>
        <v>6</v>
      </c>
      <c r="R33">
        <f>SUMIFS($AH$2:$AH$6,$AI$2:$AI$6,G33)</f>
        <v>6</v>
      </c>
      <c r="S33">
        <f>SUMIFS($AH$2:$AH$6,$AI$2:$AI$6,H33)</f>
        <v>0</v>
      </c>
      <c r="T33">
        <f>I33/10</f>
        <v>2.2000000000000002</v>
      </c>
      <c r="U33">
        <f>J33/10</f>
        <v>0.9</v>
      </c>
      <c r="V33">
        <f>K33/10</f>
        <v>0.1</v>
      </c>
      <c r="W33">
        <f>L33/10</f>
        <v>7.6</v>
      </c>
      <c r="X33">
        <f>M33/10</f>
        <v>2.8</v>
      </c>
      <c r="Y33">
        <f t="shared" si="0"/>
        <v>4</v>
      </c>
      <c r="Z33">
        <f t="shared" si="1"/>
        <v>35.599999999999994</v>
      </c>
      <c r="AB33">
        <f t="shared" si="2"/>
        <v>22</v>
      </c>
      <c r="AC33">
        <f t="shared" si="3"/>
        <v>13.600000000000001</v>
      </c>
      <c r="AD33">
        <f t="shared" si="4"/>
        <v>1</v>
      </c>
    </row>
    <row r="34" spans="1:30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C34</f>
        <v>6</v>
      </c>
      <c r="O34">
        <f>IF(D34=6,2,0)</f>
        <v>0</v>
      </c>
      <c r="P34">
        <f>SUMIFS($AH$2:$AH$6,$AI$2:$AI$6,E34)</f>
        <v>0</v>
      </c>
      <c r="Q34">
        <f>SUMIFS($AH$2:$AH$6,$AI$2:$AI$6,F34)</f>
        <v>0</v>
      </c>
      <c r="R34">
        <f>SUMIFS($AH$2:$AH$6,$AI$2:$AI$6,G34)</f>
        <v>0</v>
      </c>
      <c r="S34">
        <f>SUMIFS($AH$2:$AH$6,$AI$2:$AI$6,H34)</f>
        <v>6</v>
      </c>
      <c r="T34">
        <f>I34/10</f>
        <v>8.1999999999999993</v>
      </c>
      <c r="U34">
        <f>J34/10</f>
        <v>9.5</v>
      </c>
      <c r="V34">
        <f>K34/10</f>
        <v>0.8</v>
      </c>
      <c r="W34">
        <f>L34/10</f>
        <v>4.5999999999999996</v>
      </c>
      <c r="X34">
        <f>M34/10</f>
        <v>7.6</v>
      </c>
      <c r="Y34">
        <f t="shared" si="0"/>
        <v>2.5</v>
      </c>
      <c r="Z34">
        <f t="shared" si="1"/>
        <v>42.7</v>
      </c>
      <c r="AB34">
        <f t="shared" si="2"/>
        <v>12</v>
      </c>
      <c r="AC34">
        <f t="shared" si="3"/>
        <v>30.700000000000003</v>
      </c>
      <c r="AD34">
        <f t="shared" si="4"/>
        <v>0</v>
      </c>
    </row>
    <row r="35" spans="1:30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C35</f>
        <v>7</v>
      </c>
      <c r="O35">
        <f>IF(D35=6,2,0)</f>
        <v>0</v>
      </c>
      <c r="P35">
        <f>SUMIFS($AH$2:$AH$6,$AI$2:$AI$6,E35)</f>
        <v>0</v>
      </c>
      <c r="Q35">
        <f>SUMIFS($AH$2:$AH$6,$AI$2:$AI$6,F35)</f>
        <v>6</v>
      </c>
      <c r="R35">
        <f>SUMIFS($AH$2:$AH$6,$AI$2:$AI$6,G35)</f>
        <v>6</v>
      </c>
      <c r="S35">
        <f>SUMIFS($AH$2:$AH$6,$AI$2:$AI$6,H35)</f>
        <v>0</v>
      </c>
      <c r="T35">
        <f>I35/10</f>
        <v>6.7</v>
      </c>
      <c r="U35">
        <f>J35/10</f>
        <v>2.6</v>
      </c>
      <c r="V35">
        <f>K35/10</f>
        <v>5</v>
      </c>
      <c r="W35">
        <f>L35/10</f>
        <v>9</v>
      </c>
      <c r="X35">
        <f>M35/10</f>
        <v>3.4</v>
      </c>
      <c r="Y35">
        <f t="shared" si="0"/>
        <v>3</v>
      </c>
      <c r="Z35">
        <f t="shared" si="1"/>
        <v>45.699999999999996</v>
      </c>
      <c r="AB35">
        <f t="shared" si="2"/>
        <v>19</v>
      </c>
      <c r="AC35">
        <f t="shared" si="3"/>
        <v>26.7</v>
      </c>
      <c r="AD35">
        <f t="shared" si="4"/>
        <v>0</v>
      </c>
    </row>
    <row r="36" spans="1:30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C36</f>
        <v>2</v>
      </c>
      <c r="O36">
        <f>IF(D36=6,2,0)</f>
        <v>0</v>
      </c>
      <c r="P36">
        <f>SUMIFS($AH$2:$AH$6,$AI$2:$AI$6,E36)</f>
        <v>10</v>
      </c>
      <c r="Q36">
        <f>SUMIFS($AH$2:$AH$6,$AI$2:$AI$6,F36)</f>
        <v>8</v>
      </c>
      <c r="R36">
        <f>SUMIFS($AH$2:$AH$6,$AI$2:$AI$6,G36)</f>
        <v>6</v>
      </c>
      <c r="S36">
        <f>SUMIFS($AH$2:$AH$6,$AI$2:$AI$6,H36)</f>
        <v>8</v>
      </c>
      <c r="T36">
        <f>I36/10</f>
        <v>3.4</v>
      </c>
      <c r="U36">
        <f>J36/10</f>
        <v>5.9</v>
      </c>
      <c r="V36">
        <f>K36/10</f>
        <v>5.9</v>
      </c>
      <c r="W36">
        <f>L36/10</f>
        <v>0.7</v>
      </c>
      <c r="X36">
        <f>M36/10</f>
        <v>0.1</v>
      </c>
      <c r="Y36">
        <f t="shared" si="0"/>
        <v>5</v>
      </c>
      <c r="Z36">
        <f t="shared" si="1"/>
        <v>50</v>
      </c>
      <c r="AB36">
        <f t="shared" si="2"/>
        <v>34</v>
      </c>
      <c r="AC36">
        <f t="shared" si="3"/>
        <v>16</v>
      </c>
      <c r="AD36">
        <f t="shared" si="4"/>
        <v>1</v>
      </c>
    </row>
    <row r="37" spans="1:30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C37</f>
        <v>4</v>
      </c>
      <c r="O37">
        <f>IF(D37=6,2,0)</f>
        <v>2</v>
      </c>
      <c r="P37">
        <f>SUMIFS($AH$2:$AH$6,$AI$2:$AI$6,E37)</f>
        <v>8</v>
      </c>
      <c r="Q37">
        <f>SUMIFS($AH$2:$AH$6,$AI$2:$AI$6,F37)</f>
        <v>8</v>
      </c>
      <c r="R37">
        <f>SUMIFS($AH$2:$AH$6,$AI$2:$AI$6,G37)</f>
        <v>10</v>
      </c>
      <c r="S37">
        <f>SUMIFS($AH$2:$AH$6,$AI$2:$AI$6,H37)</f>
        <v>6</v>
      </c>
      <c r="T37">
        <f>I37/10</f>
        <v>5.6</v>
      </c>
      <c r="U37">
        <f>J37/10</f>
        <v>7.5</v>
      </c>
      <c r="V37">
        <f>K37/10</f>
        <v>5.0999999999999996</v>
      </c>
      <c r="W37">
        <f>L37/10</f>
        <v>4.7</v>
      </c>
      <c r="X37">
        <f>M37/10</f>
        <v>7.1</v>
      </c>
      <c r="Y37">
        <f t="shared" si="0"/>
        <v>5</v>
      </c>
      <c r="Z37">
        <f t="shared" si="1"/>
        <v>68</v>
      </c>
      <c r="AB37">
        <f t="shared" si="2"/>
        <v>38</v>
      </c>
      <c r="AC37">
        <f t="shared" si="3"/>
        <v>30</v>
      </c>
      <c r="AD37">
        <f t="shared" si="4"/>
        <v>1</v>
      </c>
    </row>
    <row r="38" spans="1:30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C38</f>
        <v>6</v>
      </c>
      <c r="O38">
        <f>IF(D38=6,2,0)</f>
        <v>0</v>
      </c>
      <c r="P38">
        <f>SUMIFS($AH$2:$AH$6,$AI$2:$AI$6,E38)</f>
        <v>8</v>
      </c>
      <c r="Q38">
        <f>SUMIFS($AH$2:$AH$6,$AI$2:$AI$6,F38)</f>
        <v>8</v>
      </c>
      <c r="R38">
        <f>SUMIFS($AH$2:$AH$6,$AI$2:$AI$6,G38)</f>
        <v>8</v>
      </c>
      <c r="S38">
        <f>SUMIFS($AH$2:$AH$6,$AI$2:$AI$6,H38)</f>
        <v>6</v>
      </c>
      <c r="T38">
        <f>I38/10</f>
        <v>7</v>
      </c>
      <c r="U38">
        <f>J38/10</f>
        <v>7.1</v>
      </c>
      <c r="V38">
        <f>K38/10</f>
        <v>2.7</v>
      </c>
      <c r="W38">
        <f>L38/10</f>
        <v>7.7</v>
      </c>
      <c r="X38">
        <f>M38/10</f>
        <v>1.3</v>
      </c>
      <c r="Y38">
        <f t="shared" si="0"/>
        <v>4.75</v>
      </c>
      <c r="Z38">
        <f t="shared" si="1"/>
        <v>61.800000000000004</v>
      </c>
      <c r="AB38">
        <f t="shared" si="2"/>
        <v>36</v>
      </c>
      <c r="AC38">
        <f t="shared" si="3"/>
        <v>25.8</v>
      </c>
      <c r="AD38">
        <f t="shared" si="4"/>
        <v>1</v>
      </c>
    </row>
    <row r="39" spans="1:30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C39</f>
        <v>2</v>
      </c>
      <c r="O39">
        <f>IF(D39=6,2,0)</f>
        <v>0</v>
      </c>
      <c r="P39">
        <f>SUMIFS($AH$2:$AH$6,$AI$2:$AI$6,E39)</f>
        <v>6</v>
      </c>
      <c r="Q39">
        <f>SUMIFS($AH$2:$AH$6,$AI$2:$AI$6,F39)</f>
        <v>6</v>
      </c>
      <c r="R39">
        <f>SUMIFS($AH$2:$AH$6,$AI$2:$AI$6,G39)</f>
        <v>6</v>
      </c>
      <c r="S39">
        <f>SUMIFS($AH$2:$AH$6,$AI$2:$AI$6,H39)</f>
        <v>10</v>
      </c>
      <c r="T39">
        <f>I39/10</f>
        <v>3</v>
      </c>
      <c r="U39">
        <f>J39/10</f>
        <v>5.5</v>
      </c>
      <c r="V39">
        <f>K39/10</f>
        <v>5.9</v>
      </c>
      <c r="W39">
        <f>L39/10</f>
        <v>7.7</v>
      </c>
      <c r="X39">
        <f>M39/10</f>
        <v>5.8</v>
      </c>
      <c r="Y39">
        <f t="shared" si="0"/>
        <v>4.5</v>
      </c>
      <c r="Z39">
        <f t="shared" si="1"/>
        <v>57.9</v>
      </c>
      <c r="AB39">
        <f t="shared" si="2"/>
        <v>30</v>
      </c>
      <c r="AC39">
        <f t="shared" si="3"/>
        <v>27.900000000000002</v>
      </c>
      <c r="AD39">
        <f t="shared" si="4"/>
        <v>1</v>
      </c>
    </row>
    <row r="40" spans="1:30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C40</f>
        <v>5</v>
      </c>
      <c r="O40">
        <f>IF(D40=6,2,0)</f>
        <v>2</v>
      </c>
      <c r="P40">
        <f>SUMIFS($AH$2:$AH$6,$AI$2:$AI$6,E40)</f>
        <v>10</v>
      </c>
      <c r="Q40">
        <f>SUMIFS($AH$2:$AH$6,$AI$2:$AI$6,F40)</f>
        <v>10</v>
      </c>
      <c r="R40">
        <f>SUMIFS($AH$2:$AH$6,$AI$2:$AI$6,G40)</f>
        <v>8</v>
      </c>
      <c r="S40">
        <f>SUMIFS($AH$2:$AH$6,$AI$2:$AI$6,H40)</f>
        <v>8</v>
      </c>
      <c r="T40">
        <f>I40/10</f>
        <v>5.7</v>
      </c>
      <c r="U40">
        <f>J40/10</f>
        <v>2.2000000000000002</v>
      </c>
      <c r="V40">
        <f>K40/10</f>
        <v>1.6</v>
      </c>
      <c r="W40">
        <f>L40/10</f>
        <v>2</v>
      </c>
      <c r="X40">
        <f>M40/10</f>
        <v>6.7</v>
      </c>
      <c r="Y40">
        <f t="shared" si="0"/>
        <v>5.5</v>
      </c>
      <c r="Z40">
        <f t="shared" si="1"/>
        <v>61.20000000000001</v>
      </c>
      <c r="AB40">
        <f t="shared" si="2"/>
        <v>43</v>
      </c>
      <c r="AC40">
        <f t="shared" si="3"/>
        <v>18.2</v>
      </c>
      <c r="AD40">
        <f t="shared" si="4"/>
        <v>1</v>
      </c>
    </row>
    <row r="41" spans="1:30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C41</f>
        <v>6</v>
      </c>
      <c r="O41">
        <f>IF(D41=6,2,0)</f>
        <v>0</v>
      </c>
      <c r="P41">
        <f>SUMIFS($AH$2:$AH$6,$AI$2:$AI$6,E41)</f>
        <v>8</v>
      </c>
      <c r="Q41">
        <f>SUMIFS($AH$2:$AH$6,$AI$2:$AI$6,F41)</f>
        <v>4</v>
      </c>
      <c r="R41">
        <f>SUMIFS($AH$2:$AH$6,$AI$2:$AI$6,G41)</f>
        <v>4</v>
      </c>
      <c r="S41">
        <f>SUMIFS($AH$2:$AH$6,$AI$2:$AI$6,H41)</f>
        <v>10</v>
      </c>
      <c r="T41">
        <f>I41/10</f>
        <v>6.7</v>
      </c>
      <c r="U41">
        <f>J41/10</f>
        <v>9.8000000000000007</v>
      </c>
      <c r="V41">
        <f>K41/10</f>
        <v>2.8</v>
      </c>
      <c r="W41">
        <f>L41/10</f>
        <v>0.6</v>
      </c>
      <c r="X41">
        <f>M41/10</f>
        <v>2</v>
      </c>
      <c r="Y41">
        <f t="shared" si="0"/>
        <v>4.25</v>
      </c>
      <c r="Z41">
        <f t="shared" si="1"/>
        <v>53.9</v>
      </c>
      <c r="AB41">
        <f t="shared" si="2"/>
        <v>32</v>
      </c>
      <c r="AC41">
        <f t="shared" si="3"/>
        <v>21.900000000000002</v>
      </c>
      <c r="AD41">
        <f t="shared" si="4"/>
        <v>1</v>
      </c>
    </row>
    <row r="42" spans="1:30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C42</f>
        <v>7</v>
      </c>
      <c r="O42">
        <f>IF(D42=6,2,0)</f>
        <v>0</v>
      </c>
      <c r="P42">
        <f>SUMIFS($AH$2:$AH$6,$AI$2:$AI$6,E42)</f>
        <v>10</v>
      </c>
      <c r="Q42">
        <f>SUMIFS($AH$2:$AH$6,$AI$2:$AI$6,F42)</f>
        <v>6</v>
      </c>
      <c r="R42">
        <f>SUMIFS($AH$2:$AH$6,$AI$2:$AI$6,G42)</f>
        <v>4</v>
      </c>
      <c r="S42">
        <f>SUMIFS($AH$2:$AH$6,$AI$2:$AI$6,H42)</f>
        <v>4</v>
      </c>
      <c r="T42">
        <f>I42/10</f>
        <v>1.2</v>
      </c>
      <c r="U42">
        <f>J42/10</f>
        <v>8.6</v>
      </c>
      <c r="V42">
        <f>K42/10</f>
        <v>6.1</v>
      </c>
      <c r="W42">
        <f>L42/10</f>
        <v>9.4</v>
      </c>
      <c r="X42">
        <f>M42/10</f>
        <v>7.4</v>
      </c>
      <c r="Y42">
        <f t="shared" si="0"/>
        <v>4</v>
      </c>
      <c r="Z42">
        <f t="shared" si="1"/>
        <v>63.7</v>
      </c>
      <c r="AB42">
        <f t="shared" si="2"/>
        <v>31</v>
      </c>
      <c r="AC42">
        <f t="shared" si="3"/>
        <v>32.699999999999996</v>
      </c>
      <c r="AD42">
        <f t="shared" si="4"/>
        <v>0</v>
      </c>
    </row>
    <row r="43" spans="1:30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C43</f>
        <v>0</v>
      </c>
      <c r="O43">
        <f>IF(D43=6,2,0)</f>
        <v>0</v>
      </c>
      <c r="P43">
        <f>SUMIFS($AH$2:$AH$6,$AI$2:$AI$6,E43)</f>
        <v>6</v>
      </c>
      <c r="Q43">
        <f>SUMIFS($AH$2:$AH$6,$AI$2:$AI$6,F43)</f>
        <v>4</v>
      </c>
      <c r="R43">
        <f>SUMIFS($AH$2:$AH$6,$AI$2:$AI$6,G43)</f>
        <v>8</v>
      </c>
      <c r="S43">
        <f>SUMIFS($AH$2:$AH$6,$AI$2:$AI$6,H43)</f>
        <v>0</v>
      </c>
      <c r="T43">
        <f>I43/10</f>
        <v>8.1999999999999993</v>
      </c>
      <c r="U43">
        <f>J43/10</f>
        <v>7</v>
      </c>
      <c r="V43">
        <f>K43/10</f>
        <v>1.8</v>
      </c>
      <c r="W43">
        <f>L43/10</f>
        <v>2.8</v>
      </c>
      <c r="X43">
        <f>M43/10</f>
        <v>3.4</v>
      </c>
      <c r="Y43">
        <f t="shared" si="0"/>
        <v>3.5</v>
      </c>
      <c r="Z43">
        <f t="shared" si="1"/>
        <v>41.199999999999996</v>
      </c>
      <c r="AB43">
        <f t="shared" si="2"/>
        <v>18</v>
      </c>
      <c r="AC43">
        <f t="shared" si="3"/>
        <v>23.2</v>
      </c>
      <c r="AD43">
        <f t="shared" si="4"/>
        <v>0</v>
      </c>
    </row>
    <row r="44" spans="1:30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C44</f>
        <v>8</v>
      </c>
      <c r="O44">
        <f>IF(D44=6,2,0)</f>
        <v>0</v>
      </c>
      <c r="P44">
        <f>SUMIFS($AH$2:$AH$6,$AI$2:$AI$6,E44)</f>
        <v>6</v>
      </c>
      <c r="Q44">
        <f>SUMIFS($AH$2:$AH$6,$AI$2:$AI$6,F44)</f>
        <v>10</v>
      </c>
      <c r="R44">
        <f>SUMIFS($AH$2:$AH$6,$AI$2:$AI$6,G44)</f>
        <v>0</v>
      </c>
      <c r="S44">
        <f>SUMIFS($AH$2:$AH$6,$AI$2:$AI$6,H44)</f>
        <v>10</v>
      </c>
      <c r="T44">
        <f>I44/10</f>
        <v>3.2</v>
      </c>
      <c r="U44">
        <f>J44/10</f>
        <v>8.8000000000000007</v>
      </c>
      <c r="V44">
        <f>K44/10</f>
        <v>1.5</v>
      </c>
      <c r="W44">
        <f>L44/10</f>
        <v>4.5</v>
      </c>
      <c r="X44">
        <f>M44/10</f>
        <v>2.4</v>
      </c>
      <c r="Y44">
        <f t="shared" si="0"/>
        <v>4.5</v>
      </c>
      <c r="Z44">
        <f t="shared" si="1"/>
        <v>54.4</v>
      </c>
      <c r="AB44">
        <f t="shared" si="2"/>
        <v>34</v>
      </c>
      <c r="AC44">
        <f t="shared" si="3"/>
        <v>20.399999999999999</v>
      </c>
      <c r="AD44">
        <f t="shared" si="4"/>
        <v>1</v>
      </c>
    </row>
    <row r="45" spans="1:30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C45</f>
        <v>2</v>
      </c>
      <c r="O45">
        <f>IF(D45=6,2,0)</f>
        <v>0</v>
      </c>
      <c r="P45">
        <f>SUMIFS($AH$2:$AH$6,$AI$2:$AI$6,E45)</f>
        <v>8</v>
      </c>
      <c r="Q45">
        <f>SUMIFS($AH$2:$AH$6,$AI$2:$AI$6,F45)</f>
        <v>8</v>
      </c>
      <c r="R45">
        <f>SUMIFS($AH$2:$AH$6,$AI$2:$AI$6,G45)</f>
        <v>0</v>
      </c>
      <c r="S45">
        <f>SUMIFS($AH$2:$AH$6,$AI$2:$AI$6,H45)</f>
        <v>0</v>
      </c>
      <c r="T45">
        <f>I45/10</f>
        <v>6.5</v>
      </c>
      <c r="U45">
        <f>J45/10</f>
        <v>8.6999999999999993</v>
      </c>
      <c r="V45">
        <f>K45/10</f>
        <v>5.3</v>
      </c>
      <c r="W45">
        <f>L45/10</f>
        <v>9.8000000000000007</v>
      </c>
      <c r="X45">
        <f>M45/10</f>
        <v>5</v>
      </c>
      <c r="Y45">
        <f t="shared" si="0"/>
        <v>3.5</v>
      </c>
      <c r="Z45">
        <f t="shared" si="1"/>
        <v>53.3</v>
      </c>
      <c r="AB45">
        <f t="shared" si="2"/>
        <v>18</v>
      </c>
      <c r="AC45">
        <f t="shared" si="3"/>
        <v>35.299999999999997</v>
      </c>
      <c r="AD45">
        <f t="shared" si="4"/>
        <v>0</v>
      </c>
    </row>
    <row r="46" spans="1:30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C46</f>
        <v>3</v>
      </c>
      <c r="O46">
        <f>IF(D46=6,2,0)</f>
        <v>0</v>
      </c>
      <c r="P46">
        <f>SUMIFS($AH$2:$AH$6,$AI$2:$AI$6,E46)</f>
        <v>4</v>
      </c>
      <c r="Q46">
        <f>SUMIFS($AH$2:$AH$6,$AI$2:$AI$6,F46)</f>
        <v>4</v>
      </c>
      <c r="R46">
        <f>SUMIFS($AH$2:$AH$6,$AI$2:$AI$6,G46)</f>
        <v>10</v>
      </c>
      <c r="S46">
        <f>SUMIFS($AH$2:$AH$6,$AI$2:$AI$6,H46)</f>
        <v>10</v>
      </c>
      <c r="T46">
        <f>I46/10</f>
        <v>1</v>
      </c>
      <c r="U46">
        <f>J46/10</f>
        <v>2.1</v>
      </c>
      <c r="V46">
        <f>K46/10</f>
        <v>3.5</v>
      </c>
      <c r="W46">
        <f>L46/10</f>
        <v>9.8000000000000007</v>
      </c>
      <c r="X46">
        <f>M46/10</f>
        <v>2.1</v>
      </c>
      <c r="Y46">
        <f t="shared" si="0"/>
        <v>4.5</v>
      </c>
      <c r="Z46">
        <f t="shared" si="1"/>
        <v>49.500000000000007</v>
      </c>
      <c r="AB46">
        <f t="shared" si="2"/>
        <v>31</v>
      </c>
      <c r="AC46">
        <f t="shared" si="3"/>
        <v>18.5</v>
      </c>
      <c r="AD46">
        <f t="shared" si="4"/>
        <v>1</v>
      </c>
    </row>
    <row r="47" spans="1:30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C47</f>
        <v>2</v>
      </c>
      <c r="O47">
        <f>IF(D47=6,2,0)</f>
        <v>0</v>
      </c>
      <c r="P47">
        <f>SUMIFS($AH$2:$AH$6,$AI$2:$AI$6,E47)</f>
        <v>10</v>
      </c>
      <c r="Q47">
        <f>SUMIFS($AH$2:$AH$6,$AI$2:$AI$6,F47)</f>
        <v>4</v>
      </c>
      <c r="R47">
        <f>SUMIFS($AH$2:$AH$6,$AI$2:$AI$6,G47)</f>
        <v>10</v>
      </c>
      <c r="S47">
        <f>SUMIFS($AH$2:$AH$6,$AI$2:$AI$6,H47)</f>
        <v>4</v>
      </c>
      <c r="T47">
        <f>I47/10</f>
        <v>5.3</v>
      </c>
      <c r="U47">
        <f>J47/10</f>
        <v>5</v>
      </c>
      <c r="V47">
        <f>K47/10</f>
        <v>1.6</v>
      </c>
      <c r="W47">
        <f>L47/10</f>
        <v>4.4000000000000004</v>
      </c>
      <c r="X47">
        <f>M47/10</f>
        <v>0.8</v>
      </c>
      <c r="Y47">
        <f t="shared" si="0"/>
        <v>4.5</v>
      </c>
      <c r="Z47">
        <f t="shared" si="1"/>
        <v>47.099999999999994</v>
      </c>
      <c r="AB47">
        <f t="shared" si="2"/>
        <v>30</v>
      </c>
      <c r="AC47">
        <f t="shared" si="3"/>
        <v>17.100000000000001</v>
      </c>
      <c r="AD47">
        <f t="shared" si="4"/>
        <v>1</v>
      </c>
    </row>
    <row r="48" spans="1:30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C48</f>
        <v>1</v>
      </c>
      <c r="O48">
        <f>IF(D48=6,2,0)</f>
        <v>0</v>
      </c>
      <c r="P48">
        <f>SUMIFS($AH$2:$AH$6,$AI$2:$AI$6,E48)</f>
        <v>4</v>
      </c>
      <c r="Q48">
        <f>SUMIFS($AH$2:$AH$6,$AI$2:$AI$6,F48)</f>
        <v>10</v>
      </c>
      <c r="R48">
        <f>SUMIFS($AH$2:$AH$6,$AI$2:$AI$6,G48)</f>
        <v>6</v>
      </c>
      <c r="S48">
        <f>SUMIFS($AH$2:$AH$6,$AI$2:$AI$6,H48)</f>
        <v>6</v>
      </c>
      <c r="T48">
        <f>I48/10</f>
        <v>3.8</v>
      </c>
      <c r="U48">
        <f>J48/10</f>
        <v>4.3</v>
      </c>
      <c r="V48">
        <f>K48/10</f>
        <v>4.9000000000000004</v>
      </c>
      <c r="W48">
        <f>L48/10</f>
        <v>8.9</v>
      </c>
      <c r="X48">
        <f>M48/10</f>
        <v>1.6</v>
      </c>
      <c r="Y48">
        <f t="shared" si="0"/>
        <v>4.25</v>
      </c>
      <c r="Z48">
        <f t="shared" si="1"/>
        <v>50.5</v>
      </c>
      <c r="AB48">
        <f t="shared" si="2"/>
        <v>27</v>
      </c>
      <c r="AC48">
        <f t="shared" si="3"/>
        <v>23.5</v>
      </c>
      <c r="AD48">
        <f t="shared" si="4"/>
        <v>1</v>
      </c>
    </row>
    <row r="49" spans="1:30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C49</f>
        <v>6</v>
      </c>
      <c r="O49">
        <f>IF(D49=6,2,0)</f>
        <v>2</v>
      </c>
      <c r="P49">
        <f>SUMIFS($AH$2:$AH$6,$AI$2:$AI$6,E49)</f>
        <v>6</v>
      </c>
      <c r="Q49">
        <f>SUMIFS($AH$2:$AH$6,$AI$2:$AI$6,F49)</f>
        <v>10</v>
      </c>
      <c r="R49">
        <f>SUMIFS($AH$2:$AH$6,$AI$2:$AI$6,G49)</f>
        <v>8</v>
      </c>
      <c r="S49">
        <f>SUMIFS($AH$2:$AH$6,$AI$2:$AI$6,H49)</f>
        <v>4</v>
      </c>
      <c r="T49">
        <f>I49/10</f>
        <v>9.9</v>
      </c>
      <c r="U49">
        <f>J49/10</f>
        <v>9.5</v>
      </c>
      <c r="V49">
        <f>K49/10</f>
        <v>4.8</v>
      </c>
      <c r="W49">
        <f>L49/10</f>
        <v>1.6</v>
      </c>
      <c r="X49">
        <f>M49/10</f>
        <v>1.1000000000000001</v>
      </c>
      <c r="Y49">
        <f t="shared" si="0"/>
        <v>4.5</v>
      </c>
      <c r="Z49">
        <f t="shared" si="1"/>
        <v>62.9</v>
      </c>
      <c r="AB49">
        <f t="shared" si="2"/>
        <v>36</v>
      </c>
      <c r="AC49">
        <f t="shared" si="3"/>
        <v>26.900000000000002</v>
      </c>
      <c r="AD49">
        <f t="shared" si="4"/>
        <v>1</v>
      </c>
    </row>
    <row r="50" spans="1:30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C50</f>
        <v>6</v>
      </c>
      <c r="O50">
        <f>IF(D50=6,2,0)</f>
        <v>0</v>
      </c>
      <c r="P50">
        <f>SUMIFS($AH$2:$AH$6,$AI$2:$AI$6,E50)</f>
        <v>10</v>
      </c>
      <c r="Q50">
        <f>SUMIFS($AH$2:$AH$6,$AI$2:$AI$6,F50)</f>
        <v>8</v>
      </c>
      <c r="R50">
        <f>SUMIFS($AH$2:$AH$6,$AI$2:$AI$6,G50)</f>
        <v>10</v>
      </c>
      <c r="S50">
        <f>SUMIFS($AH$2:$AH$6,$AI$2:$AI$6,H50)</f>
        <v>4</v>
      </c>
      <c r="T50">
        <f>I50/10</f>
        <v>7.8</v>
      </c>
      <c r="U50">
        <f>J50/10</f>
        <v>2.2000000000000002</v>
      </c>
      <c r="V50">
        <f>K50/10</f>
        <v>9.5</v>
      </c>
      <c r="W50">
        <f>L50/10</f>
        <v>1.8</v>
      </c>
      <c r="X50">
        <f>M50/10</f>
        <v>1.5</v>
      </c>
      <c r="Y50">
        <f t="shared" si="0"/>
        <v>5</v>
      </c>
      <c r="Z50">
        <f t="shared" si="1"/>
        <v>60.8</v>
      </c>
      <c r="AB50">
        <f t="shared" si="2"/>
        <v>38</v>
      </c>
      <c r="AC50">
        <f t="shared" si="3"/>
        <v>22.8</v>
      </c>
      <c r="AD50">
        <f t="shared" si="4"/>
        <v>1</v>
      </c>
    </row>
    <row r="51" spans="1:30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C51</f>
        <v>6</v>
      </c>
      <c r="O51">
        <f>IF(D51=6,2,0)</f>
        <v>0</v>
      </c>
      <c r="P51">
        <f>SUMIFS($AH$2:$AH$6,$AI$2:$AI$6,E51)</f>
        <v>4</v>
      </c>
      <c r="Q51">
        <f>SUMIFS($AH$2:$AH$6,$AI$2:$AI$6,F51)</f>
        <v>10</v>
      </c>
      <c r="R51">
        <f>SUMIFS($AH$2:$AH$6,$AI$2:$AI$6,G51)</f>
        <v>6</v>
      </c>
      <c r="S51">
        <f>SUMIFS($AH$2:$AH$6,$AI$2:$AI$6,H51)</f>
        <v>8</v>
      </c>
      <c r="T51">
        <f>I51/10</f>
        <v>2.5</v>
      </c>
      <c r="U51">
        <f>J51/10</f>
        <v>7.3</v>
      </c>
      <c r="V51">
        <f>K51/10</f>
        <v>7.8</v>
      </c>
      <c r="W51">
        <f>L51/10</f>
        <v>6.1</v>
      </c>
      <c r="X51">
        <f>M51/10</f>
        <v>2.9</v>
      </c>
      <c r="Y51">
        <f t="shared" si="0"/>
        <v>4.5</v>
      </c>
      <c r="Z51">
        <f t="shared" si="1"/>
        <v>60.599999999999994</v>
      </c>
      <c r="AB51">
        <f t="shared" si="2"/>
        <v>34</v>
      </c>
      <c r="AC51">
        <f t="shared" si="3"/>
        <v>26.6</v>
      </c>
      <c r="AD51">
        <f t="shared" si="4"/>
        <v>1</v>
      </c>
    </row>
    <row r="52" spans="1:30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C52</f>
        <v>6</v>
      </c>
      <c r="O52">
        <f>IF(D52=6,2,0)</f>
        <v>0</v>
      </c>
      <c r="P52">
        <f>SUMIFS($AH$2:$AH$6,$AI$2:$AI$6,E52)</f>
        <v>8</v>
      </c>
      <c r="Q52">
        <f>SUMIFS($AH$2:$AH$6,$AI$2:$AI$6,F52)</f>
        <v>10</v>
      </c>
      <c r="R52">
        <f>SUMIFS($AH$2:$AH$6,$AI$2:$AI$6,G52)</f>
        <v>0</v>
      </c>
      <c r="S52">
        <f>SUMIFS($AH$2:$AH$6,$AI$2:$AI$6,H52)</f>
        <v>6</v>
      </c>
      <c r="T52">
        <f>I52/10</f>
        <v>6.5</v>
      </c>
      <c r="U52">
        <f>J52/10</f>
        <v>6.6</v>
      </c>
      <c r="V52">
        <f>K52/10</f>
        <v>8.6999999999999993</v>
      </c>
      <c r="W52">
        <f>L52/10</f>
        <v>0.5</v>
      </c>
      <c r="X52">
        <f>M52/10</f>
        <v>6.5</v>
      </c>
      <c r="Y52">
        <f t="shared" si="0"/>
        <v>4.25</v>
      </c>
      <c r="Z52">
        <f t="shared" si="1"/>
        <v>58.8</v>
      </c>
      <c r="AB52">
        <f t="shared" si="2"/>
        <v>30</v>
      </c>
      <c r="AC52">
        <f t="shared" si="3"/>
        <v>28.799999999999997</v>
      </c>
      <c r="AD52">
        <f t="shared" si="4"/>
        <v>1</v>
      </c>
    </row>
    <row r="53" spans="1:30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C53</f>
        <v>8</v>
      </c>
      <c r="O53">
        <f>IF(D53=6,2,0)</f>
        <v>0</v>
      </c>
      <c r="P53">
        <f>SUMIFS($AH$2:$AH$6,$AI$2:$AI$6,E53)</f>
        <v>0</v>
      </c>
      <c r="Q53">
        <f>SUMIFS($AH$2:$AH$6,$AI$2:$AI$6,F53)</f>
        <v>4</v>
      </c>
      <c r="R53">
        <f>SUMIFS($AH$2:$AH$6,$AI$2:$AI$6,G53)</f>
        <v>6</v>
      </c>
      <c r="S53">
        <f>SUMIFS($AH$2:$AH$6,$AI$2:$AI$6,H53)</f>
        <v>4</v>
      </c>
      <c r="T53">
        <f>I53/10</f>
        <v>1.8</v>
      </c>
      <c r="U53">
        <f>J53/10</f>
        <v>8.3000000000000007</v>
      </c>
      <c r="V53">
        <f>K53/10</f>
        <v>8.6</v>
      </c>
      <c r="W53">
        <f>L53/10</f>
        <v>6.7</v>
      </c>
      <c r="X53">
        <f>M53/10</f>
        <v>9</v>
      </c>
      <c r="Y53">
        <f t="shared" si="0"/>
        <v>3</v>
      </c>
      <c r="Z53">
        <f t="shared" si="1"/>
        <v>56.400000000000006</v>
      </c>
      <c r="AB53">
        <f t="shared" si="2"/>
        <v>22</v>
      </c>
      <c r="AC53">
        <f t="shared" si="3"/>
        <v>34.400000000000006</v>
      </c>
      <c r="AD53">
        <f t="shared" si="4"/>
        <v>0</v>
      </c>
    </row>
    <row r="54" spans="1:30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C54</f>
        <v>0</v>
      </c>
      <c r="O54">
        <f>IF(D54=6,2,0)</f>
        <v>0</v>
      </c>
      <c r="P54">
        <f>SUMIFS($AH$2:$AH$6,$AI$2:$AI$6,E54)</f>
        <v>6</v>
      </c>
      <c r="Q54">
        <f>SUMIFS($AH$2:$AH$6,$AI$2:$AI$6,F54)</f>
        <v>10</v>
      </c>
      <c r="R54">
        <f>SUMIFS($AH$2:$AH$6,$AI$2:$AI$6,G54)</f>
        <v>6</v>
      </c>
      <c r="S54">
        <f>SUMIFS($AH$2:$AH$6,$AI$2:$AI$6,H54)</f>
        <v>6</v>
      </c>
      <c r="T54">
        <f>I54/10</f>
        <v>4.0999999999999996</v>
      </c>
      <c r="U54">
        <f>J54/10</f>
        <v>8.8000000000000007</v>
      </c>
      <c r="V54">
        <f>K54/10</f>
        <v>0.4</v>
      </c>
      <c r="W54">
        <f>L54/10</f>
        <v>2.4</v>
      </c>
      <c r="X54">
        <f>M54/10</f>
        <v>3.7</v>
      </c>
      <c r="Y54">
        <f t="shared" si="0"/>
        <v>4.5</v>
      </c>
      <c r="Z54">
        <f t="shared" si="1"/>
        <v>47.400000000000006</v>
      </c>
      <c r="AB54">
        <f t="shared" si="2"/>
        <v>28</v>
      </c>
      <c r="AC54">
        <f t="shared" si="3"/>
        <v>19.400000000000002</v>
      </c>
      <c r="AD54">
        <f t="shared" si="4"/>
        <v>1</v>
      </c>
    </row>
    <row r="55" spans="1:30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C55</f>
        <v>7</v>
      </c>
      <c r="O55">
        <f>IF(D55=6,2,0)</f>
        <v>0</v>
      </c>
      <c r="P55">
        <f>SUMIFS($AH$2:$AH$6,$AI$2:$AI$6,E55)</f>
        <v>6</v>
      </c>
      <c r="Q55">
        <f>SUMIFS($AH$2:$AH$6,$AI$2:$AI$6,F55)</f>
        <v>6</v>
      </c>
      <c r="R55">
        <f>SUMIFS($AH$2:$AH$6,$AI$2:$AI$6,G55)</f>
        <v>8</v>
      </c>
      <c r="S55">
        <f>SUMIFS($AH$2:$AH$6,$AI$2:$AI$6,H55)</f>
        <v>10</v>
      </c>
      <c r="T55">
        <f>I55/10</f>
        <v>5.4</v>
      </c>
      <c r="U55">
        <f>J55/10</f>
        <v>4.2</v>
      </c>
      <c r="V55">
        <f>K55/10</f>
        <v>8.1999999999999993</v>
      </c>
      <c r="W55">
        <f>L55/10</f>
        <v>9.9</v>
      </c>
      <c r="X55">
        <f>M55/10</f>
        <v>8.1</v>
      </c>
      <c r="Y55">
        <f t="shared" si="0"/>
        <v>4.75</v>
      </c>
      <c r="Z55">
        <f t="shared" si="1"/>
        <v>72.8</v>
      </c>
      <c r="AB55">
        <f t="shared" si="2"/>
        <v>37</v>
      </c>
      <c r="AC55">
        <f t="shared" si="3"/>
        <v>35.800000000000004</v>
      </c>
      <c r="AD55">
        <f t="shared" si="4"/>
        <v>1</v>
      </c>
    </row>
    <row r="56" spans="1:30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C56</f>
        <v>3</v>
      </c>
      <c r="O56">
        <f>IF(D56=6,2,0)</f>
        <v>2</v>
      </c>
      <c r="P56">
        <f>SUMIFS($AH$2:$AH$6,$AI$2:$AI$6,E56)</f>
        <v>8</v>
      </c>
      <c r="Q56">
        <f>SUMIFS($AH$2:$AH$6,$AI$2:$AI$6,F56)</f>
        <v>0</v>
      </c>
      <c r="R56">
        <f>SUMIFS($AH$2:$AH$6,$AI$2:$AI$6,G56)</f>
        <v>6</v>
      </c>
      <c r="S56">
        <f>SUMIFS($AH$2:$AH$6,$AI$2:$AI$6,H56)</f>
        <v>10</v>
      </c>
      <c r="T56">
        <f>I56/10</f>
        <v>5.0999999999999996</v>
      </c>
      <c r="U56">
        <f>J56/10</f>
        <v>9.6</v>
      </c>
      <c r="V56">
        <f>K56/10</f>
        <v>7.8</v>
      </c>
      <c r="W56">
        <f>L56/10</f>
        <v>7.2</v>
      </c>
      <c r="X56">
        <f>M56/10</f>
        <v>3.9</v>
      </c>
      <c r="Y56">
        <f t="shared" si="0"/>
        <v>4.25</v>
      </c>
      <c r="Z56">
        <f t="shared" si="1"/>
        <v>62.6</v>
      </c>
      <c r="AB56">
        <f t="shared" si="2"/>
        <v>29</v>
      </c>
      <c r="AC56">
        <f t="shared" si="3"/>
        <v>33.6</v>
      </c>
      <c r="AD56">
        <f t="shared" si="4"/>
        <v>0</v>
      </c>
    </row>
    <row r="57" spans="1:30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C57</f>
        <v>8</v>
      </c>
      <c r="O57">
        <f>IF(D57=6,2,0)</f>
        <v>2</v>
      </c>
      <c r="P57">
        <f>SUMIFS($AH$2:$AH$6,$AI$2:$AI$6,E57)</f>
        <v>0</v>
      </c>
      <c r="Q57">
        <f>SUMIFS($AH$2:$AH$6,$AI$2:$AI$6,F57)</f>
        <v>0</v>
      </c>
      <c r="R57">
        <f>SUMIFS($AH$2:$AH$6,$AI$2:$AI$6,G57)</f>
        <v>10</v>
      </c>
      <c r="S57">
        <f>SUMIFS($AH$2:$AH$6,$AI$2:$AI$6,H57)</f>
        <v>10</v>
      </c>
      <c r="T57">
        <f>I57/10</f>
        <v>8.6</v>
      </c>
      <c r="U57">
        <f>J57/10</f>
        <v>6.7</v>
      </c>
      <c r="V57">
        <f>K57/10</f>
        <v>9.4</v>
      </c>
      <c r="W57">
        <f>L57/10</f>
        <v>3.8</v>
      </c>
      <c r="X57">
        <f>M57/10</f>
        <v>4.5</v>
      </c>
      <c r="Y57">
        <f t="shared" si="0"/>
        <v>4</v>
      </c>
      <c r="Z57">
        <f t="shared" si="1"/>
        <v>63</v>
      </c>
      <c r="AB57">
        <f t="shared" si="2"/>
        <v>30</v>
      </c>
      <c r="AC57">
        <f t="shared" si="3"/>
        <v>33</v>
      </c>
      <c r="AD57">
        <f t="shared" si="4"/>
        <v>0</v>
      </c>
    </row>
    <row r="58" spans="1:30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C58</f>
        <v>7</v>
      </c>
      <c r="O58">
        <f>IF(D58=6,2,0)</f>
        <v>0</v>
      </c>
      <c r="P58">
        <f>SUMIFS($AH$2:$AH$6,$AI$2:$AI$6,E58)</f>
        <v>10</v>
      </c>
      <c r="Q58">
        <f>SUMIFS($AH$2:$AH$6,$AI$2:$AI$6,F58)</f>
        <v>6</v>
      </c>
      <c r="R58">
        <f>SUMIFS($AH$2:$AH$6,$AI$2:$AI$6,G58)</f>
        <v>10</v>
      </c>
      <c r="S58">
        <f>SUMIFS($AH$2:$AH$6,$AI$2:$AI$6,H58)</f>
        <v>8</v>
      </c>
      <c r="T58">
        <f>I58/10</f>
        <v>1.5</v>
      </c>
      <c r="U58">
        <f>J58/10</f>
        <v>7.9</v>
      </c>
      <c r="V58">
        <f>K58/10</f>
        <v>1.1000000000000001</v>
      </c>
      <c r="W58">
        <f>L58/10</f>
        <v>2</v>
      </c>
      <c r="X58">
        <f>M58/10</f>
        <v>5.8</v>
      </c>
      <c r="Y58">
        <f t="shared" si="0"/>
        <v>5.25</v>
      </c>
      <c r="Z58">
        <f t="shared" si="1"/>
        <v>59.3</v>
      </c>
      <c r="AB58">
        <f t="shared" si="2"/>
        <v>41</v>
      </c>
      <c r="AC58">
        <f t="shared" si="3"/>
        <v>18.3</v>
      </c>
      <c r="AD58">
        <f t="shared" si="4"/>
        <v>1</v>
      </c>
    </row>
    <row r="59" spans="1:30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C59</f>
        <v>3</v>
      </c>
      <c r="O59">
        <f>IF(D59=6,2,0)</f>
        <v>2</v>
      </c>
      <c r="P59">
        <f>SUMIFS($AH$2:$AH$6,$AI$2:$AI$6,E59)</f>
        <v>4</v>
      </c>
      <c r="Q59">
        <f>SUMIFS($AH$2:$AH$6,$AI$2:$AI$6,F59)</f>
        <v>8</v>
      </c>
      <c r="R59">
        <f>SUMIFS($AH$2:$AH$6,$AI$2:$AI$6,G59)</f>
        <v>8</v>
      </c>
      <c r="S59">
        <f>SUMIFS($AH$2:$AH$6,$AI$2:$AI$6,H59)</f>
        <v>0</v>
      </c>
      <c r="T59">
        <f>I59/10</f>
        <v>4.9000000000000004</v>
      </c>
      <c r="U59">
        <f>J59/10</f>
        <v>9.9</v>
      </c>
      <c r="V59">
        <f>K59/10</f>
        <v>7.8</v>
      </c>
      <c r="W59">
        <f>L59/10</f>
        <v>7</v>
      </c>
      <c r="X59">
        <f>M59/10</f>
        <v>6</v>
      </c>
      <c r="Y59">
        <f t="shared" si="0"/>
        <v>3.75</v>
      </c>
      <c r="Z59">
        <f t="shared" si="1"/>
        <v>60.599999999999994</v>
      </c>
      <c r="AB59">
        <f t="shared" si="2"/>
        <v>25</v>
      </c>
      <c r="AC59">
        <f t="shared" si="3"/>
        <v>35.6</v>
      </c>
      <c r="AD59">
        <f t="shared" si="4"/>
        <v>0</v>
      </c>
    </row>
    <row r="60" spans="1:30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C60</f>
        <v>3</v>
      </c>
      <c r="O60">
        <f>IF(D60=6,2,0)</f>
        <v>2</v>
      </c>
      <c r="P60">
        <f>SUMIFS($AH$2:$AH$6,$AI$2:$AI$6,E60)</f>
        <v>4</v>
      </c>
      <c r="Q60">
        <f>SUMIFS($AH$2:$AH$6,$AI$2:$AI$6,F60)</f>
        <v>8</v>
      </c>
      <c r="R60">
        <f>SUMIFS($AH$2:$AH$6,$AI$2:$AI$6,G60)</f>
        <v>6</v>
      </c>
      <c r="S60">
        <f>SUMIFS($AH$2:$AH$6,$AI$2:$AI$6,H60)</f>
        <v>0</v>
      </c>
      <c r="T60">
        <f>I60/10</f>
        <v>9.4</v>
      </c>
      <c r="U60">
        <f>J60/10</f>
        <v>2.7</v>
      </c>
      <c r="V60">
        <f>K60/10</f>
        <v>2</v>
      </c>
      <c r="W60">
        <f>L60/10</f>
        <v>1.3</v>
      </c>
      <c r="X60">
        <f>M60/10</f>
        <v>4.9000000000000004</v>
      </c>
      <c r="Y60">
        <f t="shared" si="0"/>
        <v>3.5</v>
      </c>
      <c r="Z60">
        <f t="shared" si="1"/>
        <v>43.3</v>
      </c>
      <c r="AB60">
        <f t="shared" si="2"/>
        <v>23</v>
      </c>
      <c r="AC60">
        <f t="shared" si="3"/>
        <v>20.300000000000004</v>
      </c>
      <c r="AD60">
        <f t="shared" si="4"/>
        <v>1</v>
      </c>
    </row>
    <row r="61" spans="1:30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C61</f>
        <v>8</v>
      </c>
      <c r="O61">
        <f>IF(D61=6,2,0)</f>
        <v>0</v>
      </c>
      <c r="P61">
        <f>SUMIFS($AH$2:$AH$6,$AI$2:$AI$6,E61)</f>
        <v>8</v>
      </c>
      <c r="Q61">
        <f>SUMIFS($AH$2:$AH$6,$AI$2:$AI$6,F61)</f>
        <v>10</v>
      </c>
      <c r="R61">
        <f>SUMIFS($AH$2:$AH$6,$AI$2:$AI$6,G61)</f>
        <v>10</v>
      </c>
      <c r="S61">
        <f>SUMIFS($AH$2:$AH$6,$AI$2:$AI$6,H61)</f>
        <v>0</v>
      </c>
      <c r="T61">
        <f>I61/10</f>
        <v>9.4</v>
      </c>
      <c r="U61">
        <f>J61/10</f>
        <v>9.9</v>
      </c>
      <c r="V61">
        <f>K61/10</f>
        <v>8.6999999999999993</v>
      </c>
      <c r="W61">
        <f>L61/10</f>
        <v>9.9</v>
      </c>
      <c r="X61">
        <f>M61/10</f>
        <v>6.2</v>
      </c>
      <c r="Y61">
        <f t="shared" si="0"/>
        <v>4.75</v>
      </c>
      <c r="Z61">
        <f t="shared" si="1"/>
        <v>80.100000000000009</v>
      </c>
      <c r="AB61">
        <f t="shared" si="2"/>
        <v>36</v>
      </c>
      <c r="AC61">
        <f t="shared" si="3"/>
        <v>44.1</v>
      </c>
      <c r="AD61">
        <f t="shared" si="4"/>
        <v>0</v>
      </c>
    </row>
    <row r="62" spans="1:30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C62</f>
        <v>8</v>
      </c>
      <c r="O62">
        <f>IF(D62=6,2,0)</f>
        <v>0</v>
      </c>
      <c r="P62">
        <f>SUMIFS($AH$2:$AH$6,$AI$2:$AI$6,E62)</f>
        <v>6</v>
      </c>
      <c r="Q62">
        <f>SUMIFS($AH$2:$AH$6,$AI$2:$AI$6,F62)</f>
        <v>8</v>
      </c>
      <c r="R62">
        <f>SUMIFS($AH$2:$AH$6,$AI$2:$AI$6,G62)</f>
        <v>0</v>
      </c>
      <c r="S62">
        <f>SUMIFS($AH$2:$AH$6,$AI$2:$AI$6,H62)</f>
        <v>6</v>
      </c>
      <c r="T62">
        <f>I62/10</f>
        <v>2</v>
      </c>
      <c r="U62">
        <f>J62/10</f>
        <v>7.8</v>
      </c>
      <c r="V62">
        <f>K62/10</f>
        <v>5.4</v>
      </c>
      <c r="W62">
        <f>L62/10</f>
        <v>3.4</v>
      </c>
      <c r="X62">
        <f>M62/10</f>
        <v>9.5</v>
      </c>
      <c r="Y62">
        <f t="shared" si="0"/>
        <v>3.75</v>
      </c>
      <c r="Z62">
        <f t="shared" si="1"/>
        <v>56.099999999999994</v>
      </c>
      <c r="AB62">
        <f t="shared" si="2"/>
        <v>28</v>
      </c>
      <c r="AC62">
        <f t="shared" si="3"/>
        <v>28.1</v>
      </c>
      <c r="AD62">
        <f t="shared" si="4"/>
        <v>0</v>
      </c>
    </row>
    <row r="63" spans="1:30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C63</f>
        <v>5</v>
      </c>
      <c r="O63">
        <f>IF(D63=6,2,0)</f>
        <v>0</v>
      </c>
      <c r="P63">
        <f>SUMIFS($AH$2:$AH$6,$AI$2:$AI$6,E63)</f>
        <v>6</v>
      </c>
      <c r="Q63">
        <f>SUMIFS($AH$2:$AH$6,$AI$2:$AI$6,F63)</f>
        <v>8</v>
      </c>
      <c r="R63">
        <f>SUMIFS($AH$2:$AH$6,$AI$2:$AI$6,G63)</f>
        <v>8</v>
      </c>
      <c r="S63">
        <f>SUMIFS($AH$2:$AH$6,$AI$2:$AI$6,H63)</f>
        <v>4</v>
      </c>
      <c r="T63">
        <f>I63/10</f>
        <v>3.9</v>
      </c>
      <c r="U63">
        <f>J63/10</f>
        <v>1.6</v>
      </c>
      <c r="V63">
        <f>K63/10</f>
        <v>0.8</v>
      </c>
      <c r="W63">
        <f>L63/10</f>
        <v>6.6</v>
      </c>
      <c r="X63">
        <f>M63/10</f>
        <v>2.9</v>
      </c>
      <c r="Y63">
        <f t="shared" si="0"/>
        <v>4.25</v>
      </c>
      <c r="Z63">
        <f t="shared" si="1"/>
        <v>46.8</v>
      </c>
      <c r="AB63">
        <f t="shared" si="2"/>
        <v>31</v>
      </c>
      <c r="AC63">
        <f t="shared" si="3"/>
        <v>15.799999999999999</v>
      </c>
      <c r="AD63">
        <f t="shared" si="4"/>
        <v>1</v>
      </c>
    </row>
    <row r="64" spans="1:30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C64</f>
        <v>0</v>
      </c>
      <c r="O64">
        <f>IF(D64=6,2,0)</f>
        <v>2</v>
      </c>
      <c r="P64">
        <f>SUMIFS($AH$2:$AH$6,$AI$2:$AI$6,E64)</f>
        <v>4</v>
      </c>
      <c r="Q64">
        <f>SUMIFS($AH$2:$AH$6,$AI$2:$AI$6,F64)</f>
        <v>8</v>
      </c>
      <c r="R64">
        <f>SUMIFS($AH$2:$AH$6,$AI$2:$AI$6,G64)</f>
        <v>6</v>
      </c>
      <c r="S64">
        <f>SUMIFS($AH$2:$AH$6,$AI$2:$AI$6,H64)</f>
        <v>0</v>
      </c>
      <c r="T64">
        <f>I64/10</f>
        <v>7.7</v>
      </c>
      <c r="U64">
        <f>J64/10</f>
        <v>8</v>
      </c>
      <c r="V64">
        <f>K64/10</f>
        <v>9.1999999999999993</v>
      </c>
      <c r="W64">
        <f>L64/10</f>
        <v>4.3</v>
      </c>
      <c r="X64">
        <f>M64/10</f>
        <v>10</v>
      </c>
      <c r="Y64">
        <f t="shared" si="0"/>
        <v>3.5</v>
      </c>
      <c r="Z64">
        <f t="shared" si="1"/>
        <v>59.2</v>
      </c>
      <c r="AB64">
        <f t="shared" si="2"/>
        <v>20</v>
      </c>
      <c r="AC64">
        <f t="shared" si="3"/>
        <v>39.200000000000003</v>
      </c>
      <c r="AD64">
        <f t="shared" si="4"/>
        <v>0</v>
      </c>
    </row>
    <row r="65" spans="1:30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C65</f>
        <v>1</v>
      </c>
      <c r="O65">
        <f>IF(D65=6,2,0)</f>
        <v>0</v>
      </c>
      <c r="P65">
        <f>SUMIFS($AH$2:$AH$6,$AI$2:$AI$6,E65)</f>
        <v>10</v>
      </c>
      <c r="Q65">
        <f>SUMIFS($AH$2:$AH$6,$AI$2:$AI$6,F65)</f>
        <v>4</v>
      </c>
      <c r="R65">
        <f>SUMIFS($AH$2:$AH$6,$AI$2:$AI$6,G65)</f>
        <v>6</v>
      </c>
      <c r="S65">
        <f>SUMIFS($AH$2:$AH$6,$AI$2:$AI$6,H65)</f>
        <v>0</v>
      </c>
      <c r="T65">
        <f>I65/10</f>
        <v>7</v>
      </c>
      <c r="U65">
        <f>J65/10</f>
        <v>3.9</v>
      </c>
      <c r="V65">
        <f>K65/10</f>
        <v>6.5</v>
      </c>
      <c r="W65">
        <f>L65/10</f>
        <v>5.7</v>
      </c>
      <c r="X65">
        <f>M65/10</f>
        <v>9</v>
      </c>
      <c r="Y65">
        <f t="shared" si="0"/>
        <v>3.75</v>
      </c>
      <c r="Z65">
        <f t="shared" si="1"/>
        <v>53.1</v>
      </c>
      <c r="AB65">
        <f t="shared" si="2"/>
        <v>21</v>
      </c>
      <c r="AC65">
        <f t="shared" si="3"/>
        <v>32.099999999999994</v>
      </c>
      <c r="AD65">
        <f t="shared" si="4"/>
        <v>0</v>
      </c>
    </row>
    <row r="66" spans="1:30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C66</f>
        <v>0</v>
      </c>
      <c r="O66">
        <f>IF(D66=6,2,0)</f>
        <v>0</v>
      </c>
      <c r="P66">
        <f>SUMIFS($AH$2:$AH$6,$AI$2:$AI$6,E66)</f>
        <v>8</v>
      </c>
      <c r="Q66">
        <f>SUMIFS($AH$2:$AH$6,$AI$2:$AI$6,F66)</f>
        <v>6</v>
      </c>
      <c r="R66">
        <f>SUMIFS($AH$2:$AH$6,$AI$2:$AI$6,G66)</f>
        <v>10</v>
      </c>
      <c r="S66">
        <f>SUMIFS($AH$2:$AH$6,$AI$2:$AI$6,H66)</f>
        <v>0</v>
      </c>
      <c r="T66">
        <f>I66/10</f>
        <v>0.4</v>
      </c>
      <c r="U66">
        <f>J66/10</f>
        <v>8.5</v>
      </c>
      <c r="V66">
        <f>K66/10</f>
        <v>8.3000000000000007</v>
      </c>
      <c r="W66">
        <f>L66/10</f>
        <v>1</v>
      </c>
      <c r="X66">
        <f>M66/10</f>
        <v>3.3</v>
      </c>
      <c r="Y66">
        <f t="shared" si="0"/>
        <v>4.25</v>
      </c>
      <c r="Z66">
        <f t="shared" si="1"/>
        <v>45.5</v>
      </c>
      <c r="AB66">
        <f t="shared" si="2"/>
        <v>24</v>
      </c>
      <c r="AC66">
        <f t="shared" si="3"/>
        <v>21.500000000000004</v>
      </c>
      <c r="AD66">
        <f t="shared" si="4"/>
        <v>1</v>
      </c>
    </row>
    <row r="67" spans="1:30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C67</f>
        <v>8</v>
      </c>
      <c r="O67">
        <f>IF(D67=6,2,0)</f>
        <v>0</v>
      </c>
      <c r="P67">
        <f>SUMIFS($AH$2:$AH$6,$AI$2:$AI$6,E67)</f>
        <v>8</v>
      </c>
      <c r="Q67">
        <f>SUMIFS($AH$2:$AH$6,$AI$2:$AI$6,F67)</f>
        <v>6</v>
      </c>
      <c r="R67">
        <f>SUMIFS($AH$2:$AH$6,$AI$2:$AI$6,G67)</f>
        <v>4</v>
      </c>
      <c r="S67">
        <f>SUMIFS($AH$2:$AH$6,$AI$2:$AI$6,H67)</f>
        <v>4</v>
      </c>
      <c r="T67">
        <f>I67/10</f>
        <v>8</v>
      </c>
      <c r="U67">
        <f>J67/10</f>
        <v>9.1</v>
      </c>
      <c r="V67">
        <f>K67/10</f>
        <v>1.6</v>
      </c>
      <c r="W67">
        <f>L67/10</f>
        <v>1.2</v>
      </c>
      <c r="X67">
        <f>M67/10</f>
        <v>7.3</v>
      </c>
      <c r="Y67">
        <f t="shared" ref="Y67:Y130" si="5">SUM(E67:H67)/4</f>
        <v>3.75</v>
      </c>
      <c r="Z67">
        <f t="shared" ref="Z67:Z130" si="6">SUM(N67:X67)</f>
        <v>57.2</v>
      </c>
      <c r="AB67">
        <f t="shared" ref="AB67:AB130" si="7">SUM(N67:S67)</f>
        <v>30</v>
      </c>
      <c r="AC67">
        <f t="shared" ref="AC67:AC130" si="8">SUM(T67:X67)</f>
        <v>27.200000000000003</v>
      </c>
      <c r="AD67">
        <f t="shared" ref="AD67:AD130" si="9">IF(AC67&lt;AB67,1,0)</f>
        <v>1</v>
      </c>
    </row>
    <row r="68" spans="1:30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C68</f>
        <v>6</v>
      </c>
      <c r="O68">
        <f>IF(D68=6,2,0)</f>
        <v>2</v>
      </c>
      <c r="P68">
        <f>SUMIFS($AH$2:$AH$6,$AI$2:$AI$6,E68)</f>
        <v>0</v>
      </c>
      <c r="Q68">
        <f>SUMIFS($AH$2:$AH$6,$AI$2:$AI$6,F68)</f>
        <v>4</v>
      </c>
      <c r="R68">
        <f>SUMIFS($AH$2:$AH$6,$AI$2:$AI$6,G68)</f>
        <v>10</v>
      </c>
      <c r="S68">
        <f>SUMIFS($AH$2:$AH$6,$AI$2:$AI$6,H68)</f>
        <v>8</v>
      </c>
      <c r="T68">
        <f>I68/10</f>
        <v>2.7</v>
      </c>
      <c r="U68">
        <f>J68/10</f>
        <v>0.6</v>
      </c>
      <c r="V68">
        <f>K68/10</f>
        <v>1.9</v>
      </c>
      <c r="W68">
        <f>L68/10</f>
        <v>6.1</v>
      </c>
      <c r="X68">
        <f>M68/10</f>
        <v>6.3</v>
      </c>
      <c r="Y68">
        <f t="shared" si="5"/>
        <v>4</v>
      </c>
      <c r="Z68">
        <f t="shared" si="6"/>
        <v>47.6</v>
      </c>
      <c r="AB68">
        <f t="shared" si="7"/>
        <v>30</v>
      </c>
      <c r="AC68">
        <f t="shared" si="8"/>
        <v>17.600000000000001</v>
      </c>
      <c r="AD68">
        <f t="shared" si="9"/>
        <v>1</v>
      </c>
    </row>
    <row r="69" spans="1:30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C69</f>
        <v>0</v>
      </c>
      <c r="O69">
        <f>IF(D69=6,2,0)</f>
        <v>0</v>
      </c>
      <c r="P69">
        <f>SUMIFS($AH$2:$AH$6,$AI$2:$AI$6,E69)</f>
        <v>8</v>
      </c>
      <c r="Q69">
        <f>SUMIFS($AH$2:$AH$6,$AI$2:$AI$6,F69)</f>
        <v>4</v>
      </c>
      <c r="R69">
        <f>SUMIFS($AH$2:$AH$6,$AI$2:$AI$6,G69)</f>
        <v>0</v>
      </c>
      <c r="S69">
        <f>SUMIFS($AH$2:$AH$6,$AI$2:$AI$6,H69)</f>
        <v>10</v>
      </c>
      <c r="T69">
        <f>I69/10</f>
        <v>2.6</v>
      </c>
      <c r="U69">
        <f>J69/10</f>
        <v>2.2999999999999998</v>
      </c>
      <c r="V69">
        <f>K69/10</f>
        <v>4.8</v>
      </c>
      <c r="W69">
        <f>L69/10</f>
        <v>7.3</v>
      </c>
      <c r="X69">
        <f>M69/10</f>
        <v>6.3</v>
      </c>
      <c r="Y69">
        <f t="shared" si="5"/>
        <v>4</v>
      </c>
      <c r="Z69">
        <f t="shared" si="6"/>
        <v>45.3</v>
      </c>
      <c r="AB69">
        <f t="shared" si="7"/>
        <v>22</v>
      </c>
      <c r="AC69">
        <f t="shared" si="8"/>
        <v>23.3</v>
      </c>
      <c r="AD69">
        <f t="shared" si="9"/>
        <v>0</v>
      </c>
    </row>
    <row r="70" spans="1:30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C70</f>
        <v>8</v>
      </c>
      <c r="O70">
        <f>IF(D70=6,2,0)</f>
        <v>0</v>
      </c>
      <c r="P70">
        <f>SUMIFS($AH$2:$AH$6,$AI$2:$AI$6,E70)</f>
        <v>8</v>
      </c>
      <c r="Q70">
        <f>SUMIFS($AH$2:$AH$6,$AI$2:$AI$6,F70)</f>
        <v>8</v>
      </c>
      <c r="R70">
        <f>SUMIFS($AH$2:$AH$6,$AI$2:$AI$6,G70)</f>
        <v>10</v>
      </c>
      <c r="S70">
        <f>SUMIFS($AH$2:$AH$6,$AI$2:$AI$6,H70)</f>
        <v>4</v>
      </c>
      <c r="T70">
        <f>I70/10</f>
        <v>2.8</v>
      </c>
      <c r="U70">
        <f>J70/10</f>
        <v>6.9</v>
      </c>
      <c r="V70">
        <f>K70/10</f>
        <v>9.9</v>
      </c>
      <c r="W70">
        <f>L70/10</f>
        <v>4.5</v>
      </c>
      <c r="X70">
        <f>M70/10</f>
        <v>6.1</v>
      </c>
      <c r="Y70">
        <f t="shared" si="5"/>
        <v>4.75</v>
      </c>
      <c r="Z70">
        <f t="shared" si="6"/>
        <v>68.199999999999989</v>
      </c>
      <c r="AB70">
        <f t="shared" si="7"/>
        <v>38</v>
      </c>
      <c r="AC70">
        <f t="shared" si="8"/>
        <v>30.200000000000003</v>
      </c>
      <c r="AD70">
        <f t="shared" si="9"/>
        <v>1</v>
      </c>
    </row>
    <row r="71" spans="1:30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C71</f>
        <v>1</v>
      </c>
      <c r="O71">
        <f>IF(D71=6,2,0)</f>
        <v>0</v>
      </c>
      <c r="P71">
        <f>SUMIFS($AH$2:$AH$6,$AI$2:$AI$6,E71)</f>
        <v>4</v>
      </c>
      <c r="Q71">
        <f>SUMIFS($AH$2:$AH$6,$AI$2:$AI$6,F71)</f>
        <v>0</v>
      </c>
      <c r="R71">
        <f>SUMIFS($AH$2:$AH$6,$AI$2:$AI$6,G71)</f>
        <v>4</v>
      </c>
      <c r="S71">
        <f>SUMIFS($AH$2:$AH$6,$AI$2:$AI$6,H71)</f>
        <v>10</v>
      </c>
      <c r="T71">
        <f>I71/10</f>
        <v>5.0999999999999996</v>
      </c>
      <c r="U71">
        <f>J71/10</f>
        <v>1.4</v>
      </c>
      <c r="V71">
        <f>K71/10</f>
        <v>3.3</v>
      </c>
      <c r="W71">
        <f>L71/10</f>
        <v>2.8</v>
      </c>
      <c r="X71">
        <f>M71/10</f>
        <v>4.3</v>
      </c>
      <c r="Y71">
        <f t="shared" si="5"/>
        <v>3.5</v>
      </c>
      <c r="Z71">
        <f t="shared" si="6"/>
        <v>35.9</v>
      </c>
      <c r="AB71">
        <f t="shared" si="7"/>
        <v>19</v>
      </c>
      <c r="AC71">
        <f t="shared" si="8"/>
        <v>16.900000000000002</v>
      </c>
      <c r="AD71">
        <f t="shared" si="9"/>
        <v>1</v>
      </c>
    </row>
    <row r="72" spans="1:30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C72</f>
        <v>3</v>
      </c>
      <c r="O72">
        <f>IF(D72=6,2,0)</f>
        <v>0</v>
      </c>
      <c r="P72">
        <f>SUMIFS($AH$2:$AH$6,$AI$2:$AI$6,E72)</f>
        <v>10</v>
      </c>
      <c r="Q72">
        <f>SUMIFS($AH$2:$AH$6,$AI$2:$AI$6,F72)</f>
        <v>8</v>
      </c>
      <c r="R72">
        <f>SUMIFS($AH$2:$AH$6,$AI$2:$AI$6,G72)</f>
        <v>0</v>
      </c>
      <c r="S72">
        <f>SUMIFS($AH$2:$AH$6,$AI$2:$AI$6,H72)</f>
        <v>8</v>
      </c>
      <c r="T72">
        <f>I72/10</f>
        <v>7.3</v>
      </c>
      <c r="U72">
        <f>J72/10</f>
        <v>8.4</v>
      </c>
      <c r="V72">
        <f>K72/10</f>
        <v>4.8</v>
      </c>
      <c r="W72">
        <f>L72/10</f>
        <v>3.6</v>
      </c>
      <c r="X72">
        <f>M72/10</f>
        <v>0.4</v>
      </c>
      <c r="Y72">
        <f t="shared" si="5"/>
        <v>4.5</v>
      </c>
      <c r="Z72">
        <f t="shared" si="6"/>
        <v>53.499999999999993</v>
      </c>
      <c r="AB72">
        <f t="shared" si="7"/>
        <v>29</v>
      </c>
      <c r="AC72">
        <f t="shared" si="8"/>
        <v>24.5</v>
      </c>
      <c r="AD72">
        <f t="shared" si="9"/>
        <v>1</v>
      </c>
    </row>
    <row r="73" spans="1:30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C73</f>
        <v>4</v>
      </c>
      <c r="O73">
        <f>IF(D73=6,2,0)</f>
        <v>0</v>
      </c>
      <c r="P73">
        <f>SUMIFS($AH$2:$AH$6,$AI$2:$AI$6,E73)</f>
        <v>8</v>
      </c>
      <c r="Q73">
        <f>SUMIFS($AH$2:$AH$6,$AI$2:$AI$6,F73)</f>
        <v>8</v>
      </c>
      <c r="R73">
        <f>SUMIFS($AH$2:$AH$6,$AI$2:$AI$6,G73)</f>
        <v>4</v>
      </c>
      <c r="S73">
        <f>SUMIFS($AH$2:$AH$6,$AI$2:$AI$6,H73)</f>
        <v>10</v>
      </c>
      <c r="T73">
        <f>I73/10</f>
        <v>4.4000000000000004</v>
      </c>
      <c r="U73">
        <f>J73/10</f>
        <v>1.6</v>
      </c>
      <c r="V73">
        <f>K73/10</f>
        <v>6.8</v>
      </c>
      <c r="W73">
        <f>L73/10</f>
        <v>5.5</v>
      </c>
      <c r="X73">
        <f>M73/10</f>
        <v>6.6</v>
      </c>
      <c r="Y73">
        <f t="shared" si="5"/>
        <v>4.75</v>
      </c>
      <c r="Z73">
        <f t="shared" si="6"/>
        <v>58.9</v>
      </c>
      <c r="AB73">
        <f t="shared" si="7"/>
        <v>34</v>
      </c>
      <c r="AC73">
        <f t="shared" si="8"/>
        <v>24.9</v>
      </c>
      <c r="AD73">
        <f t="shared" si="9"/>
        <v>1</v>
      </c>
    </row>
    <row r="74" spans="1:30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C74</f>
        <v>2</v>
      </c>
      <c r="O74">
        <f>IF(D74=6,2,0)</f>
        <v>2</v>
      </c>
      <c r="P74">
        <f>SUMIFS($AH$2:$AH$6,$AI$2:$AI$6,E74)</f>
        <v>10</v>
      </c>
      <c r="Q74">
        <f>SUMIFS($AH$2:$AH$6,$AI$2:$AI$6,F74)</f>
        <v>4</v>
      </c>
      <c r="R74">
        <f>SUMIFS($AH$2:$AH$6,$AI$2:$AI$6,G74)</f>
        <v>10</v>
      </c>
      <c r="S74">
        <f>SUMIFS($AH$2:$AH$6,$AI$2:$AI$6,H74)</f>
        <v>0</v>
      </c>
      <c r="T74">
        <f>I74/10</f>
        <v>7.1</v>
      </c>
      <c r="U74">
        <f>J74/10</f>
        <v>9.5</v>
      </c>
      <c r="V74">
        <f>K74/10</f>
        <v>9</v>
      </c>
      <c r="W74">
        <f>L74/10</f>
        <v>5</v>
      </c>
      <c r="X74">
        <f>M74/10</f>
        <v>9.1</v>
      </c>
      <c r="Y74">
        <f t="shared" si="5"/>
        <v>4.25</v>
      </c>
      <c r="Z74">
        <f t="shared" si="6"/>
        <v>67.7</v>
      </c>
      <c r="AB74">
        <f t="shared" si="7"/>
        <v>28</v>
      </c>
      <c r="AC74">
        <f t="shared" si="8"/>
        <v>39.700000000000003</v>
      </c>
      <c r="AD74">
        <f t="shared" si="9"/>
        <v>0</v>
      </c>
    </row>
    <row r="75" spans="1:30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C75</f>
        <v>5</v>
      </c>
      <c r="O75">
        <f>IF(D75=6,2,0)</f>
        <v>0</v>
      </c>
      <c r="P75">
        <f>SUMIFS($AH$2:$AH$6,$AI$2:$AI$6,E75)</f>
        <v>0</v>
      </c>
      <c r="Q75">
        <f>SUMIFS($AH$2:$AH$6,$AI$2:$AI$6,F75)</f>
        <v>10</v>
      </c>
      <c r="R75">
        <f>SUMIFS($AH$2:$AH$6,$AI$2:$AI$6,G75)</f>
        <v>0</v>
      </c>
      <c r="S75">
        <f>SUMIFS($AH$2:$AH$6,$AI$2:$AI$6,H75)</f>
        <v>0</v>
      </c>
      <c r="T75">
        <f>I75/10</f>
        <v>9</v>
      </c>
      <c r="U75">
        <f>J75/10</f>
        <v>8.8000000000000007</v>
      </c>
      <c r="V75">
        <f>K75/10</f>
        <v>7.3</v>
      </c>
      <c r="W75">
        <f>L75/10</f>
        <v>8.3000000000000007</v>
      </c>
      <c r="X75">
        <f>M75/10</f>
        <v>5.0999999999999996</v>
      </c>
      <c r="Y75">
        <f t="shared" si="5"/>
        <v>3</v>
      </c>
      <c r="Z75">
        <f t="shared" si="6"/>
        <v>53.499999999999993</v>
      </c>
      <c r="AB75">
        <f t="shared" si="7"/>
        <v>15</v>
      </c>
      <c r="AC75">
        <f t="shared" si="8"/>
        <v>38.500000000000007</v>
      </c>
      <c r="AD75">
        <f t="shared" si="9"/>
        <v>0</v>
      </c>
    </row>
    <row r="76" spans="1:30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C76</f>
        <v>1</v>
      </c>
      <c r="O76">
        <f>IF(D76=6,2,0)</f>
        <v>0</v>
      </c>
      <c r="P76">
        <f>SUMIFS($AH$2:$AH$6,$AI$2:$AI$6,E76)</f>
        <v>0</v>
      </c>
      <c r="Q76">
        <f>SUMIFS($AH$2:$AH$6,$AI$2:$AI$6,F76)</f>
        <v>0</v>
      </c>
      <c r="R76">
        <f>SUMIFS($AH$2:$AH$6,$AI$2:$AI$6,G76)</f>
        <v>4</v>
      </c>
      <c r="S76">
        <f>SUMIFS($AH$2:$AH$6,$AI$2:$AI$6,H76)</f>
        <v>8</v>
      </c>
      <c r="T76">
        <f>I76/10</f>
        <v>1.1000000000000001</v>
      </c>
      <c r="U76">
        <f>J76/10</f>
        <v>2.4</v>
      </c>
      <c r="V76">
        <f>K76/10</f>
        <v>3.5</v>
      </c>
      <c r="W76">
        <f>L76/10</f>
        <v>7</v>
      </c>
      <c r="X76">
        <f>M76/10</f>
        <v>0.6</v>
      </c>
      <c r="Y76">
        <f t="shared" si="5"/>
        <v>3</v>
      </c>
      <c r="Z76">
        <f t="shared" si="6"/>
        <v>27.6</v>
      </c>
      <c r="AB76">
        <f t="shared" si="7"/>
        <v>13</v>
      </c>
      <c r="AC76">
        <f t="shared" si="8"/>
        <v>14.6</v>
      </c>
      <c r="AD76">
        <f t="shared" si="9"/>
        <v>0</v>
      </c>
    </row>
    <row r="77" spans="1:30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C77</f>
        <v>5</v>
      </c>
      <c r="O77">
        <f>IF(D77=6,2,0)</f>
        <v>0</v>
      </c>
      <c r="P77">
        <f>SUMIFS($AH$2:$AH$6,$AI$2:$AI$6,E77)</f>
        <v>0</v>
      </c>
      <c r="Q77">
        <f>SUMIFS($AH$2:$AH$6,$AI$2:$AI$6,F77)</f>
        <v>10</v>
      </c>
      <c r="R77">
        <f>SUMIFS($AH$2:$AH$6,$AI$2:$AI$6,G77)</f>
        <v>8</v>
      </c>
      <c r="S77">
        <f>SUMIFS($AH$2:$AH$6,$AI$2:$AI$6,H77)</f>
        <v>10</v>
      </c>
      <c r="T77">
        <f>I77/10</f>
        <v>4.4000000000000004</v>
      </c>
      <c r="U77">
        <f>J77/10</f>
        <v>4.3</v>
      </c>
      <c r="V77">
        <f>K77/10</f>
        <v>1.9</v>
      </c>
      <c r="W77">
        <f>L77/10</f>
        <v>8.6</v>
      </c>
      <c r="X77">
        <f>M77/10</f>
        <v>1.8</v>
      </c>
      <c r="Y77">
        <f t="shared" si="5"/>
        <v>4.75</v>
      </c>
      <c r="Z77">
        <f t="shared" si="6"/>
        <v>53.999999999999993</v>
      </c>
      <c r="AB77">
        <f t="shared" si="7"/>
        <v>33</v>
      </c>
      <c r="AC77">
        <f t="shared" si="8"/>
        <v>21</v>
      </c>
      <c r="AD77">
        <f t="shared" si="9"/>
        <v>1</v>
      </c>
    </row>
    <row r="78" spans="1:30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C78</f>
        <v>2</v>
      </c>
      <c r="O78">
        <f>IF(D78=6,2,0)</f>
        <v>0</v>
      </c>
      <c r="P78">
        <f>SUMIFS($AH$2:$AH$6,$AI$2:$AI$6,E78)</f>
        <v>6</v>
      </c>
      <c r="Q78">
        <f>SUMIFS($AH$2:$AH$6,$AI$2:$AI$6,F78)</f>
        <v>4</v>
      </c>
      <c r="R78">
        <f>SUMIFS($AH$2:$AH$6,$AI$2:$AI$6,G78)</f>
        <v>10</v>
      </c>
      <c r="S78">
        <f>SUMIFS($AH$2:$AH$6,$AI$2:$AI$6,H78)</f>
        <v>10</v>
      </c>
      <c r="T78">
        <f>I78/10</f>
        <v>1.5</v>
      </c>
      <c r="U78">
        <f>J78/10</f>
        <v>6.9</v>
      </c>
      <c r="V78">
        <f>K78/10</f>
        <v>4.8</v>
      </c>
      <c r="W78">
        <f>L78/10</f>
        <v>1.4</v>
      </c>
      <c r="X78">
        <f>M78/10</f>
        <v>3.2</v>
      </c>
      <c r="Y78">
        <f t="shared" si="5"/>
        <v>4.75</v>
      </c>
      <c r="Z78">
        <f t="shared" si="6"/>
        <v>49.8</v>
      </c>
      <c r="AB78">
        <f t="shared" si="7"/>
        <v>32</v>
      </c>
      <c r="AC78">
        <f t="shared" si="8"/>
        <v>17.8</v>
      </c>
      <c r="AD78">
        <f t="shared" si="9"/>
        <v>1</v>
      </c>
    </row>
    <row r="79" spans="1:30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C79</f>
        <v>6</v>
      </c>
      <c r="O79">
        <f>IF(D79=6,2,0)</f>
        <v>0</v>
      </c>
      <c r="P79">
        <f>SUMIFS($AH$2:$AH$6,$AI$2:$AI$6,E79)</f>
        <v>6</v>
      </c>
      <c r="Q79">
        <f>SUMIFS($AH$2:$AH$6,$AI$2:$AI$6,F79)</f>
        <v>8</v>
      </c>
      <c r="R79">
        <f>SUMIFS($AH$2:$AH$6,$AI$2:$AI$6,G79)</f>
        <v>4</v>
      </c>
      <c r="S79">
        <f>SUMIFS($AH$2:$AH$6,$AI$2:$AI$6,H79)</f>
        <v>6</v>
      </c>
      <c r="T79">
        <f>I79/10</f>
        <v>3.8</v>
      </c>
      <c r="U79">
        <f>J79/10</f>
        <v>4.8</v>
      </c>
      <c r="V79">
        <f>K79/10</f>
        <v>0.3</v>
      </c>
      <c r="W79">
        <f>L79/10</f>
        <v>3.8</v>
      </c>
      <c r="X79">
        <f>M79/10</f>
        <v>9.1</v>
      </c>
      <c r="Y79">
        <f t="shared" si="5"/>
        <v>4</v>
      </c>
      <c r="Z79">
        <f t="shared" si="6"/>
        <v>51.79999999999999</v>
      </c>
      <c r="AB79">
        <f t="shared" si="7"/>
        <v>30</v>
      </c>
      <c r="AC79">
        <f t="shared" si="8"/>
        <v>21.799999999999997</v>
      </c>
      <c r="AD79">
        <f t="shared" si="9"/>
        <v>1</v>
      </c>
    </row>
    <row r="80" spans="1:30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C80</f>
        <v>3</v>
      </c>
      <c r="O80">
        <f>IF(D80=6,2,0)</f>
        <v>2</v>
      </c>
      <c r="P80">
        <f>SUMIFS($AH$2:$AH$6,$AI$2:$AI$6,E80)</f>
        <v>4</v>
      </c>
      <c r="Q80">
        <f>SUMIFS($AH$2:$AH$6,$AI$2:$AI$6,F80)</f>
        <v>10</v>
      </c>
      <c r="R80">
        <f>SUMIFS($AH$2:$AH$6,$AI$2:$AI$6,G80)</f>
        <v>4</v>
      </c>
      <c r="S80">
        <f>SUMIFS($AH$2:$AH$6,$AI$2:$AI$6,H80)</f>
        <v>8</v>
      </c>
      <c r="T80">
        <f>I80/10</f>
        <v>6.6</v>
      </c>
      <c r="U80">
        <f>J80/10</f>
        <v>4.2</v>
      </c>
      <c r="V80">
        <f>K80/10</f>
        <v>4</v>
      </c>
      <c r="W80">
        <f>L80/10</f>
        <v>9.1</v>
      </c>
      <c r="X80">
        <f>M80/10</f>
        <v>7.4</v>
      </c>
      <c r="Y80">
        <f t="shared" si="5"/>
        <v>4.25</v>
      </c>
      <c r="Z80">
        <f t="shared" si="6"/>
        <v>62.300000000000004</v>
      </c>
      <c r="AB80">
        <f t="shared" si="7"/>
        <v>31</v>
      </c>
      <c r="AC80">
        <f t="shared" si="8"/>
        <v>31.299999999999997</v>
      </c>
      <c r="AD80">
        <f t="shared" si="9"/>
        <v>0</v>
      </c>
    </row>
    <row r="81" spans="1:30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C81</f>
        <v>7</v>
      </c>
      <c r="O81">
        <f>IF(D81=6,2,0)</f>
        <v>0</v>
      </c>
      <c r="P81">
        <f>SUMIFS($AH$2:$AH$6,$AI$2:$AI$6,E81)</f>
        <v>0</v>
      </c>
      <c r="Q81">
        <f>SUMIFS($AH$2:$AH$6,$AI$2:$AI$6,F81)</f>
        <v>6</v>
      </c>
      <c r="R81">
        <f>SUMIFS($AH$2:$AH$6,$AI$2:$AI$6,G81)</f>
        <v>10</v>
      </c>
      <c r="S81">
        <f>SUMIFS($AH$2:$AH$6,$AI$2:$AI$6,H81)</f>
        <v>8</v>
      </c>
      <c r="T81">
        <f>I81/10</f>
        <v>2.8</v>
      </c>
      <c r="U81">
        <f>J81/10</f>
        <v>0.1</v>
      </c>
      <c r="V81">
        <f>K81/10</f>
        <v>3.6</v>
      </c>
      <c r="W81">
        <f>L81/10</f>
        <v>6.3</v>
      </c>
      <c r="X81">
        <f>M81/10</f>
        <v>4.9000000000000004</v>
      </c>
      <c r="Y81">
        <f t="shared" si="5"/>
        <v>4.25</v>
      </c>
      <c r="Z81">
        <f t="shared" si="6"/>
        <v>48.699999999999996</v>
      </c>
      <c r="AB81">
        <f t="shared" si="7"/>
        <v>31</v>
      </c>
      <c r="AC81">
        <f t="shared" si="8"/>
        <v>17.700000000000003</v>
      </c>
      <c r="AD81">
        <f t="shared" si="9"/>
        <v>1</v>
      </c>
    </row>
    <row r="82" spans="1:30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>C82</f>
        <v>0</v>
      </c>
      <c r="O82">
        <f>IF(D82=6,2,0)</f>
        <v>2</v>
      </c>
      <c r="P82">
        <f>SUMIFS($AH$2:$AH$6,$AI$2:$AI$6,E82)</f>
        <v>8</v>
      </c>
      <c r="Q82">
        <f>SUMIFS($AH$2:$AH$6,$AI$2:$AI$6,F82)</f>
        <v>10</v>
      </c>
      <c r="R82">
        <f>SUMIFS($AH$2:$AH$6,$AI$2:$AI$6,G82)</f>
        <v>8</v>
      </c>
      <c r="S82">
        <f>SUMIFS($AH$2:$AH$6,$AI$2:$AI$6,H82)</f>
        <v>10</v>
      </c>
      <c r="T82">
        <f>I82/10</f>
        <v>1.2</v>
      </c>
      <c r="U82">
        <f>J82/10</f>
        <v>2</v>
      </c>
      <c r="V82">
        <f>K82/10</f>
        <v>1</v>
      </c>
      <c r="W82">
        <f>L82/10</f>
        <v>7.3</v>
      </c>
      <c r="X82">
        <f>M82/10</f>
        <v>6.8</v>
      </c>
      <c r="Y82">
        <f t="shared" si="5"/>
        <v>5.5</v>
      </c>
      <c r="Z82">
        <f t="shared" si="6"/>
        <v>56.3</v>
      </c>
      <c r="AB82">
        <f t="shared" si="7"/>
        <v>38</v>
      </c>
      <c r="AC82">
        <f t="shared" si="8"/>
        <v>18.3</v>
      </c>
      <c r="AD82">
        <f t="shared" si="9"/>
        <v>1</v>
      </c>
    </row>
    <row r="83" spans="1:30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C83</f>
        <v>4</v>
      </c>
      <c r="O83">
        <f>IF(D83=6,2,0)</f>
        <v>0</v>
      </c>
      <c r="P83">
        <f>SUMIFS($AH$2:$AH$6,$AI$2:$AI$6,E83)</f>
        <v>6</v>
      </c>
      <c r="Q83">
        <f>SUMIFS($AH$2:$AH$6,$AI$2:$AI$6,F83)</f>
        <v>0</v>
      </c>
      <c r="R83">
        <f>SUMIFS($AH$2:$AH$6,$AI$2:$AI$6,G83)</f>
        <v>4</v>
      </c>
      <c r="S83">
        <f>SUMIFS($AH$2:$AH$6,$AI$2:$AI$6,H83)</f>
        <v>6</v>
      </c>
      <c r="T83">
        <f>I83/10</f>
        <v>2.1</v>
      </c>
      <c r="U83">
        <f>J83/10</f>
        <v>5.8</v>
      </c>
      <c r="V83">
        <f>K83/10</f>
        <v>6.6</v>
      </c>
      <c r="W83">
        <f>L83/10</f>
        <v>9.3000000000000007</v>
      </c>
      <c r="X83">
        <f>M83/10</f>
        <v>8.9</v>
      </c>
      <c r="Y83">
        <f t="shared" si="5"/>
        <v>3.25</v>
      </c>
      <c r="Z83">
        <f t="shared" si="6"/>
        <v>52.699999999999996</v>
      </c>
      <c r="AB83">
        <f t="shared" si="7"/>
        <v>20</v>
      </c>
      <c r="AC83">
        <f t="shared" si="8"/>
        <v>32.700000000000003</v>
      </c>
      <c r="AD83">
        <f t="shared" si="9"/>
        <v>0</v>
      </c>
    </row>
    <row r="84" spans="1:30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C84</f>
        <v>0</v>
      </c>
      <c r="O84">
        <f>IF(D84=6,2,0)</f>
        <v>0</v>
      </c>
      <c r="P84">
        <f>SUMIFS($AH$2:$AH$6,$AI$2:$AI$6,E84)</f>
        <v>0</v>
      </c>
      <c r="Q84">
        <f>SUMIFS($AH$2:$AH$6,$AI$2:$AI$6,F84)</f>
        <v>6</v>
      </c>
      <c r="R84">
        <f>SUMIFS($AH$2:$AH$6,$AI$2:$AI$6,G84)</f>
        <v>4</v>
      </c>
      <c r="S84">
        <f>SUMIFS($AH$2:$AH$6,$AI$2:$AI$6,H84)</f>
        <v>4</v>
      </c>
      <c r="T84">
        <f>I84/10</f>
        <v>0.3</v>
      </c>
      <c r="U84">
        <f>J84/10</f>
        <v>2.5</v>
      </c>
      <c r="V84">
        <f>K84/10</f>
        <v>9.3000000000000007</v>
      </c>
      <c r="W84">
        <f>L84/10</f>
        <v>9.1999999999999993</v>
      </c>
      <c r="X84">
        <f>M84/10</f>
        <v>7.3</v>
      </c>
      <c r="Y84">
        <f t="shared" si="5"/>
        <v>3</v>
      </c>
      <c r="Z84">
        <f t="shared" si="6"/>
        <v>42.599999999999994</v>
      </c>
      <c r="AB84">
        <f t="shared" si="7"/>
        <v>14</v>
      </c>
      <c r="AC84">
        <f t="shared" si="8"/>
        <v>28.6</v>
      </c>
      <c r="AD84">
        <f t="shared" si="9"/>
        <v>0</v>
      </c>
    </row>
    <row r="85" spans="1:30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C85</f>
        <v>4</v>
      </c>
      <c r="O85">
        <f>IF(D85=6,2,0)</f>
        <v>0</v>
      </c>
      <c r="P85">
        <f>SUMIFS($AH$2:$AH$6,$AI$2:$AI$6,E85)</f>
        <v>0</v>
      </c>
      <c r="Q85">
        <f>SUMIFS($AH$2:$AH$6,$AI$2:$AI$6,F85)</f>
        <v>10</v>
      </c>
      <c r="R85">
        <f>SUMIFS($AH$2:$AH$6,$AI$2:$AI$6,G85)</f>
        <v>8</v>
      </c>
      <c r="S85">
        <f>SUMIFS($AH$2:$AH$6,$AI$2:$AI$6,H85)</f>
        <v>0</v>
      </c>
      <c r="T85">
        <f>I85/10</f>
        <v>8.1</v>
      </c>
      <c r="U85">
        <f>J85/10</f>
        <v>0.5</v>
      </c>
      <c r="V85">
        <f>K85/10</f>
        <v>6</v>
      </c>
      <c r="W85">
        <f>L85/10</f>
        <v>0.2</v>
      </c>
      <c r="X85">
        <f>M85/10</f>
        <v>9.1</v>
      </c>
      <c r="Y85">
        <f t="shared" si="5"/>
        <v>3.75</v>
      </c>
      <c r="Z85">
        <f t="shared" si="6"/>
        <v>45.900000000000006</v>
      </c>
      <c r="AB85">
        <f t="shared" si="7"/>
        <v>22</v>
      </c>
      <c r="AC85">
        <f t="shared" si="8"/>
        <v>23.9</v>
      </c>
      <c r="AD85">
        <f t="shared" si="9"/>
        <v>0</v>
      </c>
    </row>
    <row r="86" spans="1:30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C86</f>
        <v>1</v>
      </c>
      <c r="O86">
        <f>IF(D86=6,2,0)</f>
        <v>0</v>
      </c>
      <c r="P86">
        <f>SUMIFS($AH$2:$AH$6,$AI$2:$AI$6,E86)</f>
        <v>10</v>
      </c>
      <c r="Q86">
        <f>SUMIFS($AH$2:$AH$6,$AI$2:$AI$6,F86)</f>
        <v>6</v>
      </c>
      <c r="R86">
        <f>SUMIFS($AH$2:$AH$6,$AI$2:$AI$6,G86)</f>
        <v>4</v>
      </c>
      <c r="S86">
        <f>SUMIFS($AH$2:$AH$6,$AI$2:$AI$6,H86)</f>
        <v>10</v>
      </c>
      <c r="T86">
        <f>I86/10</f>
        <v>10</v>
      </c>
      <c r="U86">
        <f>J86/10</f>
        <v>10</v>
      </c>
      <c r="V86">
        <f>K86/10</f>
        <v>10</v>
      </c>
      <c r="W86">
        <f>L86/10</f>
        <v>3.6</v>
      </c>
      <c r="X86">
        <f>M86/10</f>
        <v>1</v>
      </c>
      <c r="Y86">
        <f t="shared" si="5"/>
        <v>4.75</v>
      </c>
      <c r="Z86">
        <f t="shared" si="6"/>
        <v>65.599999999999994</v>
      </c>
      <c r="AB86">
        <f t="shared" si="7"/>
        <v>31</v>
      </c>
      <c r="AC86">
        <f t="shared" si="8"/>
        <v>34.6</v>
      </c>
      <c r="AD86">
        <f t="shared" si="9"/>
        <v>0</v>
      </c>
    </row>
    <row r="87" spans="1:30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C87</f>
        <v>2</v>
      </c>
      <c r="O87">
        <f>IF(D87=6,2,0)</f>
        <v>0</v>
      </c>
      <c r="P87">
        <f>SUMIFS($AH$2:$AH$6,$AI$2:$AI$6,E87)</f>
        <v>4</v>
      </c>
      <c r="Q87">
        <f>SUMIFS($AH$2:$AH$6,$AI$2:$AI$6,F87)</f>
        <v>8</v>
      </c>
      <c r="R87">
        <f>SUMIFS($AH$2:$AH$6,$AI$2:$AI$6,G87)</f>
        <v>10</v>
      </c>
      <c r="S87">
        <f>SUMIFS($AH$2:$AH$6,$AI$2:$AI$6,H87)</f>
        <v>10</v>
      </c>
      <c r="T87">
        <f>I87/10</f>
        <v>3.2</v>
      </c>
      <c r="U87">
        <f>J87/10</f>
        <v>2.7</v>
      </c>
      <c r="V87">
        <f>K87/10</f>
        <v>1.5</v>
      </c>
      <c r="W87">
        <f>L87/10</f>
        <v>5.9</v>
      </c>
      <c r="X87">
        <f>M87/10</f>
        <v>2.6</v>
      </c>
      <c r="Y87">
        <f t="shared" si="5"/>
        <v>5</v>
      </c>
      <c r="Z87">
        <f t="shared" si="6"/>
        <v>49.900000000000006</v>
      </c>
      <c r="AB87">
        <f t="shared" si="7"/>
        <v>34</v>
      </c>
      <c r="AC87">
        <f t="shared" si="8"/>
        <v>15.9</v>
      </c>
      <c r="AD87">
        <f t="shared" si="9"/>
        <v>1</v>
      </c>
    </row>
    <row r="88" spans="1:30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C88</f>
        <v>3</v>
      </c>
      <c r="O88">
        <f>IF(D88=6,2,0)</f>
        <v>0</v>
      </c>
      <c r="P88">
        <f>SUMIFS($AH$2:$AH$6,$AI$2:$AI$6,E88)</f>
        <v>0</v>
      </c>
      <c r="Q88">
        <f>SUMIFS($AH$2:$AH$6,$AI$2:$AI$6,F88)</f>
        <v>10</v>
      </c>
      <c r="R88">
        <f>SUMIFS($AH$2:$AH$6,$AI$2:$AI$6,G88)</f>
        <v>4</v>
      </c>
      <c r="S88">
        <f>SUMIFS($AH$2:$AH$6,$AI$2:$AI$6,H88)</f>
        <v>4</v>
      </c>
      <c r="T88">
        <f>I88/10</f>
        <v>9.5</v>
      </c>
      <c r="U88">
        <f>J88/10</f>
        <v>1.5</v>
      </c>
      <c r="V88">
        <f>K88/10</f>
        <v>4.4000000000000004</v>
      </c>
      <c r="W88">
        <f>L88/10</f>
        <v>2.9</v>
      </c>
      <c r="X88">
        <f>M88/10</f>
        <v>1.4</v>
      </c>
      <c r="Y88">
        <f t="shared" si="5"/>
        <v>3.5</v>
      </c>
      <c r="Z88">
        <f t="shared" si="6"/>
        <v>40.699999999999996</v>
      </c>
      <c r="AB88">
        <f t="shared" si="7"/>
        <v>21</v>
      </c>
      <c r="AC88">
        <f t="shared" si="8"/>
        <v>19.7</v>
      </c>
      <c r="AD88">
        <f t="shared" si="9"/>
        <v>1</v>
      </c>
    </row>
    <row r="89" spans="1:30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C89</f>
        <v>2</v>
      </c>
      <c r="O89">
        <f>IF(D89=6,2,0)</f>
        <v>0</v>
      </c>
      <c r="P89">
        <f>SUMIFS($AH$2:$AH$6,$AI$2:$AI$6,E89)</f>
        <v>0</v>
      </c>
      <c r="Q89">
        <f>SUMIFS($AH$2:$AH$6,$AI$2:$AI$6,F89)</f>
        <v>10</v>
      </c>
      <c r="R89">
        <f>SUMIFS($AH$2:$AH$6,$AI$2:$AI$6,G89)</f>
        <v>6</v>
      </c>
      <c r="S89">
        <f>SUMIFS($AH$2:$AH$6,$AI$2:$AI$6,H89)</f>
        <v>6</v>
      </c>
      <c r="T89">
        <f>I89/10</f>
        <v>8.4</v>
      </c>
      <c r="U89">
        <f>J89/10</f>
        <v>9.5</v>
      </c>
      <c r="V89">
        <f>K89/10</f>
        <v>3.1</v>
      </c>
      <c r="W89">
        <f>L89/10</f>
        <v>0.8</v>
      </c>
      <c r="X89">
        <f>M89/10</f>
        <v>5.4</v>
      </c>
      <c r="Y89">
        <f t="shared" si="5"/>
        <v>4</v>
      </c>
      <c r="Z89">
        <f t="shared" si="6"/>
        <v>51.199999999999996</v>
      </c>
      <c r="AB89">
        <f t="shared" si="7"/>
        <v>24</v>
      </c>
      <c r="AC89">
        <f t="shared" si="8"/>
        <v>27.200000000000003</v>
      </c>
      <c r="AD89">
        <f t="shared" si="9"/>
        <v>0</v>
      </c>
    </row>
    <row r="90" spans="1:30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C90</f>
        <v>5</v>
      </c>
      <c r="O90">
        <f>IF(D90=6,2,0)</f>
        <v>0</v>
      </c>
      <c r="P90">
        <f>SUMIFS($AH$2:$AH$6,$AI$2:$AI$6,E90)</f>
        <v>4</v>
      </c>
      <c r="Q90">
        <f>SUMIFS($AH$2:$AH$6,$AI$2:$AI$6,F90)</f>
        <v>6</v>
      </c>
      <c r="R90">
        <f>SUMIFS($AH$2:$AH$6,$AI$2:$AI$6,G90)</f>
        <v>4</v>
      </c>
      <c r="S90">
        <f>SUMIFS($AH$2:$AH$6,$AI$2:$AI$6,H90)</f>
        <v>10</v>
      </c>
      <c r="T90">
        <f>I90/10</f>
        <v>3</v>
      </c>
      <c r="U90">
        <f>J90/10</f>
        <v>2.4</v>
      </c>
      <c r="V90">
        <f>K90/10</f>
        <v>6.6</v>
      </c>
      <c r="W90">
        <f>L90/10</f>
        <v>4.0999999999999996</v>
      </c>
      <c r="X90">
        <f>M90/10</f>
        <v>8.1999999999999993</v>
      </c>
      <c r="Y90">
        <f t="shared" si="5"/>
        <v>4</v>
      </c>
      <c r="Z90">
        <f t="shared" si="6"/>
        <v>53.3</v>
      </c>
      <c r="AB90">
        <f t="shared" si="7"/>
        <v>29</v>
      </c>
      <c r="AC90">
        <f t="shared" si="8"/>
        <v>24.3</v>
      </c>
      <c r="AD90">
        <f t="shared" si="9"/>
        <v>1</v>
      </c>
    </row>
    <row r="91" spans="1:30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C91</f>
        <v>1</v>
      </c>
      <c r="O91">
        <f>IF(D91=6,2,0)</f>
        <v>0</v>
      </c>
      <c r="P91">
        <f>SUMIFS($AH$2:$AH$6,$AI$2:$AI$6,E91)</f>
        <v>10</v>
      </c>
      <c r="Q91">
        <f>SUMIFS($AH$2:$AH$6,$AI$2:$AI$6,F91)</f>
        <v>6</v>
      </c>
      <c r="R91">
        <f>SUMIFS($AH$2:$AH$6,$AI$2:$AI$6,G91)</f>
        <v>10</v>
      </c>
      <c r="S91">
        <f>SUMIFS($AH$2:$AH$6,$AI$2:$AI$6,H91)</f>
        <v>0</v>
      </c>
      <c r="T91">
        <f>I91/10</f>
        <v>3</v>
      </c>
      <c r="U91">
        <f>J91/10</f>
        <v>3.5</v>
      </c>
      <c r="V91">
        <f>K91/10</f>
        <v>10</v>
      </c>
      <c r="W91">
        <f>L91/10</f>
        <v>10</v>
      </c>
      <c r="X91">
        <f>M91/10</f>
        <v>10</v>
      </c>
      <c r="Y91">
        <f t="shared" si="5"/>
        <v>4.5</v>
      </c>
      <c r="Z91">
        <f t="shared" si="6"/>
        <v>63.5</v>
      </c>
      <c r="AB91">
        <f t="shared" si="7"/>
        <v>27</v>
      </c>
      <c r="AC91">
        <f t="shared" si="8"/>
        <v>36.5</v>
      </c>
      <c r="AD91">
        <f t="shared" si="9"/>
        <v>0</v>
      </c>
    </row>
    <row r="92" spans="1:30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C92</f>
        <v>1</v>
      </c>
      <c r="O92">
        <f>IF(D92=6,2,0)</f>
        <v>0</v>
      </c>
      <c r="P92">
        <f>SUMIFS($AH$2:$AH$6,$AI$2:$AI$6,E92)</f>
        <v>6</v>
      </c>
      <c r="Q92">
        <f>SUMIFS($AH$2:$AH$6,$AI$2:$AI$6,F92)</f>
        <v>0</v>
      </c>
      <c r="R92">
        <f>SUMIFS($AH$2:$AH$6,$AI$2:$AI$6,G92)</f>
        <v>8</v>
      </c>
      <c r="S92">
        <f>SUMIFS($AH$2:$AH$6,$AI$2:$AI$6,H92)</f>
        <v>10</v>
      </c>
      <c r="T92">
        <f>I92/10</f>
        <v>5.4</v>
      </c>
      <c r="U92">
        <f>J92/10</f>
        <v>5</v>
      </c>
      <c r="V92">
        <f>K92/10</f>
        <v>0.9</v>
      </c>
      <c r="W92">
        <f>L92/10</f>
        <v>5.9</v>
      </c>
      <c r="X92">
        <f>M92/10</f>
        <v>5.4</v>
      </c>
      <c r="Y92">
        <f t="shared" si="5"/>
        <v>4.25</v>
      </c>
      <c r="Z92">
        <f t="shared" si="6"/>
        <v>47.599999999999994</v>
      </c>
      <c r="AB92">
        <f t="shared" si="7"/>
        <v>25</v>
      </c>
      <c r="AC92">
        <f t="shared" si="8"/>
        <v>22.6</v>
      </c>
      <c r="AD92">
        <f t="shared" si="9"/>
        <v>1</v>
      </c>
    </row>
    <row r="93" spans="1:30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C93</f>
        <v>6</v>
      </c>
      <c r="O93">
        <f>IF(D93=6,2,0)</f>
        <v>0</v>
      </c>
      <c r="P93">
        <f>SUMIFS($AH$2:$AH$6,$AI$2:$AI$6,E93)</f>
        <v>4</v>
      </c>
      <c r="Q93">
        <f>SUMIFS($AH$2:$AH$6,$AI$2:$AI$6,F93)</f>
        <v>8</v>
      </c>
      <c r="R93">
        <f>SUMIFS($AH$2:$AH$6,$AI$2:$AI$6,G93)</f>
        <v>6</v>
      </c>
      <c r="S93">
        <f>SUMIFS($AH$2:$AH$6,$AI$2:$AI$6,H93)</f>
        <v>6</v>
      </c>
      <c r="T93">
        <f>I93/10</f>
        <v>5</v>
      </c>
      <c r="U93">
        <f>J93/10</f>
        <v>3</v>
      </c>
      <c r="V93">
        <f>K93/10</f>
        <v>1.4</v>
      </c>
      <c r="W93">
        <f>L93/10</f>
        <v>2</v>
      </c>
      <c r="X93">
        <f>M93/10</f>
        <v>8.8000000000000007</v>
      </c>
      <c r="Y93">
        <f t="shared" si="5"/>
        <v>4</v>
      </c>
      <c r="Z93">
        <f t="shared" si="6"/>
        <v>50.2</v>
      </c>
      <c r="AB93">
        <f t="shared" si="7"/>
        <v>30</v>
      </c>
      <c r="AC93">
        <f t="shared" si="8"/>
        <v>20.200000000000003</v>
      </c>
      <c r="AD93">
        <f t="shared" si="9"/>
        <v>1</v>
      </c>
    </row>
    <row r="94" spans="1:30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C94</f>
        <v>6</v>
      </c>
      <c r="O94">
        <f>IF(D94=6,2,0)</f>
        <v>0</v>
      </c>
      <c r="P94">
        <f>SUMIFS($AH$2:$AH$6,$AI$2:$AI$6,E94)</f>
        <v>10</v>
      </c>
      <c r="Q94">
        <f>SUMIFS($AH$2:$AH$6,$AI$2:$AI$6,F94)</f>
        <v>8</v>
      </c>
      <c r="R94">
        <f>SUMIFS($AH$2:$AH$6,$AI$2:$AI$6,G94)</f>
        <v>6</v>
      </c>
      <c r="S94">
        <f>SUMIFS($AH$2:$AH$6,$AI$2:$AI$6,H94)</f>
        <v>8</v>
      </c>
      <c r="T94">
        <f>I94/10</f>
        <v>6.2</v>
      </c>
      <c r="U94">
        <f>J94/10</f>
        <v>4.7</v>
      </c>
      <c r="V94">
        <f>K94/10</f>
        <v>1.9</v>
      </c>
      <c r="W94">
        <f>L94/10</f>
        <v>1</v>
      </c>
      <c r="X94">
        <f>M94/10</f>
        <v>4</v>
      </c>
      <c r="Y94">
        <f t="shared" si="5"/>
        <v>5</v>
      </c>
      <c r="Z94">
        <f t="shared" si="6"/>
        <v>55.800000000000004</v>
      </c>
      <c r="AB94">
        <f t="shared" si="7"/>
        <v>38</v>
      </c>
      <c r="AC94">
        <f t="shared" si="8"/>
        <v>17.8</v>
      </c>
      <c r="AD94">
        <f t="shared" si="9"/>
        <v>1</v>
      </c>
    </row>
    <row r="95" spans="1:30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C95</f>
        <v>0</v>
      </c>
      <c r="O95">
        <f>IF(D95=6,2,0)</f>
        <v>0</v>
      </c>
      <c r="P95">
        <f>SUMIFS($AH$2:$AH$6,$AI$2:$AI$6,E95)</f>
        <v>10</v>
      </c>
      <c r="Q95">
        <f>SUMIFS($AH$2:$AH$6,$AI$2:$AI$6,F95)</f>
        <v>4</v>
      </c>
      <c r="R95">
        <f>SUMIFS($AH$2:$AH$6,$AI$2:$AI$6,G95)</f>
        <v>8</v>
      </c>
      <c r="S95">
        <f>SUMIFS($AH$2:$AH$6,$AI$2:$AI$6,H95)</f>
        <v>10</v>
      </c>
      <c r="T95">
        <f>I95/10</f>
        <v>1.2</v>
      </c>
      <c r="U95">
        <f>J95/10</f>
        <v>6</v>
      </c>
      <c r="V95">
        <f>K95/10</f>
        <v>6.3</v>
      </c>
      <c r="W95">
        <f>L95/10</f>
        <v>3.7</v>
      </c>
      <c r="X95">
        <f>M95/10</f>
        <v>7.1</v>
      </c>
      <c r="Y95">
        <f t="shared" si="5"/>
        <v>5</v>
      </c>
      <c r="Z95">
        <f t="shared" si="6"/>
        <v>56.300000000000004</v>
      </c>
      <c r="AB95">
        <f t="shared" si="7"/>
        <v>32</v>
      </c>
      <c r="AC95">
        <f t="shared" si="8"/>
        <v>24.299999999999997</v>
      </c>
      <c r="AD95">
        <f t="shared" si="9"/>
        <v>1</v>
      </c>
    </row>
    <row r="96" spans="1:30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C96</f>
        <v>2</v>
      </c>
      <c r="O96">
        <f>IF(D96=6,2,0)</f>
        <v>0</v>
      </c>
      <c r="P96">
        <f>SUMIFS($AH$2:$AH$6,$AI$2:$AI$6,E96)</f>
        <v>0</v>
      </c>
      <c r="Q96">
        <f>SUMIFS($AH$2:$AH$6,$AI$2:$AI$6,F96)</f>
        <v>0</v>
      </c>
      <c r="R96">
        <f>SUMIFS($AH$2:$AH$6,$AI$2:$AI$6,G96)</f>
        <v>4</v>
      </c>
      <c r="S96">
        <f>SUMIFS($AH$2:$AH$6,$AI$2:$AI$6,H96)</f>
        <v>0</v>
      </c>
      <c r="T96">
        <f>I96/10</f>
        <v>5.6</v>
      </c>
      <c r="U96">
        <f>J96/10</f>
        <v>6.3</v>
      </c>
      <c r="V96">
        <f>K96/10</f>
        <v>2.6</v>
      </c>
      <c r="W96">
        <f>L96/10</f>
        <v>9.1999999999999993</v>
      </c>
      <c r="X96">
        <f>M96/10</f>
        <v>1.3</v>
      </c>
      <c r="Y96">
        <f t="shared" si="5"/>
        <v>2.25</v>
      </c>
      <c r="Z96">
        <f t="shared" si="6"/>
        <v>31</v>
      </c>
      <c r="AB96">
        <f t="shared" si="7"/>
        <v>6</v>
      </c>
      <c r="AC96">
        <f t="shared" si="8"/>
        <v>24.999999999999996</v>
      </c>
      <c r="AD96">
        <f t="shared" si="9"/>
        <v>0</v>
      </c>
    </row>
    <row r="97" spans="1:30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C97</f>
        <v>5</v>
      </c>
      <c r="O97">
        <f>IF(D97=6,2,0)</f>
        <v>0</v>
      </c>
      <c r="P97">
        <f>SUMIFS($AH$2:$AH$6,$AI$2:$AI$6,E97)</f>
        <v>10</v>
      </c>
      <c r="Q97">
        <f>SUMIFS($AH$2:$AH$6,$AI$2:$AI$6,F97)</f>
        <v>10</v>
      </c>
      <c r="R97">
        <f>SUMIFS($AH$2:$AH$6,$AI$2:$AI$6,G97)</f>
        <v>8</v>
      </c>
      <c r="S97">
        <f>SUMIFS($AH$2:$AH$6,$AI$2:$AI$6,H97)</f>
        <v>10</v>
      </c>
      <c r="T97">
        <f>I97/10</f>
        <v>4.5</v>
      </c>
      <c r="U97">
        <f>J97/10</f>
        <v>9.6999999999999993</v>
      </c>
      <c r="V97">
        <f>K97/10</f>
        <v>0.5</v>
      </c>
      <c r="W97">
        <f>L97/10</f>
        <v>7.3</v>
      </c>
      <c r="X97">
        <f>M97/10</f>
        <v>1.2</v>
      </c>
      <c r="Y97">
        <f t="shared" si="5"/>
        <v>5.75</v>
      </c>
      <c r="Z97">
        <f t="shared" si="6"/>
        <v>66.2</v>
      </c>
      <c r="AB97">
        <f t="shared" si="7"/>
        <v>43</v>
      </c>
      <c r="AC97">
        <f t="shared" si="8"/>
        <v>23.2</v>
      </c>
      <c r="AD97">
        <f t="shared" si="9"/>
        <v>1</v>
      </c>
    </row>
    <row r="98" spans="1:30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C98</f>
        <v>2</v>
      </c>
      <c r="O98">
        <f>IF(D98=6,2,0)</f>
        <v>0</v>
      </c>
      <c r="P98">
        <f>SUMIFS($AH$2:$AH$6,$AI$2:$AI$6,E98)</f>
        <v>8</v>
      </c>
      <c r="Q98">
        <f>SUMIFS($AH$2:$AH$6,$AI$2:$AI$6,F98)</f>
        <v>0</v>
      </c>
      <c r="R98">
        <f>SUMIFS($AH$2:$AH$6,$AI$2:$AI$6,G98)</f>
        <v>6</v>
      </c>
      <c r="S98">
        <f>SUMIFS($AH$2:$AH$6,$AI$2:$AI$6,H98)</f>
        <v>10</v>
      </c>
      <c r="T98">
        <f>I98/10</f>
        <v>9.6</v>
      </c>
      <c r="U98">
        <f>J98/10</f>
        <v>6</v>
      </c>
      <c r="V98">
        <f>K98/10</f>
        <v>0.4</v>
      </c>
      <c r="W98">
        <f>L98/10</f>
        <v>4.5</v>
      </c>
      <c r="X98">
        <f>M98/10</f>
        <v>2.1</v>
      </c>
      <c r="Y98">
        <f t="shared" si="5"/>
        <v>4.25</v>
      </c>
      <c r="Z98">
        <f t="shared" si="6"/>
        <v>48.6</v>
      </c>
      <c r="AB98">
        <f t="shared" si="7"/>
        <v>26</v>
      </c>
      <c r="AC98">
        <f t="shared" si="8"/>
        <v>22.6</v>
      </c>
      <c r="AD98">
        <f t="shared" si="9"/>
        <v>1</v>
      </c>
    </row>
    <row r="99" spans="1:30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C99</f>
        <v>7</v>
      </c>
      <c r="O99">
        <f>IF(D99=6,2,0)</f>
        <v>0</v>
      </c>
      <c r="P99">
        <f>SUMIFS($AH$2:$AH$6,$AI$2:$AI$6,E99)</f>
        <v>4</v>
      </c>
      <c r="Q99">
        <f>SUMIFS($AH$2:$AH$6,$AI$2:$AI$6,F99)</f>
        <v>10</v>
      </c>
      <c r="R99">
        <f>SUMIFS($AH$2:$AH$6,$AI$2:$AI$6,G99)</f>
        <v>8</v>
      </c>
      <c r="S99">
        <f>SUMIFS($AH$2:$AH$6,$AI$2:$AI$6,H99)</f>
        <v>8</v>
      </c>
      <c r="T99">
        <f>I99/10</f>
        <v>5.7</v>
      </c>
      <c r="U99">
        <f>J99/10</f>
        <v>3.1</v>
      </c>
      <c r="V99">
        <f>K99/10</f>
        <v>2.2000000000000002</v>
      </c>
      <c r="W99">
        <f>L99/10</f>
        <v>5.9</v>
      </c>
      <c r="X99">
        <f>M99/10</f>
        <v>6.1</v>
      </c>
      <c r="Y99">
        <f t="shared" si="5"/>
        <v>4.75</v>
      </c>
      <c r="Z99">
        <f t="shared" si="6"/>
        <v>60.000000000000007</v>
      </c>
      <c r="AB99">
        <f t="shared" si="7"/>
        <v>37</v>
      </c>
      <c r="AC99">
        <f t="shared" si="8"/>
        <v>23</v>
      </c>
      <c r="AD99">
        <f t="shared" si="9"/>
        <v>1</v>
      </c>
    </row>
    <row r="100" spans="1:30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C100</f>
        <v>5</v>
      </c>
      <c r="O100">
        <f>IF(D100=6,2,0)</f>
        <v>2</v>
      </c>
      <c r="P100">
        <f>SUMIFS($AH$2:$AH$6,$AI$2:$AI$6,E100)</f>
        <v>6</v>
      </c>
      <c r="Q100">
        <f>SUMIFS($AH$2:$AH$6,$AI$2:$AI$6,F100)</f>
        <v>0</v>
      </c>
      <c r="R100">
        <f>SUMIFS($AH$2:$AH$6,$AI$2:$AI$6,G100)</f>
        <v>8</v>
      </c>
      <c r="S100">
        <f>SUMIFS($AH$2:$AH$6,$AI$2:$AI$6,H100)</f>
        <v>8</v>
      </c>
      <c r="T100">
        <f>I100/10</f>
        <v>1.8</v>
      </c>
      <c r="U100">
        <f>J100/10</f>
        <v>8.6</v>
      </c>
      <c r="V100">
        <f>K100/10</f>
        <v>2.5</v>
      </c>
      <c r="W100">
        <f>L100/10</f>
        <v>2.9</v>
      </c>
      <c r="X100">
        <f>M100/10</f>
        <v>0.9</v>
      </c>
      <c r="Y100">
        <f t="shared" si="5"/>
        <v>4</v>
      </c>
      <c r="Z100">
        <f t="shared" si="6"/>
        <v>45.699999999999996</v>
      </c>
      <c r="AB100">
        <f t="shared" si="7"/>
        <v>29</v>
      </c>
      <c r="AC100">
        <f t="shared" si="8"/>
        <v>16.7</v>
      </c>
      <c r="AD100">
        <f t="shared" si="9"/>
        <v>1</v>
      </c>
    </row>
    <row r="101" spans="1:30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C101</f>
        <v>5</v>
      </c>
      <c r="O101">
        <f>IF(D101=6,2,0)</f>
        <v>0</v>
      </c>
      <c r="P101">
        <f>SUMIFS($AH$2:$AH$6,$AI$2:$AI$6,E101)</f>
        <v>10</v>
      </c>
      <c r="Q101">
        <f>SUMIFS($AH$2:$AH$6,$AI$2:$AI$6,F101)</f>
        <v>0</v>
      </c>
      <c r="R101">
        <f>SUMIFS($AH$2:$AH$6,$AI$2:$AI$6,G101)</f>
        <v>8</v>
      </c>
      <c r="S101">
        <f>SUMIFS($AH$2:$AH$6,$AI$2:$AI$6,H101)</f>
        <v>6</v>
      </c>
      <c r="T101">
        <f>I101/10</f>
        <v>9.3000000000000007</v>
      </c>
      <c r="U101">
        <f>J101/10</f>
        <v>4.7</v>
      </c>
      <c r="V101">
        <f>K101/10</f>
        <v>4.7</v>
      </c>
      <c r="W101">
        <f>L101/10</f>
        <v>3.4</v>
      </c>
      <c r="X101">
        <f>M101/10</f>
        <v>3.9</v>
      </c>
      <c r="Y101">
        <f t="shared" si="5"/>
        <v>4.25</v>
      </c>
      <c r="Z101">
        <f t="shared" si="6"/>
        <v>55</v>
      </c>
      <c r="AB101">
        <f t="shared" si="7"/>
        <v>29</v>
      </c>
      <c r="AC101">
        <f t="shared" si="8"/>
        <v>25.999999999999996</v>
      </c>
      <c r="AD101">
        <f t="shared" si="9"/>
        <v>1</v>
      </c>
    </row>
    <row r="102" spans="1:30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C102</f>
        <v>3</v>
      </c>
      <c r="O102">
        <f>IF(D102=6,2,0)</f>
        <v>2</v>
      </c>
      <c r="P102">
        <f>SUMIFS($AH$2:$AH$6,$AI$2:$AI$6,E102)</f>
        <v>0</v>
      </c>
      <c r="Q102">
        <f>SUMIFS($AH$2:$AH$6,$AI$2:$AI$6,F102)</f>
        <v>4</v>
      </c>
      <c r="R102">
        <f>SUMIFS($AH$2:$AH$6,$AI$2:$AI$6,G102)</f>
        <v>0</v>
      </c>
      <c r="S102">
        <f>SUMIFS($AH$2:$AH$6,$AI$2:$AI$6,H102)</f>
        <v>10</v>
      </c>
      <c r="T102">
        <f>I102/10</f>
        <v>8.9</v>
      </c>
      <c r="U102">
        <f>J102/10</f>
        <v>3</v>
      </c>
      <c r="V102">
        <f>K102/10</f>
        <v>4.3</v>
      </c>
      <c r="W102">
        <f>L102/10</f>
        <v>2.5</v>
      </c>
      <c r="X102">
        <f>M102/10</f>
        <v>0.1</v>
      </c>
      <c r="Y102">
        <f t="shared" si="5"/>
        <v>3.25</v>
      </c>
      <c r="Z102">
        <f t="shared" si="6"/>
        <v>37.799999999999997</v>
      </c>
      <c r="AB102">
        <f t="shared" si="7"/>
        <v>19</v>
      </c>
      <c r="AC102">
        <f t="shared" si="8"/>
        <v>18.8</v>
      </c>
      <c r="AD102">
        <f t="shared" si="9"/>
        <v>1</v>
      </c>
    </row>
    <row r="103" spans="1:30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C103</f>
        <v>6</v>
      </c>
      <c r="O103">
        <f>IF(D103=6,2,0)</f>
        <v>0</v>
      </c>
      <c r="P103">
        <f>SUMIFS($AH$2:$AH$6,$AI$2:$AI$6,E103)</f>
        <v>4</v>
      </c>
      <c r="Q103">
        <f>SUMIFS($AH$2:$AH$6,$AI$2:$AI$6,F103)</f>
        <v>0</v>
      </c>
      <c r="R103">
        <f>SUMIFS($AH$2:$AH$6,$AI$2:$AI$6,G103)</f>
        <v>4</v>
      </c>
      <c r="S103">
        <f>SUMIFS($AH$2:$AH$6,$AI$2:$AI$6,H103)</f>
        <v>10</v>
      </c>
      <c r="T103">
        <f>I103/10</f>
        <v>6.7</v>
      </c>
      <c r="U103">
        <f>J103/10</f>
        <v>7.4</v>
      </c>
      <c r="V103">
        <f>K103/10</f>
        <v>4.9000000000000004</v>
      </c>
      <c r="W103">
        <f>L103/10</f>
        <v>4.3</v>
      </c>
      <c r="X103">
        <f>M103/10</f>
        <v>5.2</v>
      </c>
      <c r="Y103">
        <f t="shared" si="5"/>
        <v>3.5</v>
      </c>
      <c r="Z103">
        <f t="shared" si="6"/>
        <v>52.5</v>
      </c>
      <c r="AB103">
        <f t="shared" si="7"/>
        <v>24</v>
      </c>
      <c r="AC103">
        <f t="shared" si="8"/>
        <v>28.5</v>
      </c>
      <c r="AD103">
        <f t="shared" si="9"/>
        <v>0</v>
      </c>
    </row>
    <row r="104" spans="1:30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C104</f>
        <v>8</v>
      </c>
      <c r="O104">
        <f>IF(D104=6,2,0)</f>
        <v>0</v>
      </c>
      <c r="P104">
        <f>SUMIFS($AH$2:$AH$6,$AI$2:$AI$6,E104)</f>
        <v>0</v>
      </c>
      <c r="Q104">
        <f>SUMIFS($AH$2:$AH$6,$AI$2:$AI$6,F104)</f>
        <v>10</v>
      </c>
      <c r="R104">
        <f>SUMIFS($AH$2:$AH$6,$AI$2:$AI$6,G104)</f>
        <v>8</v>
      </c>
      <c r="S104">
        <f>SUMIFS($AH$2:$AH$6,$AI$2:$AI$6,H104)</f>
        <v>4</v>
      </c>
      <c r="T104">
        <f>I104/10</f>
        <v>4.0999999999999996</v>
      </c>
      <c r="U104">
        <f>J104/10</f>
        <v>2.9</v>
      </c>
      <c r="V104">
        <f>K104/10</f>
        <v>5.2</v>
      </c>
      <c r="W104">
        <f>L104/10</f>
        <v>8.1</v>
      </c>
      <c r="X104">
        <f>M104/10</f>
        <v>2.6</v>
      </c>
      <c r="Y104">
        <f t="shared" si="5"/>
        <v>4</v>
      </c>
      <c r="Z104">
        <f t="shared" si="6"/>
        <v>52.900000000000006</v>
      </c>
      <c r="AB104">
        <f t="shared" si="7"/>
        <v>30</v>
      </c>
      <c r="AC104">
        <f t="shared" si="8"/>
        <v>22.9</v>
      </c>
      <c r="AD104">
        <f t="shared" si="9"/>
        <v>1</v>
      </c>
    </row>
    <row r="105" spans="1:30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C105</f>
        <v>8</v>
      </c>
      <c r="O105">
        <f>IF(D105=6,2,0)</f>
        <v>0</v>
      </c>
      <c r="P105">
        <f>SUMIFS($AH$2:$AH$6,$AI$2:$AI$6,E105)</f>
        <v>6</v>
      </c>
      <c r="Q105">
        <f>SUMIFS($AH$2:$AH$6,$AI$2:$AI$6,F105)</f>
        <v>4</v>
      </c>
      <c r="R105">
        <f>SUMIFS($AH$2:$AH$6,$AI$2:$AI$6,G105)</f>
        <v>8</v>
      </c>
      <c r="S105">
        <f>SUMIFS($AH$2:$AH$6,$AI$2:$AI$6,H105)</f>
        <v>6</v>
      </c>
      <c r="T105">
        <f>I105/10</f>
        <v>3.2</v>
      </c>
      <c r="U105">
        <f>J105/10</f>
        <v>8.3000000000000007</v>
      </c>
      <c r="V105">
        <f>K105/10</f>
        <v>1.4</v>
      </c>
      <c r="W105">
        <f>L105/10</f>
        <v>7.7</v>
      </c>
      <c r="X105">
        <f>M105/10</f>
        <v>7.1</v>
      </c>
      <c r="Y105">
        <f t="shared" si="5"/>
        <v>4</v>
      </c>
      <c r="Z105">
        <f t="shared" si="6"/>
        <v>59.7</v>
      </c>
      <c r="AB105">
        <f t="shared" si="7"/>
        <v>32</v>
      </c>
      <c r="AC105">
        <f t="shared" si="8"/>
        <v>27.700000000000003</v>
      </c>
      <c r="AD105">
        <f t="shared" si="9"/>
        <v>1</v>
      </c>
    </row>
    <row r="106" spans="1:30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C106</f>
        <v>6</v>
      </c>
      <c r="O106">
        <f>IF(D106=6,2,0)</f>
        <v>0</v>
      </c>
      <c r="P106">
        <f>SUMIFS($AH$2:$AH$6,$AI$2:$AI$6,E106)</f>
        <v>0</v>
      </c>
      <c r="Q106">
        <f>SUMIFS($AH$2:$AH$6,$AI$2:$AI$6,F106)</f>
        <v>10</v>
      </c>
      <c r="R106">
        <f>SUMIFS($AH$2:$AH$6,$AI$2:$AI$6,G106)</f>
        <v>10</v>
      </c>
      <c r="S106">
        <f>SUMIFS($AH$2:$AH$6,$AI$2:$AI$6,H106)</f>
        <v>6</v>
      </c>
      <c r="T106">
        <f>I106/10</f>
        <v>4.8</v>
      </c>
      <c r="U106">
        <f>J106/10</f>
        <v>3.9</v>
      </c>
      <c r="V106">
        <f>K106/10</f>
        <v>4.5</v>
      </c>
      <c r="W106">
        <f>L106/10</f>
        <v>3.9</v>
      </c>
      <c r="X106">
        <f>M106/10</f>
        <v>5.9</v>
      </c>
      <c r="Y106">
        <f t="shared" si="5"/>
        <v>4.5</v>
      </c>
      <c r="Z106">
        <f t="shared" si="6"/>
        <v>54.999999999999993</v>
      </c>
      <c r="AB106">
        <f t="shared" si="7"/>
        <v>32</v>
      </c>
      <c r="AC106">
        <f t="shared" si="8"/>
        <v>23</v>
      </c>
      <c r="AD106">
        <f t="shared" si="9"/>
        <v>1</v>
      </c>
    </row>
    <row r="107" spans="1:30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C107</f>
        <v>1</v>
      </c>
      <c r="O107">
        <f>IF(D107=6,2,0)</f>
        <v>0</v>
      </c>
      <c r="P107">
        <f>SUMIFS($AH$2:$AH$6,$AI$2:$AI$6,E107)</f>
        <v>0</v>
      </c>
      <c r="Q107">
        <f>SUMIFS($AH$2:$AH$6,$AI$2:$AI$6,F107)</f>
        <v>4</v>
      </c>
      <c r="R107">
        <f>SUMIFS($AH$2:$AH$6,$AI$2:$AI$6,G107)</f>
        <v>8</v>
      </c>
      <c r="S107">
        <f>SUMIFS($AH$2:$AH$6,$AI$2:$AI$6,H107)</f>
        <v>0</v>
      </c>
      <c r="T107">
        <f>I107/10</f>
        <v>1.1000000000000001</v>
      </c>
      <c r="U107">
        <f>J107/10</f>
        <v>2.2999999999999998</v>
      </c>
      <c r="V107">
        <f>K107/10</f>
        <v>9.1999999999999993</v>
      </c>
      <c r="W107">
        <f>L107/10</f>
        <v>5</v>
      </c>
      <c r="X107">
        <f>M107/10</f>
        <v>3.6</v>
      </c>
      <c r="Y107">
        <f t="shared" si="5"/>
        <v>3</v>
      </c>
      <c r="Z107">
        <f t="shared" si="6"/>
        <v>34.199999999999996</v>
      </c>
      <c r="AB107">
        <f t="shared" si="7"/>
        <v>13</v>
      </c>
      <c r="AC107">
        <f t="shared" si="8"/>
        <v>21.200000000000003</v>
      </c>
      <c r="AD107">
        <f t="shared" si="9"/>
        <v>0</v>
      </c>
    </row>
    <row r="108" spans="1:30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C108</f>
        <v>0</v>
      </c>
      <c r="O108">
        <f>IF(D108=6,2,0)</f>
        <v>0</v>
      </c>
      <c r="P108">
        <f>SUMIFS($AH$2:$AH$6,$AI$2:$AI$6,E108)</f>
        <v>4</v>
      </c>
      <c r="Q108">
        <f>SUMIFS($AH$2:$AH$6,$AI$2:$AI$6,F108)</f>
        <v>8</v>
      </c>
      <c r="R108">
        <f>SUMIFS($AH$2:$AH$6,$AI$2:$AI$6,G108)</f>
        <v>0</v>
      </c>
      <c r="S108">
        <f>SUMIFS($AH$2:$AH$6,$AI$2:$AI$6,H108)</f>
        <v>8</v>
      </c>
      <c r="T108">
        <f>I108/10</f>
        <v>2</v>
      </c>
      <c r="U108">
        <f>J108/10</f>
        <v>5.0999999999999996</v>
      </c>
      <c r="V108">
        <f>K108/10</f>
        <v>6.4</v>
      </c>
      <c r="W108">
        <f>L108/10</f>
        <v>6.7</v>
      </c>
      <c r="X108">
        <f>M108/10</f>
        <v>7.2</v>
      </c>
      <c r="Y108">
        <f t="shared" si="5"/>
        <v>3.75</v>
      </c>
      <c r="Z108">
        <f t="shared" si="6"/>
        <v>47.400000000000006</v>
      </c>
      <c r="AB108">
        <f t="shared" si="7"/>
        <v>20</v>
      </c>
      <c r="AC108">
        <f t="shared" si="8"/>
        <v>27.4</v>
      </c>
      <c r="AD108">
        <f t="shared" si="9"/>
        <v>0</v>
      </c>
    </row>
    <row r="109" spans="1:30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C109</f>
        <v>7</v>
      </c>
      <c r="O109">
        <f>IF(D109=6,2,0)</f>
        <v>0</v>
      </c>
      <c r="P109">
        <f>SUMIFS($AH$2:$AH$6,$AI$2:$AI$6,E109)</f>
        <v>10</v>
      </c>
      <c r="Q109">
        <f>SUMIFS($AH$2:$AH$6,$AI$2:$AI$6,F109)</f>
        <v>0</v>
      </c>
      <c r="R109">
        <f>SUMIFS($AH$2:$AH$6,$AI$2:$AI$6,G109)</f>
        <v>8</v>
      </c>
      <c r="S109">
        <f>SUMIFS($AH$2:$AH$6,$AI$2:$AI$6,H109)</f>
        <v>8</v>
      </c>
      <c r="T109">
        <f>I109/10</f>
        <v>9</v>
      </c>
      <c r="U109">
        <f>J109/10</f>
        <v>0.9</v>
      </c>
      <c r="V109">
        <f>K109/10</f>
        <v>6.1</v>
      </c>
      <c r="W109">
        <f>L109/10</f>
        <v>2.8</v>
      </c>
      <c r="X109">
        <f>M109/10</f>
        <v>9.1999999999999993</v>
      </c>
      <c r="Y109">
        <f t="shared" si="5"/>
        <v>4.5</v>
      </c>
      <c r="Z109">
        <f t="shared" si="6"/>
        <v>61</v>
      </c>
      <c r="AB109">
        <f t="shared" si="7"/>
        <v>33</v>
      </c>
      <c r="AC109">
        <f t="shared" si="8"/>
        <v>28</v>
      </c>
      <c r="AD109">
        <f t="shared" si="9"/>
        <v>1</v>
      </c>
    </row>
    <row r="110" spans="1:30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C110</f>
        <v>4</v>
      </c>
      <c r="O110">
        <f>IF(D110=6,2,0)</f>
        <v>0</v>
      </c>
      <c r="P110">
        <f>SUMIFS($AH$2:$AH$6,$AI$2:$AI$6,E110)</f>
        <v>10</v>
      </c>
      <c r="Q110">
        <f>SUMIFS($AH$2:$AH$6,$AI$2:$AI$6,F110)</f>
        <v>10</v>
      </c>
      <c r="R110">
        <f>SUMIFS($AH$2:$AH$6,$AI$2:$AI$6,G110)</f>
        <v>10</v>
      </c>
      <c r="S110">
        <f>SUMIFS($AH$2:$AH$6,$AI$2:$AI$6,H110)</f>
        <v>6</v>
      </c>
      <c r="T110">
        <f>I110/10</f>
        <v>9.1</v>
      </c>
      <c r="U110">
        <f>J110/10</f>
        <v>6.3</v>
      </c>
      <c r="V110">
        <f>K110/10</f>
        <v>8.8000000000000007</v>
      </c>
      <c r="W110">
        <f>L110/10</f>
        <v>6.8</v>
      </c>
      <c r="X110">
        <f>M110/10</f>
        <v>7.5</v>
      </c>
      <c r="Y110">
        <f t="shared" si="5"/>
        <v>5.5</v>
      </c>
      <c r="Z110">
        <f t="shared" si="6"/>
        <v>78.5</v>
      </c>
      <c r="AB110">
        <f t="shared" si="7"/>
        <v>40</v>
      </c>
      <c r="AC110">
        <f t="shared" si="8"/>
        <v>38.5</v>
      </c>
      <c r="AD110">
        <f t="shared" si="9"/>
        <v>1</v>
      </c>
    </row>
    <row r="111" spans="1:30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C111</f>
        <v>3</v>
      </c>
      <c r="O111">
        <f>IF(D111=6,2,0)</f>
        <v>0</v>
      </c>
      <c r="P111">
        <f>SUMIFS($AH$2:$AH$6,$AI$2:$AI$6,E111)</f>
        <v>6</v>
      </c>
      <c r="Q111">
        <f>SUMIFS($AH$2:$AH$6,$AI$2:$AI$6,F111)</f>
        <v>8</v>
      </c>
      <c r="R111">
        <f>SUMIFS($AH$2:$AH$6,$AI$2:$AI$6,G111)</f>
        <v>10</v>
      </c>
      <c r="S111">
        <f>SUMIFS($AH$2:$AH$6,$AI$2:$AI$6,H111)</f>
        <v>4</v>
      </c>
      <c r="T111">
        <f>I111/10</f>
        <v>5.9</v>
      </c>
      <c r="U111">
        <f>J111/10</f>
        <v>1.3</v>
      </c>
      <c r="V111">
        <f>K111/10</f>
        <v>1.4</v>
      </c>
      <c r="W111">
        <f>L111/10</f>
        <v>2.2000000000000002</v>
      </c>
      <c r="X111">
        <f>M111/10</f>
        <v>9.6</v>
      </c>
      <c r="Y111">
        <f t="shared" si="5"/>
        <v>4.5</v>
      </c>
      <c r="Z111">
        <f t="shared" si="6"/>
        <v>51.4</v>
      </c>
      <c r="AB111">
        <f t="shared" si="7"/>
        <v>31</v>
      </c>
      <c r="AC111">
        <f t="shared" si="8"/>
        <v>20.399999999999999</v>
      </c>
      <c r="AD111">
        <f t="shared" si="9"/>
        <v>1</v>
      </c>
    </row>
    <row r="112" spans="1:30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C112</f>
        <v>1</v>
      </c>
      <c r="O112">
        <f>IF(D112=6,2,0)</f>
        <v>0</v>
      </c>
      <c r="P112">
        <f>SUMIFS($AH$2:$AH$6,$AI$2:$AI$6,E112)</f>
        <v>4</v>
      </c>
      <c r="Q112">
        <f>SUMIFS($AH$2:$AH$6,$AI$2:$AI$6,F112)</f>
        <v>6</v>
      </c>
      <c r="R112">
        <f>SUMIFS($AH$2:$AH$6,$AI$2:$AI$6,G112)</f>
        <v>4</v>
      </c>
      <c r="S112">
        <f>SUMIFS($AH$2:$AH$6,$AI$2:$AI$6,H112)</f>
        <v>6</v>
      </c>
      <c r="T112">
        <f>I112/10</f>
        <v>0.7</v>
      </c>
      <c r="U112">
        <f>J112/10</f>
        <v>1.3</v>
      </c>
      <c r="V112">
        <f>K112/10</f>
        <v>7.3</v>
      </c>
      <c r="W112">
        <f>L112/10</f>
        <v>7.3</v>
      </c>
      <c r="X112">
        <f>M112/10</f>
        <v>7.8</v>
      </c>
      <c r="Y112">
        <f t="shared" si="5"/>
        <v>3.5</v>
      </c>
      <c r="Z112">
        <f t="shared" si="6"/>
        <v>45.4</v>
      </c>
      <c r="AB112">
        <f t="shared" si="7"/>
        <v>21</v>
      </c>
      <c r="AC112">
        <f t="shared" si="8"/>
        <v>24.400000000000002</v>
      </c>
      <c r="AD112">
        <f t="shared" si="9"/>
        <v>0</v>
      </c>
    </row>
    <row r="113" spans="1:30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C113</f>
        <v>7</v>
      </c>
      <c r="O113">
        <f>IF(D113=6,2,0)</f>
        <v>0</v>
      </c>
      <c r="P113">
        <f>SUMIFS($AH$2:$AH$6,$AI$2:$AI$6,E113)</f>
        <v>10</v>
      </c>
      <c r="Q113">
        <f>SUMIFS($AH$2:$AH$6,$AI$2:$AI$6,F113)</f>
        <v>0</v>
      </c>
      <c r="R113">
        <f>SUMIFS($AH$2:$AH$6,$AI$2:$AI$6,G113)</f>
        <v>6</v>
      </c>
      <c r="S113">
        <f>SUMIFS($AH$2:$AH$6,$AI$2:$AI$6,H113)</f>
        <v>10</v>
      </c>
      <c r="T113">
        <f>I113/10</f>
        <v>3.9</v>
      </c>
      <c r="U113">
        <f>J113/10</f>
        <v>6.9</v>
      </c>
      <c r="V113">
        <f>K113/10</f>
        <v>1</v>
      </c>
      <c r="W113">
        <f>L113/10</f>
        <v>1</v>
      </c>
      <c r="X113">
        <f>M113/10</f>
        <v>9.1</v>
      </c>
      <c r="Y113">
        <f t="shared" si="5"/>
        <v>4.5</v>
      </c>
      <c r="Z113">
        <f t="shared" si="6"/>
        <v>54.9</v>
      </c>
      <c r="AB113">
        <f t="shared" si="7"/>
        <v>33</v>
      </c>
      <c r="AC113">
        <f t="shared" si="8"/>
        <v>21.9</v>
      </c>
      <c r="AD113">
        <f t="shared" si="9"/>
        <v>1</v>
      </c>
    </row>
    <row r="114" spans="1:30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C114</f>
        <v>5</v>
      </c>
      <c r="O114">
        <f>IF(D114=6,2,0)</f>
        <v>2</v>
      </c>
      <c r="P114">
        <f>SUMIFS($AH$2:$AH$6,$AI$2:$AI$6,E114)</f>
        <v>6</v>
      </c>
      <c r="Q114">
        <f>SUMIFS($AH$2:$AH$6,$AI$2:$AI$6,F114)</f>
        <v>4</v>
      </c>
      <c r="R114">
        <f>SUMIFS($AH$2:$AH$6,$AI$2:$AI$6,G114)</f>
        <v>8</v>
      </c>
      <c r="S114">
        <f>SUMIFS($AH$2:$AH$6,$AI$2:$AI$6,H114)</f>
        <v>0</v>
      </c>
      <c r="T114">
        <f>I114/10</f>
        <v>1.8</v>
      </c>
      <c r="U114">
        <f>J114/10</f>
        <v>2.9</v>
      </c>
      <c r="V114">
        <f>K114/10</f>
        <v>1.8</v>
      </c>
      <c r="W114">
        <f>L114/10</f>
        <v>0.5</v>
      </c>
      <c r="X114">
        <f>M114/10</f>
        <v>6.4</v>
      </c>
      <c r="Y114">
        <f t="shared" si="5"/>
        <v>3.5</v>
      </c>
      <c r="Z114">
        <f t="shared" si="6"/>
        <v>38.4</v>
      </c>
      <c r="AB114">
        <f t="shared" si="7"/>
        <v>25</v>
      </c>
      <c r="AC114">
        <f t="shared" si="8"/>
        <v>13.4</v>
      </c>
      <c r="AD114">
        <f t="shared" si="9"/>
        <v>1</v>
      </c>
    </row>
    <row r="115" spans="1:30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C115</f>
        <v>3</v>
      </c>
      <c r="O115">
        <f>IF(D115=6,2,0)</f>
        <v>0</v>
      </c>
      <c r="P115">
        <f>SUMIFS($AH$2:$AH$6,$AI$2:$AI$6,E115)</f>
        <v>4</v>
      </c>
      <c r="Q115">
        <f>SUMIFS($AH$2:$AH$6,$AI$2:$AI$6,F115)</f>
        <v>10</v>
      </c>
      <c r="R115">
        <f>SUMIFS($AH$2:$AH$6,$AI$2:$AI$6,G115)</f>
        <v>0</v>
      </c>
      <c r="S115">
        <f>SUMIFS($AH$2:$AH$6,$AI$2:$AI$6,H115)</f>
        <v>0</v>
      </c>
      <c r="T115">
        <f>I115/10</f>
        <v>8</v>
      </c>
      <c r="U115">
        <f>J115/10</f>
        <v>0.5</v>
      </c>
      <c r="V115">
        <f>K115/10</f>
        <v>0.4</v>
      </c>
      <c r="W115">
        <f>L115/10</f>
        <v>5.9</v>
      </c>
      <c r="X115">
        <f>M115/10</f>
        <v>0.5</v>
      </c>
      <c r="Y115">
        <f t="shared" si="5"/>
        <v>3.25</v>
      </c>
      <c r="Z115">
        <f t="shared" si="6"/>
        <v>32.299999999999997</v>
      </c>
      <c r="AB115">
        <f t="shared" si="7"/>
        <v>17</v>
      </c>
      <c r="AC115">
        <f t="shared" si="8"/>
        <v>15.3</v>
      </c>
      <c r="AD115">
        <f t="shared" si="9"/>
        <v>1</v>
      </c>
    </row>
    <row r="116" spans="1:30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C116</f>
        <v>2</v>
      </c>
      <c r="O116">
        <f>IF(D116=6,2,0)</f>
        <v>0</v>
      </c>
      <c r="P116">
        <f>SUMIFS($AH$2:$AH$6,$AI$2:$AI$6,E116)</f>
        <v>10</v>
      </c>
      <c r="Q116">
        <f>SUMIFS($AH$2:$AH$6,$AI$2:$AI$6,F116)</f>
        <v>4</v>
      </c>
      <c r="R116">
        <f>SUMIFS($AH$2:$AH$6,$AI$2:$AI$6,G116)</f>
        <v>10</v>
      </c>
      <c r="S116">
        <f>SUMIFS($AH$2:$AH$6,$AI$2:$AI$6,H116)</f>
        <v>10</v>
      </c>
      <c r="T116">
        <f>I116/10</f>
        <v>7.2</v>
      </c>
      <c r="U116">
        <f>J116/10</f>
        <v>5.0999999999999996</v>
      </c>
      <c r="V116">
        <f>K116/10</f>
        <v>0.1</v>
      </c>
      <c r="W116">
        <f>L116/10</f>
        <v>3.3</v>
      </c>
      <c r="X116">
        <f>M116/10</f>
        <v>9.1</v>
      </c>
      <c r="Y116">
        <f t="shared" si="5"/>
        <v>5.25</v>
      </c>
      <c r="Z116">
        <f t="shared" si="6"/>
        <v>60.800000000000004</v>
      </c>
      <c r="AB116">
        <f t="shared" si="7"/>
        <v>36</v>
      </c>
      <c r="AC116">
        <f t="shared" si="8"/>
        <v>24.799999999999997</v>
      </c>
      <c r="AD116">
        <f t="shared" si="9"/>
        <v>1</v>
      </c>
    </row>
    <row r="117" spans="1:30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C117</f>
        <v>1</v>
      </c>
      <c r="O117">
        <f>IF(D117=6,2,0)</f>
        <v>0</v>
      </c>
      <c r="P117">
        <f>SUMIFS($AH$2:$AH$6,$AI$2:$AI$6,E117)</f>
        <v>6</v>
      </c>
      <c r="Q117">
        <f>SUMIFS($AH$2:$AH$6,$AI$2:$AI$6,F117)</f>
        <v>4</v>
      </c>
      <c r="R117">
        <f>SUMIFS($AH$2:$AH$6,$AI$2:$AI$6,G117)</f>
        <v>4</v>
      </c>
      <c r="S117">
        <f>SUMIFS($AH$2:$AH$6,$AI$2:$AI$6,H117)</f>
        <v>10</v>
      </c>
      <c r="T117">
        <f>I117/10</f>
        <v>2.5</v>
      </c>
      <c r="U117">
        <f>J117/10</f>
        <v>2.2999999999999998</v>
      </c>
      <c r="V117">
        <f>K117/10</f>
        <v>2</v>
      </c>
      <c r="W117">
        <f>L117/10</f>
        <v>9.3000000000000007</v>
      </c>
      <c r="X117">
        <f>M117/10</f>
        <v>7.8</v>
      </c>
      <c r="Y117">
        <f t="shared" si="5"/>
        <v>4</v>
      </c>
      <c r="Z117">
        <f t="shared" si="6"/>
        <v>48.9</v>
      </c>
      <c r="AB117">
        <f t="shared" si="7"/>
        <v>25</v>
      </c>
      <c r="AC117">
        <f t="shared" si="8"/>
        <v>23.900000000000002</v>
      </c>
      <c r="AD117">
        <f t="shared" si="9"/>
        <v>1</v>
      </c>
    </row>
    <row r="118" spans="1:30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C118</f>
        <v>4</v>
      </c>
      <c r="O118">
        <f>IF(D118=6,2,0)</f>
        <v>0</v>
      </c>
      <c r="P118">
        <f>SUMIFS($AH$2:$AH$6,$AI$2:$AI$6,E118)</f>
        <v>8</v>
      </c>
      <c r="Q118">
        <f>SUMIFS($AH$2:$AH$6,$AI$2:$AI$6,F118)</f>
        <v>4</v>
      </c>
      <c r="R118">
        <f>SUMIFS($AH$2:$AH$6,$AI$2:$AI$6,G118)</f>
        <v>8</v>
      </c>
      <c r="S118">
        <f>SUMIFS($AH$2:$AH$6,$AI$2:$AI$6,H118)</f>
        <v>0</v>
      </c>
      <c r="T118">
        <f>I118/10</f>
        <v>7.9</v>
      </c>
      <c r="U118">
        <f>J118/10</f>
        <v>5.3</v>
      </c>
      <c r="V118">
        <f>K118/10</f>
        <v>9.6999999999999993</v>
      </c>
      <c r="W118">
        <f>L118/10</f>
        <v>3.4</v>
      </c>
      <c r="X118">
        <f>M118/10</f>
        <v>9.1999999999999993</v>
      </c>
      <c r="Y118">
        <f t="shared" si="5"/>
        <v>3.75</v>
      </c>
      <c r="Z118">
        <f t="shared" si="6"/>
        <v>59.499999999999986</v>
      </c>
      <c r="AB118">
        <f t="shared" si="7"/>
        <v>24</v>
      </c>
      <c r="AC118">
        <f t="shared" si="8"/>
        <v>35.5</v>
      </c>
      <c r="AD118">
        <f t="shared" si="9"/>
        <v>0</v>
      </c>
    </row>
    <row r="119" spans="1:30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C119</f>
        <v>4</v>
      </c>
      <c r="O119">
        <f>IF(D119=6,2,0)</f>
        <v>0</v>
      </c>
      <c r="P119">
        <f>SUMIFS($AH$2:$AH$6,$AI$2:$AI$6,E119)</f>
        <v>10</v>
      </c>
      <c r="Q119">
        <f>SUMIFS($AH$2:$AH$6,$AI$2:$AI$6,F119)</f>
        <v>6</v>
      </c>
      <c r="R119">
        <f>SUMIFS($AH$2:$AH$6,$AI$2:$AI$6,G119)</f>
        <v>4</v>
      </c>
      <c r="S119">
        <f>SUMIFS($AH$2:$AH$6,$AI$2:$AI$6,H119)</f>
        <v>0</v>
      </c>
      <c r="T119">
        <f>I119/10</f>
        <v>1.3</v>
      </c>
      <c r="U119">
        <f>J119/10</f>
        <v>8.1</v>
      </c>
      <c r="V119">
        <f>K119/10</f>
        <v>5.8</v>
      </c>
      <c r="W119">
        <f>L119/10</f>
        <v>4.5</v>
      </c>
      <c r="X119">
        <f>M119/10</f>
        <v>1.1000000000000001</v>
      </c>
      <c r="Y119">
        <f t="shared" si="5"/>
        <v>3.75</v>
      </c>
      <c r="Z119">
        <f t="shared" si="6"/>
        <v>44.8</v>
      </c>
      <c r="AB119">
        <f t="shared" si="7"/>
        <v>24</v>
      </c>
      <c r="AC119">
        <f t="shared" si="8"/>
        <v>20.8</v>
      </c>
      <c r="AD119">
        <f t="shared" si="9"/>
        <v>1</v>
      </c>
    </row>
    <row r="120" spans="1:30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C120</f>
        <v>5</v>
      </c>
      <c r="O120">
        <f>IF(D120=6,2,0)</f>
        <v>0</v>
      </c>
      <c r="P120">
        <f>SUMIFS($AH$2:$AH$6,$AI$2:$AI$6,E120)</f>
        <v>4</v>
      </c>
      <c r="Q120">
        <f>SUMIFS($AH$2:$AH$6,$AI$2:$AI$6,F120)</f>
        <v>4</v>
      </c>
      <c r="R120">
        <f>SUMIFS($AH$2:$AH$6,$AI$2:$AI$6,G120)</f>
        <v>0</v>
      </c>
      <c r="S120">
        <f>SUMIFS($AH$2:$AH$6,$AI$2:$AI$6,H120)</f>
        <v>10</v>
      </c>
      <c r="T120">
        <f>I120/10</f>
        <v>9.3000000000000007</v>
      </c>
      <c r="U120">
        <f>J120/10</f>
        <v>3.1</v>
      </c>
      <c r="V120">
        <f>K120/10</f>
        <v>0.9</v>
      </c>
      <c r="W120">
        <f>L120/10</f>
        <v>5</v>
      </c>
      <c r="X120">
        <f>M120/10</f>
        <v>4.0999999999999996</v>
      </c>
      <c r="Y120">
        <f t="shared" si="5"/>
        <v>3.5</v>
      </c>
      <c r="Z120">
        <f t="shared" si="6"/>
        <v>45.4</v>
      </c>
      <c r="AB120">
        <f t="shared" si="7"/>
        <v>23</v>
      </c>
      <c r="AC120">
        <f t="shared" si="8"/>
        <v>22.4</v>
      </c>
      <c r="AD120">
        <f t="shared" si="9"/>
        <v>1</v>
      </c>
    </row>
    <row r="121" spans="1:30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C121</f>
        <v>2</v>
      </c>
      <c r="O121">
        <f>IF(D121=6,2,0)</f>
        <v>0</v>
      </c>
      <c r="P121">
        <f>SUMIFS($AH$2:$AH$6,$AI$2:$AI$6,E121)</f>
        <v>0</v>
      </c>
      <c r="Q121">
        <f>SUMIFS($AH$2:$AH$6,$AI$2:$AI$6,F121)</f>
        <v>0</v>
      </c>
      <c r="R121">
        <f>SUMIFS($AH$2:$AH$6,$AI$2:$AI$6,G121)</f>
        <v>0</v>
      </c>
      <c r="S121">
        <f>SUMIFS($AH$2:$AH$6,$AI$2:$AI$6,H121)</f>
        <v>0</v>
      </c>
      <c r="T121">
        <f>I121/10</f>
        <v>1</v>
      </c>
      <c r="U121">
        <f>J121/10</f>
        <v>9.3000000000000007</v>
      </c>
      <c r="V121">
        <f>K121/10</f>
        <v>8.8000000000000007</v>
      </c>
      <c r="W121">
        <f>L121/10</f>
        <v>2.2999999999999998</v>
      </c>
      <c r="X121">
        <f>M121/10</f>
        <v>4.3</v>
      </c>
      <c r="Y121">
        <f t="shared" si="5"/>
        <v>2</v>
      </c>
      <c r="Z121">
        <f t="shared" si="6"/>
        <v>27.700000000000003</v>
      </c>
      <c r="AB121">
        <f t="shared" si="7"/>
        <v>2</v>
      </c>
      <c r="AC121">
        <f t="shared" si="8"/>
        <v>25.700000000000003</v>
      </c>
      <c r="AD121">
        <f t="shared" si="9"/>
        <v>0</v>
      </c>
    </row>
    <row r="122" spans="1:30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C122</f>
        <v>0</v>
      </c>
      <c r="O122">
        <f>IF(D122=6,2,0)</f>
        <v>0</v>
      </c>
      <c r="P122">
        <f>SUMIFS($AH$2:$AH$6,$AI$2:$AI$6,E122)</f>
        <v>4</v>
      </c>
      <c r="Q122">
        <f>SUMIFS($AH$2:$AH$6,$AI$2:$AI$6,F122)</f>
        <v>0</v>
      </c>
      <c r="R122">
        <f>SUMIFS($AH$2:$AH$6,$AI$2:$AI$6,G122)</f>
        <v>4</v>
      </c>
      <c r="S122">
        <f>SUMIFS($AH$2:$AH$6,$AI$2:$AI$6,H122)</f>
        <v>10</v>
      </c>
      <c r="T122">
        <f>I122/10</f>
        <v>0.7</v>
      </c>
      <c r="U122">
        <f>J122/10</f>
        <v>6.9</v>
      </c>
      <c r="V122">
        <f>K122/10</f>
        <v>3.1</v>
      </c>
      <c r="W122">
        <f>L122/10</f>
        <v>1.3</v>
      </c>
      <c r="X122">
        <f>M122/10</f>
        <v>6.1</v>
      </c>
      <c r="Y122">
        <f t="shared" si="5"/>
        <v>3.5</v>
      </c>
      <c r="Z122">
        <f t="shared" si="6"/>
        <v>36.1</v>
      </c>
      <c r="AB122">
        <f t="shared" si="7"/>
        <v>18</v>
      </c>
      <c r="AC122">
        <f t="shared" si="8"/>
        <v>18.100000000000001</v>
      </c>
      <c r="AD122">
        <f t="shared" si="9"/>
        <v>0</v>
      </c>
    </row>
    <row r="123" spans="1:30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C123</f>
        <v>5</v>
      </c>
      <c r="O123">
        <f>IF(D123=6,2,0)</f>
        <v>0</v>
      </c>
      <c r="P123">
        <f>SUMIFS($AH$2:$AH$6,$AI$2:$AI$6,E123)</f>
        <v>0</v>
      </c>
      <c r="Q123">
        <f>SUMIFS($AH$2:$AH$6,$AI$2:$AI$6,F123)</f>
        <v>0</v>
      </c>
      <c r="R123">
        <f>SUMIFS($AH$2:$AH$6,$AI$2:$AI$6,G123)</f>
        <v>6</v>
      </c>
      <c r="S123">
        <f>SUMIFS($AH$2:$AH$6,$AI$2:$AI$6,H123)</f>
        <v>10</v>
      </c>
      <c r="T123">
        <f>I123/10</f>
        <v>2.4</v>
      </c>
      <c r="U123">
        <f>J123/10</f>
        <v>7.9</v>
      </c>
      <c r="V123">
        <f>K123/10</f>
        <v>9.9</v>
      </c>
      <c r="W123">
        <f>L123/10</f>
        <v>0.6</v>
      </c>
      <c r="X123">
        <f>M123/10</f>
        <v>8.9</v>
      </c>
      <c r="Y123">
        <f t="shared" si="5"/>
        <v>3.5</v>
      </c>
      <c r="Z123">
        <f t="shared" si="6"/>
        <v>50.699999999999996</v>
      </c>
      <c r="AB123">
        <f t="shared" si="7"/>
        <v>21</v>
      </c>
      <c r="AC123">
        <f t="shared" si="8"/>
        <v>29.700000000000003</v>
      </c>
      <c r="AD123">
        <f t="shared" si="9"/>
        <v>0</v>
      </c>
    </row>
    <row r="124" spans="1:30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C124</f>
        <v>7</v>
      </c>
      <c r="O124">
        <f>IF(D124=6,2,0)</f>
        <v>0</v>
      </c>
      <c r="P124">
        <f>SUMIFS($AH$2:$AH$6,$AI$2:$AI$6,E124)</f>
        <v>0</v>
      </c>
      <c r="Q124">
        <f>SUMIFS($AH$2:$AH$6,$AI$2:$AI$6,F124)</f>
        <v>6</v>
      </c>
      <c r="R124">
        <f>SUMIFS($AH$2:$AH$6,$AI$2:$AI$6,G124)</f>
        <v>6</v>
      </c>
      <c r="S124">
        <f>SUMIFS($AH$2:$AH$6,$AI$2:$AI$6,H124)</f>
        <v>10</v>
      </c>
      <c r="T124">
        <f>I124/10</f>
        <v>5.7</v>
      </c>
      <c r="U124">
        <f>J124/10</f>
        <v>1.1000000000000001</v>
      </c>
      <c r="V124">
        <f>K124/10</f>
        <v>8</v>
      </c>
      <c r="W124">
        <f>L124/10</f>
        <v>2.7</v>
      </c>
      <c r="X124">
        <f>M124/10</f>
        <v>2.1</v>
      </c>
      <c r="Y124">
        <f t="shared" si="5"/>
        <v>4</v>
      </c>
      <c r="Z124">
        <f t="shared" si="6"/>
        <v>48.600000000000009</v>
      </c>
      <c r="AB124">
        <f t="shared" si="7"/>
        <v>29</v>
      </c>
      <c r="AC124">
        <f t="shared" si="8"/>
        <v>19.600000000000001</v>
      </c>
      <c r="AD124">
        <f t="shared" si="9"/>
        <v>1</v>
      </c>
    </row>
    <row r="125" spans="1:30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C125</f>
        <v>7</v>
      </c>
      <c r="O125">
        <f>IF(D125=6,2,0)</f>
        <v>2</v>
      </c>
      <c r="P125">
        <f>SUMIFS($AH$2:$AH$6,$AI$2:$AI$6,E125)</f>
        <v>10</v>
      </c>
      <c r="Q125">
        <f>SUMIFS($AH$2:$AH$6,$AI$2:$AI$6,F125)</f>
        <v>0</v>
      </c>
      <c r="R125">
        <f>SUMIFS($AH$2:$AH$6,$AI$2:$AI$6,G125)</f>
        <v>0</v>
      </c>
      <c r="S125">
        <f>SUMIFS($AH$2:$AH$6,$AI$2:$AI$6,H125)</f>
        <v>6</v>
      </c>
      <c r="T125">
        <f>I125/10</f>
        <v>0.2</v>
      </c>
      <c r="U125">
        <f>J125/10</f>
        <v>6.5</v>
      </c>
      <c r="V125">
        <f>K125/10</f>
        <v>4.7</v>
      </c>
      <c r="W125">
        <f>L125/10</f>
        <v>6.4</v>
      </c>
      <c r="X125">
        <f>M125/10</f>
        <v>8.9</v>
      </c>
      <c r="Y125">
        <f t="shared" si="5"/>
        <v>3.5</v>
      </c>
      <c r="Z125">
        <f t="shared" si="6"/>
        <v>51.699999999999996</v>
      </c>
      <c r="AB125">
        <f t="shared" si="7"/>
        <v>25</v>
      </c>
      <c r="AC125">
        <f t="shared" si="8"/>
        <v>26.700000000000003</v>
      </c>
      <c r="AD125">
        <f t="shared" si="9"/>
        <v>0</v>
      </c>
    </row>
    <row r="126" spans="1:30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C126</f>
        <v>6</v>
      </c>
      <c r="O126">
        <f>IF(D126=6,2,0)</f>
        <v>0</v>
      </c>
      <c r="P126">
        <f>SUMIFS($AH$2:$AH$6,$AI$2:$AI$6,E126)</f>
        <v>8</v>
      </c>
      <c r="Q126">
        <f>SUMIFS($AH$2:$AH$6,$AI$2:$AI$6,F126)</f>
        <v>4</v>
      </c>
      <c r="R126">
        <f>SUMIFS($AH$2:$AH$6,$AI$2:$AI$6,G126)</f>
        <v>10</v>
      </c>
      <c r="S126">
        <f>SUMIFS($AH$2:$AH$6,$AI$2:$AI$6,H126)</f>
        <v>0</v>
      </c>
      <c r="T126">
        <f>I126/10</f>
        <v>4.5999999999999996</v>
      </c>
      <c r="U126">
        <f>J126/10</f>
        <v>7.5</v>
      </c>
      <c r="V126">
        <f>K126/10</f>
        <v>0.6</v>
      </c>
      <c r="W126">
        <f>L126/10</f>
        <v>4.5</v>
      </c>
      <c r="X126">
        <f>M126/10</f>
        <v>0.9</v>
      </c>
      <c r="Y126">
        <f t="shared" si="5"/>
        <v>4</v>
      </c>
      <c r="Z126">
        <f t="shared" si="6"/>
        <v>46.1</v>
      </c>
      <c r="AB126">
        <f t="shared" si="7"/>
        <v>28</v>
      </c>
      <c r="AC126">
        <f t="shared" si="8"/>
        <v>18.099999999999998</v>
      </c>
      <c r="AD126">
        <f t="shared" si="9"/>
        <v>1</v>
      </c>
    </row>
    <row r="127" spans="1:30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C127</f>
        <v>8</v>
      </c>
      <c r="O127">
        <f>IF(D127=6,2,0)</f>
        <v>0</v>
      </c>
      <c r="P127">
        <f>SUMIFS($AH$2:$AH$6,$AI$2:$AI$6,E127)</f>
        <v>10</v>
      </c>
      <c r="Q127">
        <f>SUMIFS($AH$2:$AH$6,$AI$2:$AI$6,F127)</f>
        <v>6</v>
      </c>
      <c r="R127">
        <f>SUMIFS($AH$2:$AH$6,$AI$2:$AI$6,G127)</f>
        <v>8</v>
      </c>
      <c r="S127">
        <f>SUMIFS($AH$2:$AH$6,$AI$2:$AI$6,H127)</f>
        <v>0</v>
      </c>
      <c r="T127">
        <f>I127/10</f>
        <v>0.8</v>
      </c>
      <c r="U127">
        <f>J127/10</f>
        <v>3.5</v>
      </c>
      <c r="V127">
        <f>K127/10</f>
        <v>6.5</v>
      </c>
      <c r="W127">
        <f>L127/10</f>
        <v>3</v>
      </c>
      <c r="X127">
        <f>M127/10</f>
        <v>0.5</v>
      </c>
      <c r="Y127">
        <f t="shared" si="5"/>
        <v>4.25</v>
      </c>
      <c r="Z127">
        <f t="shared" si="6"/>
        <v>46.3</v>
      </c>
      <c r="AB127">
        <f t="shared" si="7"/>
        <v>32</v>
      </c>
      <c r="AC127">
        <f t="shared" si="8"/>
        <v>14.3</v>
      </c>
      <c r="AD127">
        <f t="shared" si="9"/>
        <v>1</v>
      </c>
    </row>
    <row r="128" spans="1:30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C128</f>
        <v>3</v>
      </c>
      <c r="O128">
        <f>IF(D128=6,2,0)</f>
        <v>2</v>
      </c>
      <c r="P128">
        <f>SUMIFS($AH$2:$AH$6,$AI$2:$AI$6,E128)</f>
        <v>10</v>
      </c>
      <c r="Q128">
        <f>SUMIFS($AH$2:$AH$6,$AI$2:$AI$6,F128)</f>
        <v>4</v>
      </c>
      <c r="R128">
        <f>SUMIFS($AH$2:$AH$6,$AI$2:$AI$6,G128)</f>
        <v>6</v>
      </c>
      <c r="S128">
        <f>SUMIFS($AH$2:$AH$6,$AI$2:$AI$6,H128)</f>
        <v>8</v>
      </c>
      <c r="T128">
        <f>I128/10</f>
        <v>3.5</v>
      </c>
      <c r="U128">
        <f>J128/10</f>
        <v>0.1</v>
      </c>
      <c r="V128">
        <f>K128/10</f>
        <v>10</v>
      </c>
      <c r="W128">
        <f>L128/10</f>
        <v>6.5</v>
      </c>
      <c r="X128">
        <f>M128/10</f>
        <v>8.6</v>
      </c>
      <c r="Y128">
        <f t="shared" si="5"/>
        <v>4.5</v>
      </c>
      <c r="Z128">
        <f t="shared" si="6"/>
        <v>61.7</v>
      </c>
      <c r="AB128">
        <f t="shared" si="7"/>
        <v>33</v>
      </c>
      <c r="AC128">
        <f t="shared" si="8"/>
        <v>28.700000000000003</v>
      </c>
      <c r="AD128">
        <f t="shared" si="9"/>
        <v>1</v>
      </c>
    </row>
    <row r="129" spans="1:30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C129</f>
        <v>8</v>
      </c>
      <c r="O129">
        <f>IF(D129=6,2,0)</f>
        <v>0</v>
      </c>
      <c r="P129">
        <f>SUMIFS($AH$2:$AH$6,$AI$2:$AI$6,E129)</f>
        <v>0</v>
      </c>
      <c r="Q129">
        <f>SUMIFS($AH$2:$AH$6,$AI$2:$AI$6,F129)</f>
        <v>4</v>
      </c>
      <c r="R129">
        <f>SUMIFS($AH$2:$AH$6,$AI$2:$AI$6,G129)</f>
        <v>8</v>
      </c>
      <c r="S129">
        <f>SUMIFS($AH$2:$AH$6,$AI$2:$AI$6,H129)</f>
        <v>8</v>
      </c>
      <c r="T129">
        <f>I129/10</f>
        <v>3.1</v>
      </c>
      <c r="U129">
        <f>J129/10</f>
        <v>7.5</v>
      </c>
      <c r="V129">
        <f>K129/10</f>
        <v>1</v>
      </c>
      <c r="W129">
        <f>L129/10</f>
        <v>3.7</v>
      </c>
      <c r="X129">
        <f>M129/10</f>
        <v>4.8</v>
      </c>
      <c r="Y129">
        <f t="shared" si="5"/>
        <v>3.75</v>
      </c>
      <c r="Z129">
        <f t="shared" si="6"/>
        <v>48.1</v>
      </c>
      <c r="AB129">
        <f t="shared" si="7"/>
        <v>28</v>
      </c>
      <c r="AC129">
        <f t="shared" si="8"/>
        <v>20.100000000000001</v>
      </c>
      <c r="AD129">
        <f t="shared" si="9"/>
        <v>1</v>
      </c>
    </row>
    <row r="130" spans="1:30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C130</f>
        <v>4</v>
      </c>
      <c r="O130">
        <f>IF(D130=6,2,0)</f>
        <v>0</v>
      </c>
      <c r="P130">
        <f>SUMIFS($AH$2:$AH$6,$AI$2:$AI$6,E130)</f>
        <v>6</v>
      </c>
      <c r="Q130">
        <f>SUMIFS($AH$2:$AH$6,$AI$2:$AI$6,F130)</f>
        <v>0</v>
      </c>
      <c r="R130">
        <f>SUMIFS($AH$2:$AH$6,$AI$2:$AI$6,G130)</f>
        <v>8</v>
      </c>
      <c r="S130">
        <f>SUMIFS($AH$2:$AH$6,$AI$2:$AI$6,H130)</f>
        <v>10</v>
      </c>
      <c r="T130">
        <f>I130/10</f>
        <v>5.3</v>
      </c>
      <c r="U130">
        <f>J130/10</f>
        <v>7.4</v>
      </c>
      <c r="V130">
        <f>K130/10</f>
        <v>6.6</v>
      </c>
      <c r="W130">
        <f>L130/10</f>
        <v>3.7</v>
      </c>
      <c r="X130">
        <f>M130/10</f>
        <v>5.5</v>
      </c>
      <c r="Y130">
        <f t="shared" si="5"/>
        <v>4.25</v>
      </c>
      <c r="Z130">
        <f t="shared" si="6"/>
        <v>56.5</v>
      </c>
      <c r="AB130">
        <f t="shared" si="7"/>
        <v>28</v>
      </c>
      <c r="AC130">
        <f t="shared" si="8"/>
        <v>28.499999999999996</v>
      </c>
      <c r="AD130">
        <f t="shared" si="9"/>
        <v>0</v>
      </c>
    </row>
    <row r="131" spans="1:30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C131</f>
        <v>4</v>
      </c>
      <c r="O131">
        <f>IF(D131=6,2,0)</f>
        <v>2</v>
      </c>
      <c r="P131">
        <f>SUMIFS($AH$2:$AH$6,$AI$2:$AI$6,E131)</f>
        <v>8</v>
      </c>
      <c r="Q131">
        <f>SUMIFS($AH$2:$AH$6,$AI$2:$AI$6,F131)</f>
        <v>4</v>
      </c>
      <c r="R131">
        <f>SUMIFS($AH$2:$AH$6,$AI$2:$AI$6,G131)</f>
        <v>6</v>
      </c>
      <c r="S131">
        <f>SUMIFS($AH$2:$AH$6,$AI$2:$AI$6,H131)</f>
        <v>6</v>
      </c>
      <c r="T131">
        <f>I131/10</f>
        <v>4.3</v>
      </c>
      <c r="U131">
        <f>J131/10</f>
        <v>4.9000000000000004</v>
      </c>
      <c r="V131">
        <f>K131/10</f>
        <v>1.2</v>
      </c>
      <c r="W131">
        <f>L131/10</f>
        <v>3.6</v>
      </c>
      <c r="X131">
        <f>M131/10</f>
        <v>8.6999999999999993</v>
      </c>
      <c r="Y131">
        <f t="shared" ref="Y131:Y194" si="10">SUM(E131:H131)/4</f>
        <v>4</v>
      </c>
      <c r="Z131">
        <f t="shared" ref="Z131:Z194" si="11">SUM(N131:X131)</f>
        <v>52.7</v>
      </c>
      <c r="AB131">
        <f t="shared" ref="AB131:AB194" si="12">SUM(N131:S131)</f>
        <v>30</v>
      </c>
      <c r="AC131">
        <f t="shared" ref="AC131:AC194" si="13">SUM(T131:X131)</f>
        <v>22.699999999999996</v>
      </c>
      <c r="AD131">
        <f t="shared" ref="AD131:AD194" si="14">IF(AC131&lt;AB131,1,0)</f>
        <v>1</v>
      </c>
    </row>
    <row r="132" spans="1:30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C132</f>
        <v>4</v>
      </c>
      <c r="O132">
        <f>IF(D132=6,2,0)</f>
        <v>0</v>
      </c>
      <c r="P132">
        <f>SUMIFS($AH$2:$AH$6,$AI$2:$AI$6,E132)</f>
        <v>10</v>
      </c>
      <c r="Q132">
        <f>SUMIFS($AH$2:$AH$6,$AI$2:$AI$6,F132)</f>
        <v>0</v>
      </c>
      <c r="R132">
        <f>SUMIFS($AH$2:$AH$6,$AI$2:$AI$6,G132)</f>
        <v>8</v>
      </c>
      <c r="S132">
        <f>SUMIFS($AH$2:$AH$6,$AI$2:$AI$6,H132)</f>
        <v>0</v>
      </c>
      <c r="T132">
        <f>I132/10</f>
        <v>6</v>
      </c>
      <c r="U132">
        <f>J132/10</f>
        <v>7.5</v>
      </c>
      <c r="V132">
        <f>K132/10</f>
        <v>1</v>
      </c>
      <c r="W132">
        <f>L132/10</f>
        <v>5.9</v>
      </c>
      <c r="X132">
        <f>M132/10</f>
        <v>0.5</v>
      </c>
      <c r="Y132">
        <f t="shared" si="10"/>
        <v>3.75</v>
      </c>
      <c r="Z132">
        <f t="shared" si="11"/>
        <v>42.9</v>
      </c>
      <c r="AB132">
        <f t="shared" si="12"/>
        <v>22</v>
      </c>
      <c r="AC132">
        <f t="shared" si="13"/>
        <v>20.9</v>
      </c>
      <c r="AD132">
        <f t="shared" si="14"/>
        <v>1</v>
      </c>
    </row>
    <row r="133" spans="1:30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C133</f>
        <v>7</v>
      </c>
      <c r="O133">
        <f>IF(D133=6,2,0)</f>
        <v>2</v>
      </c>
      <c r="P133">
        <f>SUMIFS($AH$2:$AH$6,$AI$2:$AI$6,E133)</f>
        <v>6</v>
      </c>
      <c r="Q133">
        <f>SUMIFS($AH$2:$AH$6,$AI$2:$AI$6,F133)</f>
        <v>0</v>
      </c>
      <c r="R133">
        <f>SUMIFS($AH$2:$AH$6,$AI$2:$AI$6,G133)</f>
        <v>0</v>
      </c>
      <c r="S133">
        <f>SUMIFS($AH$2:$AH$6,$AI$2:$AI$6,H133)</f>
        <v>4</v>
      </c>
      <c r="T133">
        <f>I133/10</f>
        <v>8.9</v>
      </c>
      <c r="U133">
        <f>J133/10</f>
        <v>2.9</v>
      </c>
      <c r="V133">
        <f>K133/10</f>
        <v>5.8</v>
      </c>
      <c r="W133">
        <f>L133/10</f>
        <v>1.9</v>
      </c>
      <c r="X133">
        <f>M133/10</f>
        <v>9.6999999999999993</v>
      </c>
      <c r="Y133">
        <f t="shared" si="10"/>
        <v>2.75</v>
      </c>
      <c r="Z133">
        <f t="shared" si="11"/>
        <v>48.199999999999989</v>
      </c>
      <c r="AB133">
        <f t="shared" si="12"/>
        <v>19</v>
      </c>
      <c r="AC133">
        <f t="shared" si="13"/>
        <v>29.2</v>
      </c>
      <c r="AD133">
        <f t="shared" si="14"/>
        <v>0</v>
      </c>
    </row>
    <row r="134" spans="1:30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C134</f>
        <v>5</v>
      </c>
      <c r="O134">
        <f>IF(D134=6,2,0)</f>
        <v>2</v>
      </c>
      <c r="P134">
        <f>SUMIFS($AH$2:$AH$6,$AI$2:$AI$6,E134)</f>
        <v>8</v>
      </c>
      <c r="Q134">
        <f>SUMIFS($AH$2:$AH$6,$AI$2:$AI$6,F134)</f>
        <v>4</v>
      </c>
      <c r="R134">
        <f>SUMIFS($AH$2:$AH$6,$AI$2:$AI$6,G134)</f>
        <v>8</v>
      </c>
      <c r="S134">
        <f>SUMIFS($AH$2:$AH$6,$AI$2:$AI$6,H134)</f>
        <v>4</v>
      </c>
      <c r="T134">
        <f>I134/10</f>
        <v>6.1</v>
      </c>
      <c r="U134">
        <f>J134/10</f>
        <v>9.5</v>
      </c>
      <c r="V134">
        <f>K134/10</f>
        <v>3.6</v>
      </c>
      <c r="W134">
        <f>L134/10</f>
        <v>8.6</v>
      </c>
      <c r="X134">
        <f>M134/10</f>
        <v>3.6</v>
      </c>
      <c r="Y134">
        <f t="shared" si="10"/>
        <v>4</v>
      </c>
      <c r="Z134">
        <f t="shared" si="11"/>
        <v>62.400000000000006</v>
      </c>
      <c r="AB134">
        <f t="shared" si="12"/>
        <v>31</v>
      </c>
      <c r="AC134">
        <f t="shared" si="13"/>
        <v>31.4</v>
      </c>
      <c r="AD134">
        <f t="shared" si="14"/>
        <v>0</v>
      </c>
    </row>
    <row r="135" spans="1:30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C135</f>
        <v>7</v>
      </c>
      <c r="O135">
        <f>IF(D135=6,2,0)</f>
        <v>2</v>
      </c>
      <c r="P135">
        <f>SUMIFS($AH$2:$AH$6,$AI$2:$AI$6,E135)</f>
        <v>0</v>
      </c>
      <c r="Q135">
        <f>SUMIFS($AH$2:$AH$6,$AI$2:$AI$6,F135)</f>
        <v>4</v>
      </c>
      <c r="R135">
        <f>SUMIFS($AH$2:$AH$6,$AI$2:$AI$6,G135)</f>
        <v>4</v>
      </c>
      <c r="S135">
        <f>SUMIFS($AH$2:$AH$6,$AI$2:$AI$6,H135)</f>
        <v>0</v>
      </c>
      <c r="T135">
        <f>I135/10</f>
        <v>0.2</v>
      </c>
      <c r="U135">
        <f>J135/10</f>
        <v>0.9</v>
      </c>
      <c r="V135">
        <f>K135/10</f>
        <v>5.6</v>
      </c>
      <c r="W135">
        <f>L135/10</f>
        <v>8.6</v>
      </c>
      <c r="X135">
        <f>M135/10</f>
        <v>7.1</v>
      </c>
      <c r="Y135">
        <f t="shared" si="10"/>
        <v>2.5</v>
      </c>
      <c r="Z135">
        <f t="shared" si="11"/>
        <v>39.4</v>
      </c>
      <c r="AB135">
        <f t="shared" si="12"/>
        <v>17</v>
      </c>
      <c r="AC135">
        <f t="shared" si="13"/>
        <v>22.4</v>
      </c>
      <c r="AD135">
        <f t="shared" si="14"/>
        <v>0</v>
      </c>
    </row>
    <row r="136" spans="1:30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C136</f>
        <v>6</v>
      </c>
      <c r="O136">
        <f>IF(D136=6,2,0)</f>
        <v>0</v>
      </c>
      <c r="P136">
        <f>SUMIFS($AH$2:$AH$6,$AI$2:$AI$6,E136)</f>
        <v>6</v>
      </c>
      <c r="Q136">
        <f>SUMIFS($AH$2:$AH$6,$AI$2:$AI$6,F136)</f>
        <v>8</v>
      </c>
      <c r="R136">
        <f>SUMIFS($AH$2:$AH$6,$AI$2:$AI$6,G136)</f>
        <v>10</v>
      </c>
      <c r="S136">
        <f>SUMIFS($AH$2:$AH$6,$AI$2:$AI$6,H136)</f>
        <v>6</v>
      </c>
      <c r="T136">
        <f>I136/10</f>
        <v>2.1</v>
      </c>
      <c r="U136">
        <f>J136/10</f>
        <v>7.3</v>
      </c>
      <c r="V136">
        <f>K136/10</f>
        <v>3.9</v>
      </c>
      <c r="W136">
        <f>L136/10</f>
        <v>2.8</v>
      </c>
      <c r="X136">
        <f>M136/10</f>
        <v>2.5</v>
      </c>
      <c r="Y136">
        <f t="shared" si="10"/>
        <v>4.75</v>
      </c>
      <c r="Z136">
        <f t="shared" si="11"/>
        <v>54.599999999999994</v>
      </c>
      <c r="AB136">
        <f t="shared" si="12"/>
        <v>36</v>
      </c>
      <c r="AC136">
        <f t="shared" si="13"/>
        <v>18.600000000000001</v>
      </c>
      <c r="AD136">
        <f t="shared" si="14"/>
        <v>1</v>
      </c>
    </row>
    <row r="137" spans="1:30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C137</f>
        <v>0</v>
      </c>
      <c r="O137">
        <f>IF(D137=6,2,0)</f>
        <v>0</v>
      </c>
      <c r="P137">
        <f>SUMIFS($AH$2:$AH$6,$AI$2:$AI$6,E137)</f>
        <v>0</v>
      </c>
      <c r="Q137">
        <f>SUMIFS($AH$2:$AH$6,$AI$2:$AI$6,F137)</f>
        <v>6</v>
      </c>
      <c r="R137">
        <f>SUMIFS($AH$2:$AH$6,$AI$2:$AI$6,G137)</f>
        <v>4</v>
      </c>
      <c r="S137">
        <f>SUMIFS($AH$2:$AH$6,$AI$2:$AI$6,H137)</f>
        <v>4</v>
      </c>
      <c r="T137">
        <f>I137/10</f>
        <v>5.2</v>
      </c>
      <c r="U137">
        <f>J137/10</f>
        <v>7.4</v>
      </c>
      <c r="V137">
        <f>K137/10</f>
        <v>7.9</v>
      </c>
      <c r="W137">
        <f>L137/10</f>
        <v>9.1999999999999993</v>
      </c>
      <c r="X137">
        <f>M137/10</f>
        <v>6.9</v>
      </c>
      <c r="Y137">
        <f t="shared" si="10"/>
        <v>3</v>
      </c>
      <c r="Z137">
        <f t="shared" si="11"/>
        <v>50.6</v>
      </c>
      <c r="AB137">
        <f t="shared" si="12"/>
        <v>14</v>
      </c>
      <c r="AC137">
        <f t="shared" si="13"/>
        <v>36.6</v>
      </c>
      <c r="AD137">
        <f t="shared" si="14"/>
        <v>0</v>
      </c>
    </row>
    <row r="138" spans="1:30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C138</f>
        <v>1</v>
      </c>
      <c r="O138">
        <f>IF(D138=6,2,0)</f>
        <v>0</v>
      </c>
      <c r="P138">
        <f>SUMIFS($AH$2:$AH$6,$AI$2:$AI$6,E138)</f>
        <v>0</v>
      </c>
      <c r="Q138">
        <f>SUMIFS($AH$2:$AH$6,$AI$2:$AI$6,F138)</f>
        <v>6</v>
      </c>
      <c r="R138">
        <f>SUMIFS($AH$2:$AH$6,$AI$2:$AI$6,G138)</f>
        <v>8</v>
      </c>
      <c r="S138">
        <f>SUMIFS($AH$2:$AH$6,$AI$2:$AI$6,H138)</f>
        <v>4</v>
      </c>
      <c r="T138">
        <f>I138/10</f>
        <v>9.6999999999999993</v>
      </c>
      <c r="U138">
        <f>J138/10</f>
        <v>5.0999999999999996</v>
      </c>
      <c r="V138">
        <f>K138/10</f>
        <v>3.8</v>
      </c>
      <c r="W138">
        <f>L138/10</f>
        <v>1.7</v>
      </c>
      <c r="X138">
        <f>M138/10</f>
        <v>0.5</v>
      </c>
      <c r="Y138">
        <f t="shared" si="10"/>
        <v>3.5</v>
      </c>
      <c r="Z138">
        <f t="shared" si="11"/>
        <v>39.799999999999997</v>
      </c>
      <c r="AB138">
        <f t="shared" si="12"/>
        <v>19</v>
      </c>
      <c r="AC138">
        <f t="shared" si="13"/>
        <v>20.799999999999997</v>
      </c>
      <c r="AD138">
        <f t="shared" si="14"/>
        <v>0</v>
      </c>
    </row>
    <row r="139" spans="1:30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C139</f>
        <v>3</v>
      </c>
      <c r="O139">
        <f>IF(D139=6,2,0)</f>
        <v>0</v>
      </c>
      <c r="P139">
        <f>SUMIFS($AH$2:$AH$6,$AI$2:$AI$6,E139)</f>
        <v>0</v>
      </c>
      <c r="Q139">
        <f>SUMIFS($AH$2:$AH$6,$AI$2:$AI$6,F139)</f>
        <v>8</v>
      </c>
      <c r="R139">
        <f>SUMIFS($AH$2:$AH$6,$AI$2:$AI$6,G139)</f>
        <v>4</v>
      </c>
      <c r="S139">
        <f>SUMIFS($AH$2:$AH$6,$AI$2:$AI$6,H139)</f>
        <v>8</v>
      </c>
      <c r="T139">
        <f>I139/10</f>
        <v>6.8</v>
      </c>
      <c r="U139">
        <f>J139/10</f>
        <v>3.8</v>
      </c>
      <c r="V139">
        <f>K139/10</f>
        <v>3.1</v>
      </c>
      <c r="W139">
        <f>L139/10</f>
        <v>1.4</v>
      </c>
      <c r="X139">
        <f>M139/10</f>
        <v>5.4</v>
      </c>
      <c r="Y139">
        <f t="shared" si="10"/>
        <v>3.75</v>
      </c>
      <c r="Z139">
        <f t="shared" si="11"/>
        <v>43.5</v>
      </c>
      <c r="AB139">
        <f t="shared" si="12"/>
        <v>23</v>
      </c>
      <c r="AC139">
        <f t="shared" si="13"/>
        <v>20.5</v>
      </c>
      <c r="AD139">
        <f t="shared" si="14"/>
        <v>1</v>
      </c>
    </row>
    <row r="140" spans="1:30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C140</f>
        <v>7</v>
      </c>
      <c r="O140">
        <f>IF(D140=6,2,0)</f>
        <v>2</v>
      </c>
      <c r="P140">
        <f>SUMIFS($AH$2:$AH$6,$AI$2:$AI$6,E140)</f>
        <v>0</v>
      </c>
      <c r="Q140">
        <f>SUMIFS($AH$2:$AH$6,$AI$2:$AI$6,F140)</f>
        <v>8</v>
      </c>
      <c r="R140">
        <f>SUMIFS($AH$2:$AH$6,$AI$2:$AI$6,G140)</f>
        <v>10</v>
      </c>
      <c r="S140">
        <f>SUMIFS($AH$2:$AH$6,$AI$2:$AI$6,H140)</f>
        <v>8</v>
      </c>
      <c r="T140">
        <f>I140/10</f>
        <v>1.9</v>
      </c>
      <c r="U140">
        <f>J140/10</f>
        <v>5.6</v>
      </c>
      <c r="V140">
        <f>K140/10</f>
        <v>5</v>
      </c>
      <c r="W140">
        <f>L140/10</f>
        <v>4.3</v>
      </c>
      <c r="X140">
        <f>M140/10</f>
        <v>6.6</v>
      </c>
      <c r="Y140">
        <f t="shared" si="10"/>
        <v>4.5</v>
      </c>
      <c r="Z140">
        <f t="shared" si="11"/>
        <v>58.4</v>
      </c>
      <c r="AB140">
        <f t="shared" si="12"/>
        <v>35</v>
      </c>
      <c r="AC140">
        <f t="shared" si="13"/>
        <v>23.4</v>
      </c>
      <c r="AD140">
        <f t="shared" si="14"/>
        <v>1</v>
      </c>
    </row>
    <row r="141" spans="1:30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C141</f>
        <v>6</v>
      </c>
      <c r="O141">
        <f>IF(D141=6,2,0)</f>
        <v>2</v>
      </c>
      <c r="P141">
        <f>SUMIFS($AH$2:$AH$6,$AI$2:$AI$6,E141)</f>
        <v>8</v>
      </c>
      <c r="Q141">
        <f>SUMIFS($AH$2:$AH$6,$AI$2:$AI$6,F141)</f>
        <v>4</v>
      </c>
      <c r="R141">
        <f>SUMIFS($AH$2:$AH$6,$AI$2:$AI$6,G141)</f>
        <v>0</v>
      </c>
      <c r="S141">
        <f>SUMIFS($AH$2:$AH$6,$AI$2:$AI$6,H141)</f>
        <v>4</v>
      </c>
      <c r="T141">
        <f>I141/10</f>
        <v>1.6</v>
      </c>
      <c r="U141">
        <f>J141/10</f>
        <v>9.5</v>
      </c>
      <c r="V141">
        <f>K141/10</f>
        <v>9.6999999999999993</v>
      </c>
      <c r="W141">
        <f>L141/10</f>
        <v>6.2</v>
      </c>
      <c r="X141">
        <f>M141/10</f>
        <v>4.5999999999999996</v>
      </c>
      <c r="Y141">
        <f t="shared" si="10"/>
        <v>3.25</v>
      </c>
      <c r="Z141">
        <f t="shared" si="11"/>
        <v>55.6</v>
      </c>
      <c r="AB141">
        <f t="shared" si="12"/>
        <v>24</v>
      </c>
      <c r="AC141">
        <f t="shared" si="13"/>
        <v>31.599999999999994</v>
      </c>
      <c r="AD141">
        <f t="shared" si="14"/>
        <v>0</v>
      </c>
    </row>
    <row r="142" spans="1:30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C142</f>
        <v>6</v>
      </c>
      <c r="O142">
        <f>IF(D142=6,2,0)</f>
        <v>0</v>
      </c>
      <c r="P142">
        <f>SUMIFS($AH$2:$AH$6,$AI$2:$AI$6,E142)</f>
        <v>4</v>
      </c>
      <c r="Q142">
        <f>SUMIFS($AH$2:$AH$6,$AI$2:$AI$6,F142)</f>
        <v>0</v>
      </c>
      <c r="R142">
        <f>SUMIFS($AH$2:$AH$6,$AI$2:$AI$6,G142)</f>
        <v>4</v>
      </c>
      <c r="S142">
        <f>SUMIFS($AH$2:$AH$6,$AI$2:$AI$6,H142)</f>
        <v>8</v>
      </c>
      <c r="T142">
        <f>I142/10</f>
        <v>5.5</v>
      </c>
      <c r="U142">
        <f>J142/10</f>
        <v>0.2</v>
      </c>
      <c r="V142">
        <f>K142/10</f>
        <v>6.4</v>
      </c>
      <c r="W142">
        <f>L142/10</f>
        <v>1.3</v>
      </c>
      <c r="X142">
        <f>M142/10</f>
        <v>7.2</v>
      </c>
      <c r="Y142">
        <f t="shared" si="10"/>
        <v>3.25</v>
      </c>
      <c r="Z142">
        <f t="shared" si="11"/>
        <v>42.6</v>
      </c>
      <c r="AB142">
        <f t="shared" si="12"/>
        <v>22</v>
      </c>
      <c r="AC142">
        <f t="shared" si="13"/>
        <v>20.6</v>
      </c>
      <c r="AD142">
        <f t="shared" si="14"/>
        <v>1</v>
      </c>
    </row>
    <row r="143" spans="1:30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C143</f>
        <v>6</v>
      </c>
      <c r="O143">
        <f>IF(D143=6,2,0)</f>
        <v>0</v>
      </c>
      <c r="P143">
        <f>SUMIFS($AH$2:$AH$6,$AI$2:$AI$6,E143)</f>
        <v>6</v>
      </c>
      <c r="Q143">
        <f>SUMIFS($AH$2:$AH$6,$AI$2:$AI$6,F143)</f>
        <v>4</v>
      </c>
      <c r="R143">
        <f>SUMIFS($AH$2:$AH$6,$AI$2:$AI$6,G143)</f>
        <v>4</v>
      </c>
      <c r="S143">
        <f>SUMIFS($AH$2:$AH$6,$AI$2:$AI$6,H143)</f>
        <v>0</v>
      </c>
      <c r="T143">
        <f>I143/10</f>
        <v>5.4</v>
      </c>
      <c r="U143">
        <f>J143/10</f>
        <v>8.3000000000000007</v>
      </c>
      <c r="V143">
        <f>K143/10</f>
        <v>3.6</v>
      </c>
      <c r="W143">
        <f>L143/10</f>
        <v>2.7</v>
      </c>
      <c r="X143">
        <f>M143/10</f>
        <v>2.1</v>
      </c>
      <c r="Y143">
        <f t="shared" si="10"/>
        <v>3</v>
      </c>
      <c r="Z143">
        <f t="shared" si="11"/>
        <v>42.100000000000009</v>
      </c>
      <c r="AB143">
        <f t="shared" si="12"/>
        <v>20</v>
      </c>
      <c r="AC143">
        <f t="shared" si="13"/>
        <v>22.1</v>
      </c>
      <c r="AD143">
        <f t="shared" si="14"/>
        <v>0</v>
      </c>
    </row>
    <row r="144" spans="1:30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C144</f>
        <v>1</v>
      </c>
      <c r="O144">
        <f>IF(D144=6,2,0)</f>
        <v>0</v>
      </c>
      <c r="P144">
        <f>SUMIFS($AH$2:$AH$6,$AI$2:$AI$6,E144)</f>
        <v>0</v>
      </c>
      <c r="Q144">
        <f>SUMIFS($AH$2:$AH$6,$AI$2:$AI$6,F144)</f>
        <v>0</v>
      </c>
      <c r="R144">
        <f>SUMIFS($AH$2:$AH$6,$AI$2:$AI$6,G144)</f>
        <v>6</v>
      </c>
      <c r="S144">
        <f>SUMIFS($AH$2:$AH$6,$AI$2:$AI$6,H144)</f>
        <v>8</v>
      </c>
      <c r="T144">
        <f>I144/10</f>
        <v>1.9</v>
      </c>
      <c r="U144">
        <f>J144/10</f>
        <v>9.1999999999999993</v>
      </c>
      <c r="V144">
        <f>K144/10</f>
        <v>2.4</v>
      </c>
      <c r="W144">
        <f>L144/10</f>
        <v>3.2</v>
      </c>
      <c r="X144">
        <f>M144/10</f>
        <v>9.1</v>
      </c>
      <c r="Y144">
        <f t="shared" si="10"/>
        <v>3.25</v>
      </c>
      <c r="Z144">
        <f t="shared" si="11"/>
        <v>40.799999999999997</v>
      </c>
      <c r="AB144">
        <f t="shared" si="12"/>
        <v>15</v>
      </c>
      <c r="AC144">
        <f t="shared" si="13"/>
        <v>25.799999999999997</v>
      </c>
      <c r="AD144">
        <f t="shared" si="14"/>
        <v>0</v>
      </c>
    </row>
    <row r="145" spans="1:30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C145</f>
        <v>7</v>
      </c>
      <c r="O145">
        <f>IF(D145=6,2,0)</f>
        <v>0</v>
      </c>
      <c r="P145">
        <f>SUMIFS($AH$2:$AH$6,$AI$2:$AI$6,E145)</f>
        <v>0</v>
      </c>
      <c r="Q145">
        <f>SUMIFS($AH$2:$AH$6,$AI$2:$AI$6,F145)</f>
        <v>4</v>
      </c>
      <c r="R145">
        <f>SUMIFS($AH$2:$AH$6,$AI$2:$AI$6,G145)</f>
        <v>8</v>
      </c>
      <c r="S145">
        <f>SUMIFS($AH$2:$AH$6,$AI$2:$AI$6,H145)</f>
        <v>10</v>
      </c>
      <c r="T145">
        <f>I145/10</f>
        <v>2.5</v>
      </c>
      <c r="U145">
        <f>J145/10</f>
        <v>1.4</v>
      </c>
      <c r="V145">
        <f>K145/10</f>
        <v>1.9</v>
      </c>
      <c r="W145">
        <f>L145/10</f>
        <v>9.5</v>
      </c>
      <c r="X145">
        <f>M145/10</f>
        <v>9.1</v>
      </c>
      <c r="Y145">
        <f t="shared" si="10"/>
        <v>4</v>
      </c>
      <c r="Z145">
        <f t="shared" si="11"/>
        <v>53.4</v>
      </c>
      <c r="AB145">
        <f t="shared" si="12"/>
        <v>29</v>
      </c>
      <c r="AC145">
        <f t="shared" si="13"/>
        <v>24.4</v>
      </c>
      <c r="AD145">
        <f t="shared" si="14"/>
        <v>1</v>
      </c>
    </row>
    <row r="146" spans="1:30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C146</f>
        <v>8</v>
      </c>
      <c r="O146">
        <f>IF(D146=6,2,0)</f>
        <v>0</v>
      </c>
      <c r="P146">
        <f>SUMIFS($AH$2:$AH$6,$AI$2:$AI$6,E146)</f>
        <v>4</v>
      </c>
      <c r="Q146">
        <f>SUMIFS($AH$2:$AH$6,$AI$2:$AI$6,F146)</f>
        <v>0</v>
      </c>
      <c r="R146">
        <f>SUMIFS($AH$2:$AH$6,$AI$2:$AI$6,G146)</f>
        <v>4</v>
      </c>
      <c r="S146">
        <f>SUMIFS($AH$2:$AH$6,$AI$2:$AI$6,H146)</f>
        <v>6</v>
      </c>
      <c r="T146">
        <f>I146/10</f>
        <v>3.7</v>
      </c>
      <c r="U146">
        <f>J146/10</f>
        <v>6.9</v>
      </c>
      <c r="V146">
        <f>K146/10</f>
        <v>1.2</v>
      </c>
      <c r="W146">
        <f>L146/10</f>
        <v>1.7</v>
      </c>
      <c r="X146">
        <f>M146/10</f>
        <v>4.8</v>
      </c>
      <c r="Y146">
        <f t="shared" si="10"/>
        <v>3</v>
      </c>
      <c r="Z146">
        <f t="shared" si="11"/>
        <v>40.300000000000004</v>
      </c>
      <c r="AB146">
        <f t="shared" si="12"/>
        <v>22</v>
      </c>
      <c r="AC146">
        <f t="shared" si="13"/>
        <v>18.3</v>
      </c>
      <c r="AD146">
        <f t="shared" si="14"/>
        <v>1</v>
      </c>
    </row>
    <row r="147" spans="1:30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C147</f>
        <v>3</v>
      </c>
      <c r="O147">
        <f>IF(D147=6,2,0)</f>
        <v>2</v>
      </c>
      <c r="P147">
        <f>SUMIFS($AH$2:$AH$6,$AI$2:$AI$6,E147)</f>
        <v>10</v>
      </c>
      <c r="Q147">
        <f>SUMIFS($AH$2:$AH$6,$AI$2:$AI$6,F147)</f>
        <v>10</v>
      </c>
      <c r="R147">
        <f>SUMIFS($AH$2:$AH$6,$AI$2:$AI$6,G147)</f>
        <v>4</v>
      </c>
      <c r="S147">
        <f>SUMIFS($AH$2:$AH$6,$AI$2:$AI$6,H147)</f>
        <v>6</v>
      </c>
      <c r="T147">
        <f>I147/10</f>
        <v>7.9</v>
      </c>
      <c r="U147">
        <f>J147/10</f>
        <v>2.2999999999999998</v>
      </c>
      <c r="V147">
        <f>K147/10</f>
        <v>1.7</v>
      </c>
      <c r="W147">
        <f>L147/10</f>
        <v>9.9</v>
      </c>
      <c r="X147">
        <f>M147/10</f>
        <v>2.9</v>
      </c>
      <c r="Y147">
        <f t="shared" si="10"/>
        <v>4.75</v>
      </c>
      <c r="Z147">
        <f t="shared" si="11"/>
        <v>59.699999999999996</v>
      </c>
      <c r="AB147">
        <f t="shared" si="12"/>
        <v>35</v>
      </c>
      <c r="AC147">
        <f t="shared" si="13"/>
        <v>24.699999999999996</v>
      </c>
      <c r="AD147">
        <f t="shared" si="14"/>
        <v>1</v>
      </c>
    </row>
    <row r="148" spans="1:30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C148</f>
        <v>4</v>
      </c>
      <c r="O148">
        <f>IF(D148=6,2,0)</f>
        <v>0</v>
      </c>
      <c r="P148">
        <f>SUMIFS($AH$2:$AH$6,$AI$2:$AI$6,E148)</f>
        <v>0</v>
      </c>
      <c r="Q148">
        <f>SUMIFS($AH$2:$AH$6,$AI$2:$AI$6,F148)</f>
        <v>8</v>
      </c>
      <c r="R148">
        <f>SUMIFS($AH$2:$AH$6,$AI$2:$AI$6,G148)</f>
        <v>6</v>
      </c>
      <c r="S148">
        <f>SUMIFS($AH$2:$AH$6,$AI$2:$AI$6,H148)</f>
        <v>4</v>
      </c>
      <c r="T148">
        <f>I148/10</f>
        <v>4.0999999999999996</v>
      </c>
      <c r="U148">
        <f>J148/10</f>
        <v>6.4</v>
      </c>
      <c r="V148">
        <f>K148/10</f>
        <v>9.1</v>
      </c>
      <c r="W148">
        <f>L148/10</f>
        <v>8.1999999999999993</v>
      </c>
      <c r="X148">
        <f>M148/10</f>
        <v>10</v>
      </c>
      <c r="Y148">
        <f t="shared" si="10"/>
        <v>3.5</v>
      </c>
      <c r="Z148">
        <f t="shared" si="11"/>
        <v>59.8</v>
      </c>
      <c r="AB148">
        <f t="shared" si="12"/>
        <v>22</v>
      </c>
      <c r="AC148">
        <f t="shared" si="13"/>
        <v>37.799999999999997</v>
      </c>
      <c r="AD148">
        <f t="shared" si="14"/>
        <v>0</v>
      </c>
    </row>
    <row r="149" spans="1:30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C149</f>
        <v>5</v>
      </c>
      <c r="O149">
        <f>IF(D149=6,2,0)</f>
        <v>0</v>
      </c>
      <c r="P149">
        <f>SUMIFS($AH$2:$AH$6,$AI$2:$AI$6,E149)</f>
        <v>8</v>
      </c>
      <c r="Q149">
        <f>SUMIFS($AH$2:$AH$6,$AI$2:$AI$6,F149)</f>
        <v>0</v>
      </c>
      <c r="R149">
        <f>SUMIFS($AH$2:$AH$6,$AI$2:$AI$6,G149)</f>
        <v>4</v>
      </c>
      <c r="S149">
        <f>SUMIFS($AH$2:$AH$6,$AI$2:$AI$6,H149)</f>
        <v>0</v>
      </c>
      <c r="T149">
        <f>I149/10</f>
        <v>8.6999999999999993</v>
      </c>
      <c r="U149">
        <f>J149/10</f>
        <v>4.5</v>
      </c>
      <c r="V149">
        <f>K149/10</f>
        <v>4.7</v>
      </c>
      <c r="W149">
        <f>L149/10</f>
        <v>7.5</v>
      </c>
      <c r="X149">
        <f>M149/10</f>
        <v>5.0999999999999996</v>
      </c>
      <c r="Y149">
        <f t="shared" si="10"/>
        <v>3</v>
      </c>
      <c r="Z149">
        <f t="shared" si="11"/>
        <v>47.5</v>
      </c>
      <c r="AB149">
        <f t="shared" si="12"/>
        <v>17</v>
      </c>
      <c r="AC149">
        <f t="shared" si="13"/>
        <v>30.5</v>
      </c>
      <c r="AD149">
        <f t="shared" si="14"/>
        <v>0</v>
      </c>
    </row>
    <row r="150" spans="1:30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C150</f>
        <v>8</v>
      </c>
      <c r="O150">
        <f>IF(D150=6,2,0)</f>
        <v>0</v>
      </c>
      <c r="P150">
        <f>SUMIFS($AH$2:$AH$6,$AI$2:$AI$6,E150)</f>
        <v>10</v>
      </c>
      <c r="Q150">
        <f>SUMIFS($AH$2:$AH$6,$AI$2:$AI$6,F150)</f>
        <v>4</v>
      </c>
      <c r="R150">
        <f>SUMIFS($AH$2:$AH$6,$AI$2:$AI$6,G150)</f>
        <v>10</v>
      </c>
      <c r="S150">
        <f>SUMIFS($AH$2:$AH$6,$AI$2:$AI$6,H150)</f>
        <v>0</v>
      </c>
      <c r="T150">
        <f>I150/10</f>
        <v>8.4</v>
      </c>
      <c r="U150">
        <f>J150/10</f>
        <v>7.7</v>
      </c>
      <c r="V150">
        <f>K150/10</f>
        <v>7.1</v>
      </c>
      <c r="W150">
        <f>L150/10</f>
        <v>7.1</v>
      </c>
      <c r="X150">
        <f>M150/10</f>
        <v>0.9</v>
      </c>
      <c r="Y150">
        <f t="shared" si="10"/>
        <v>4.25</v>
      </c>
      <c r="Z150">
        <f t="shared" si="11"/>
        <v>63.2</v>
      </c>
      <c r="AB150">
        <f t="shared" si="12"/>
        <v>32</v>
      </c>
      <c r="AC150">
        <f t="shared" si="13"/>
        <v>31.200000000000003</v>
      </c>
      <c r="AD150">
        <f t="shared" si="14"/>
        <v>1</v>
      </c>
    </row>
    <row r="151" spans="1:30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C151</f>
        <v>1</v>
      </c>
      <c r="O151">
        <f>IF(D151=6,2,0)</f>
        <v>0</v>
      </c>
      <c r="P151">
        <f>SUMIFS($AH$2:$AH$6,$AI$2:$AI$6,E151)</f>
        <v>6</v>
      </c>
      <c r="Q151">
        <f>SUMIFS($AH$2:$AH$6,$AI$2:$AI$6,F151)</f>
        <v>6</v>
      </c>
      <c r="R151">
        <f>SUMIFS($AH$2:$AH$6,$AI$2:$AI$6,G151)</f>
        <v>8</v>
      </c>
      <c r="S151">
        <f>SUMIFS($AH$2:$AH$6,$AI$2:$AI$6,H151)</f>
        <v>8</v>
      </c>
      <c r="T151">
        <f>I151/10</f>
        <v>2</v>
      </c>
      <c r="U151">
        <f>J151/10</f>
        <v>9.3000000000000007</v>
      </c>
      <c r="V151">
        <f>K151/10</f>
        <v>6.8</v>
      </c>
      <c r="W151">
        <f>L151/10</f>
        <v>5.8</v>
      </c>
      <c r="X151">
        <f>M151/10</f>
        <v>2.2999999999999998</v>
      </c>
      <c r="Y151">
        <f t="shared" si="10"/>
        <v>4.5</v>
      </c>
      <c r="Z151">
        <f t="shared" si="11"/>
        <v>55.199999999999989</v>
      </c>
      <c r="AB151">
        <f t="shared" si="12"/>
        <v>29</v>
      </c>
      <c r="AC151">
        <f t="shared" si="13"/>
        <v>26.200000000000003</v>
      </c>
      <c r="AD151">
        <f t="shared" si="14"/>
        <v>1</v>
      </c>
    </row>
    <row r="152" spans="1:30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C152</f>
        <v>7</v>
      </c>
      <c r="O152">
        <f>IF(D152=6,2,0)</f>
        <v>0</v>
      </c>
      <c r="P152">
        <f>SUMIFS($AH$2:$AH$6,$AI$2:$AI$6,E152)</f>
        <v>10</v>
      </c>
      <c r="Q152">
        <f>SUMIFS($AH$2:$AH$6,$AI$2:$AI$6,F152)</f>
        <v>10</v>
      </c>
      <c r="R152">
        <f>SUMIFS($AH$2:$AH$6,$AI$2:$AI$6,G152)</f>
        <v>0</v>
      </c>
      <c r="S152">
        <f>SUMIFS($AH$2:$AH$6,$AI$2:$AI$6,H152)</f>
        <v>8</v>
      </c>
      <c r="T152">
        <f>I152/10</f>
        <v>8</v>
      </c>
      <c r="U152">
        <f>J152/10</f>
        <v>9</v>
      </c>
      <c r="V152">
        <f>K152/10</f>
        <v>6.2</v>
      </c>
      <c r="W152">
        <f>L152/10</f>
        <v>9.6999999999999993</v>
      </c>
      <c r="X152">
        <f>M152/10</f>
        <v>0.3</v>
      </c>
      <c r="Y152">
        <f t="shared" si="10"/>
        <v>4.75</v>
      </c>
      <c r="Z152">
        <f t="shared" si="11"/>
        <v>68.2</v>
      </c>
      <c r="AB152">
        <f t="shared" si="12"/>
        <v>35</v>
      </c>
      <c r="AC152">
        <f t="shared" si="13"/>
        <v>33.199999999999996</v>
      </c>
      <c r="AD152">
        <f t="shared" si="14"/>
        <v>1</v>
      </c>
    </row>
    <row r="153" spans="1:30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C153</f>
        <v>6</v>
      </c>
      <c r="O153">
        <f>IF(D153=6,2,0)</f>
        <v>2</v>
      </c>
      <c r="P153">
        <f>SUMIFS($AH$2:$AH$6,$AI$2:$AI$6,E153)</f>
        <v>10</v>
      </c>
      <c r="Q153">
        <f>SUMIFS($AH$2:$AH$6,$AI$2:$AI$6,F153)</f>
        <v>6</v>
      </c>
      <c r="R153">
        <f>SUMIFS($AH$2:$AH$6,$AI$2:$AI$6,G153)</f>
        <v>6</v>
      </c>
      <c r="S153">
        <f>SUMIFS($AH$2:$AH$6,$AI$2:$AI$6,H153)</f>
        <v>8</v>
      </c>
      <c r="T153">
        <f>I153/10</f>
        <v>7.7</v>
      </c>
      <c r="U153">
        <f>J153/10</f>
        <v>4</v>
      </c>
      <c r="V153">
        <f>K153/10</f>
        <v>9.3000000000000007</v>
      </c>
      <c r="W153">
        <f>L153/10</f>
        <v>8</v>
      </c>
      <c r="X153">
        <f>M153/10</f>
        <v>7.1</v>
      </c>
      <c r="Y153">
        <f t="shared" si="10"/>
        <v>4.75</v>
      </c>
      <c r="Z153">
        <f t="shared" si="11"/>
        <v>74.099999999999994</v>
      </c>
      <c r="AB153">
        <f t="shared" si="12"/>
        <v>38</v>
      </c>
      <c r="AC153">
        <f t="shared" si="13"/>
        <v>36.1</v>
      </c>
      <c r="AD153">
        <f t="shared" si="14"/>
        <v>1</v>
      </c>
    </row>
    <row r="154" spans="1:30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C154</f>
        <v>4</v>
      </c>
      <c r="O154">
        <f>IF(D154=6,2,0)</f>
        <v>2</v>
      </c>
      <c r="P154">
        <f>SUMIFS($AH$2:$AH$6,$AI$2:$AI$6,E154)</f>
        <v>8</v>
      </c>
      <c r="Q154">
        <f>SUMIFS($AH$2:$AH$6,$AI$2:$AI$6,F154)</f>
        <v>4</v>
      </c>
      <c r="R154">
        <f>SUMIFS($AH$2:$AH$6,$AI$2:$AI$6,G154)</f>
        <v>8</v>
      </c>
      <c r="S154">
        <f>SUMIFS($AH$2:$AH$6,$AI$2:$AI$6,H154)</f>
        <v>6</v>
      </c>
      <c r="T154">
        <f>I154/10</f>
        <v>6.5</v>
      </c>
      <c r="U154">
        <f>J154/10</f>
        <v>3.4</v>
      </c>
      <c r="V154">
        <f>K154/10</f>
        <v>5.0999999999999996</v>
      </c>
      <c r="W154">
        <f>L154/10</f>
        <v>3.8</v>
      </c>
      <c r="X154">
        <f>M154/10</f>
        <v>6.5</v>
      </c>
      <c r="Y154">
        <f t="shared" si="10"/>
        <v>4.25</v>
      </c>
      <c r="Z154">
        <f t="shared" si="11"/>
        <v>57.3</v>
      </c>
      <c r="AB154">
        <f t="shared" si="12"/>
        <v>32</v>
      </c>
      <c r="AC154">
        <f t="shared" si="13"/>
        <v>25.3</v>
      </c>
      <c r="AD154">
        <f t="shared" si="14"/>
        <v>1</v>
      </c>
    </row>
    <row r="155" spans="1:30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C155</f>
        <v>0</v>
      </c>
      <c r="O155">
        <f>IF(D155=6,2,0)</f>
        <v>2</v>
      </c>
      <c r="P155">
        <f>SUMIFS($AH$2:$AH$6,$AI$2:$AI$6,E155)</f>
        <v>6</v>
      </c>
      <c r="Q155">
        <f>SUMIFS($AH$2:$AH$6,$AI$2:$AI$6,F155)</f>
        <v>4</v>
      </c>
      <c r="R155">
        <f>SUMIFS($AH$2:$AH$6,$AI$2:$AI$6,G155)</f>
        <v>4</v>
      </c>
      <c r="S155">
        <f>SUMIFS($AH$2:$AH$6,$AI$2:$AI$6,H155)</f>
        <v>0</v>
      </c>
      <c r="T155">
        <f>I155/10</f>
        <v>6.2</v>
      </c>
      <c r="U155">
        <f>J155/10</f>
        <v>6.2</v>
      </c>
      <c r="V155">
        <f>K155/10</f>
        <v>8.6</v>
      </c>
      <c r="W155">
        <f>L155/10</f>
        <v>1</v>
      </c>
      <c r="X155">
        <f>M155/10</f>
        <v>0.2</v>
      </c>
      <c r="Y155">
        <f t="shared" si="10"/>
        <v>3</v>
      </c>
      <c r="Z155">
        <f t="shared" si="11"/>
        <v>38.200000000000003</v>
      </c>
      <c r="AB155">
        <f t="shared" si="12"/>
        <v>16</v>
      </c>
      <c r="AC155">
        <f t="shared" si="13"/>
        <v>22.2</v>
      </c>
      <c r="AD155">
        <f t="shared" si="14"/>
        <v>0</v>
      </c>
    </row>
    <row r="156" spans="1:30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C156</f>
        <v>8</v>
      </c>
      <c r="O156">
        <f>IF(D156=6,2,0)</f>
        <v>0</v>
      </c>
      <c r="P156">
        <f>SUMIFS($AH$2:$AH$6,$AI$2:$AI$6,E156)</f>
        <v>6</v>
      </c>
      <c r="Q156">
        <f>SUMIFS($AH$2:$AH$6,$AI$2:$AI$6,F156)</f>
        <v>0</v>
      </c>
      <c r="R156">
        <f>SUMIFS($AH$2:$AH$6,$AI$2:$AI$6,G156)</f>
        <v>6</v>
      </c>
      <c r="S156">
        <f>SUMIFS($AH$2:$AH$6,$AI$2:$AI$6,H156)</f>
        <v>0</v>
      </c>
      <c r="T156">
        <f>I156/10</f>
        <v>7</v>
      </c>
      <c r="U156">
        <f>J156/10</f>
        <v>0.4</v>
      </c>
      <c r="V156">
        <f>K156/10</f>
        <v>9.1999999999999993</v>
      </c>
      <c r="W156">
        <f>L156/10</f>
        <v>9.1</v>
      </c>
      <c r="X156">
        <f>M156/10</f>
        <v>2.1</v>
      </c>
      <c r="Y156">
        <f t="shared" si="10"/>
        <v>3</v>
      </c>
      <c r="Z156">
        <f t="shared" si="11"/>
        <v>47.8</v>
      </c>
      <c r="AB156">
        <f t="shared" si="12"/>
        <v>20</v>
      </c>
      <c r="AC156">
        <f t="shared" si="13"/>
        <v>27.800000000000004</v>
      </c>
      <c r="AD156">
        <f t="shared" si="14"/>
        <v>0</v>
      </c>
    </row>
    <row r="157" spans="1:30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C157</f>
        <v>1</v>
      </c>
      <c r="O157">
        <f>IF(D157=6,2,0)</f>
        <v>0</v>
      </c>
      <c r="P157">
        <f>SUMIFS($AH$2:$AH$6,$AI$2:$AI$6,E157)</f>
        <v>10</v>
      </c>
      <c r="Q157">
        <f>SUMIFS($AH$2:$AH$6,$AI$2:$AI$6,F157)</f>
        <v>8</v>
      </c>
      <c r="R157">
        <f>SUMIFS($AH$2:$AH$6,$AI$2:$AI$6,G157)</f>
        <v>10</v>
      </c>
      <c r="S157">
        <f>SUMIFS($AH$2:$AH$6,$AI$2:$AI$6,H157)</f>
        <v>6</v>
      </c>
      <c r="T157">
        <f>I157/10</f>
        <v>6.6</v>
      </c>
      <c r="U157">
        <f>J157/10</f>
        <v>7.8</v>
      </c>
      <c r="V157">
        <f>K157/10</f>
        <v>2.6</v>
      </c>
      <c r="W157">
        <f>L157/10</f>
        <v>9.8000000000000007</v>
      </c>
      <c r="X157">
        <f>M157/10</f>
        <v>5.6</v>
      </c>
      <c r="Y157">
        <f t="shared" si="10"/>
        <v>5.25</v>
      </c>
      <c r="Z157">
        <f t="shared" si="11"/>
        <v>67.399999999999991</v>
      </c>
      <c r="AB157">
        <f t="shared" si="12"/>
        <v>35</v>
      </c>
      <c r="AC157">
        <f t="shared" si="13"/>
        <v>32.4</v>
      </c>
      <c r="AD157">
        <f t="shared" si="14"/>
        <v>1</v>
      </c>
    </row>
    <row r="158" spans="1:30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C158</f>
        <v>3</v>
      </c>
      <c r="O158">
        <f>IF(D158=6,2,0)</f>
        <v>0</v>
      </c>
      <c r="P158">
        <f>SUMIFS($AH$2:$AH$6,$AI$2:$AI$6,E158)</f>
        <v>10</v>
      </c>
      <c r="Q158">
        <f>SUMIFS($AH$2:$AH$6,$AI$2:$AI$6,F158)</f>
        <v>0</v>
      </c>
      <c r="R158">
        <f>SUMIFS($AH$2:$AH$6,$AI$2:$AI$6,G158)</f>
        <v>0</v>
      </c>
      <c r="S158">
        <f>SUMIFS($AH$2:$AH$6,$AI$2:$AI$6,H158)</f>
        <v>8</v>
      </c>
      <c r="T158">
        <f>I158/10</f>
        <v>5.4</v>
      </c>
      <c r="U158">
        <f>J158/10</f>
        <v>1.2</v>
      </c>
      <c r="V158">
        <f>K158/10</f>
        <v>1.3</v>
      </c>
      <c r="W158">
        <f>L158/10</f>
        <v>2.1</v>
      </c>
      <c r="X158">
        <f>M158/10</f>
        <v>2.4</v>
      </c>
      <c r="Y158">
        <f t="shared" si="10"/>
        <v>3.75</v>
      </c>
      <c r="Z158">
        <f t="shared" si="11"/>
        <v>33.4</v>
      </c>
      <c r="AB158">
        <f t="shared" si="12"/>
        <v>21</v>
      </c>
      <c r="AC158">
        <f t="shared" si="13"/>
        <v>12.4</v>
      </c>
      <c r="AD158">
        <f t="shared" si="14"/>
        <v>1</v>
      </c>
    </row>
    <row r="159" spans="1:30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C159</f>
        <v>6</v>
      </c>
      <c r="O159">
        <f>IF(D159=6,2,0)</f>
        <v>0</v>
      </c>
      <c r="P159">
        <f>SUMIFS($AH$2:$AH$6,$AI$2:$AI$6,E159)</f>
        <v>4</v>
      </c>
      <c r="Q159">
        <f>SUMIFS($AH$2:$AH$6,$AI$2:$AI$6,F159)</f>
        <v>4</v>
      </c>
      <c r="R159">
        <f>SUMIFS($AH$2:$AH$6,$AI$2:$AI$6,G159)</f>
        <v>4</v>
      </c>
      <c r="S159">
        <f>SUMIFS($AH$2:$AH$6,$AI$2:$AI$6,H159)</f>
        <v>10</v>
      </c>
      <c r="T159">
        <f>I159/10</f>
        <v>2.7</v>
      </c>
      <c r="U159">
        <f>J159/10</f>
        <v>0.2</v>
      </c>
      <c r="V159">
        <f>K159/10</f>
        <v>8.4</v>
      </c>
      <c r="W159">
        <f>L159/10</f>
        <v>10</v>
      </c>
      <c r="X159">
        <f>M159/10</f>
        <v>2.7</v>
      </c>
      <c r="Y159">
        <f t="shared" si="10"/>
        <v>3.75</v>
      </c>
      <c r="Z159">
        <f t="shared" si="11"/>
        <v>52</v>
      </c>
      <c r="AB159">
        <f t="shared" si="12"/>
        <v>28</v>
      </c>
      <c r="AC159">
        <f t="shared" si="13"/>
        <v>24</v>
      </c>
      <c r="AD159">
        <f t="shared" si="14"/>
        <v>1</v>
      </c>
    </row>
    <row r="160" spans="1:30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C160</f>
        <v>1</v>
      </c>
      <c r="O160">
        <f>IF(D160=6,2,0)</f>
        <v>0</v>
      </c>
      <c r="P160">
        <f>SUMIFS($AH$2:$AH$6,$AI$2:$AI$6,E160)</f>
        <v>10</v>
      </c>
      <c r="Q160">
        <f>SUMIFS($AH$2:$AH$6,$AI$2:$AI$6,F160)</f>
        <v>10</v>
      </c>
      <c r="R160">
        <f>SUMIFS($AH$2:$AH$6,$AI$2:$AI$6,G160)</f>
        <v>0</v>
      </c>
      <c r="S160">
        <f>SUMIFS($AH$2:$AH$6,$AI$2:$AI$6,H160)</f>
        <v>4</v>
      </c>
      <c r="T160">
        <f>I160/10</f>
        <v>4.3</v>
      </c>
      <c r="U160">
        <f>J160/10</f>
        <v>7.7</v>
      </c>
      <c r="V160">
        <f>K160/10</f>
        <v>3.1</v>
      </c>
      <c r="W160">
        <f>L160/10</f>
        <v>8.8000000000000007</v>
      </c>
      <c r="X160">
        <f>M160/10</f>
        <v>6.7</v>
      </c>
      <c r="Y160">
        <f t="shared" si="10"/>
        <v>4.25</v>
      </c>
      <c r="Z160">
        <f t="shared" si="11"/>
        <v>55.600000000000009</v>
      </c>
      <c r="AB160">
        <f t="shared" si="12"/>
        <v>25</v>
      </c>
      <c r="AC160">
        <f t="shared" si="13"/>
        <v>30.599999999999998</v>
      </c>
      <c r="AD160">
        <f t="shared" si="14"/>
        <v>0</v>
      </c>
    </row>
    <row r="161" spans="1:30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C161</f>
        <v>3</v>
      </c>
      <c r="O161">
        <f>IF(D161=6,2,0)</f>
        <v>2</v>
      </c>
      <c r="P161">
        <f>SUMIFS($AH$2:$AH$6,$AI$2:$AI$6,E161)</f>
        <v>10</v>
      </c>
      <c r="Q161">
        <f>SUMIFS($AH$2:$AH$6,$AI$2:$AI$6,F161)</f>
        <v>6</v>
      </c>
      <c r="R161">
        <f>SUMIFS($AH$2:$AH$6,$AI$2:$AI$6,G161)</f>
        <v>4</v>
      </c>
      <c r="S161">
        <f>SUMIFS($AH$2:$AH$6,$AI$2:$AI$6,H161)</f>
        <v>10</v>
      </c>
      <c r="T161">
        <f>I161/10</f>
        <v>6.3</v>
      </c>
      <c r="U161">
        <f>J161/10</f>
        <v>3.6</v>
      </c>
      <c r="V161">
        <f>K161/10</f>
        <v>6.8</v>
      </c>
      <c r="W161">
        <f>L161/10</f>
        <v>1.9</v>
      </c>
      <c r="X161">
        <f>M161/10</f>
        <v>3.9</v>
      </c>
      <c r="Y161">
        <f t="shared" si="10"/>
        <v>4.75</v>
      </c>
      <c r="Z161">
        <f t="shared" si="11"/>
        <v>57.499999999999993</v>
      </c>
      <c r="AB161">
        <f t="shared" si="12"/>
        <v>35</v>
      </c>
      <c r="AC161">
        <f t="shared" si="13"/>
        <v>22.499999999999996</v>
      </c>
      <c r="AD161">
        <f t="shared" si="14"/>
        <v>1</v>
      </c>
    </row>
    <row r="162" spans="1:30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C162</f>
        <v>1</v>
      </c>
      <c r="O162">
        <f>IF(D162=6,2,0)</f>
        <v>0</v>
      </c>
      <c r="P162">
        <f>SUMIFS($AH$2:$AH$6,$AI$2:$AI$6,E162)</f>
        <v>10</v>
      </c>
      <c r="Q162">
        <f>SUMIFS($AH$2:$AH$6,$AI$2:$AI$6,F162)</f>
        <v>6</v>
      </c>
      <c r="R162">
        <f>SUMIFS($AH$2:$AH$6,$AI$2:$AI$6,G162)</f>
        <v>0</v>
      </c>
      <c r="S162">
        <f>SUMIFS($AH$2:$AH$6,$AI$2:$AI$6,H162)</f>
        <v>0</v>
      </c>
      <c r="T162">
        <f>I162/10</f>
        <v>3.2</v>
      </c>
      <c r="U162">
        <f>J162/10</f>
        <v>1.8</v>
      </c>
      <c r="V162">
        <f>K162/10</f>
        <v>0.1</v>
      </c>
      <c r="W162">
        <f>L162/10</f>
        <v>5.6</v>
      </c>
      <c r="X162">
        <f>M162/10</f>
        <v>0.7</v>
      </c>
      <c r="Y162">
        <f t="shared" si="10"/>
        <v>3.5</v>
      </c>
      <c r="Z162">
        <f t="shared" si="11"/>
        <v>28.400000000000002</v>
      </c>
      <c r="AB162">
        <f t="shared" si="12"/>
        <v>17</v>
      </c>
      <c r="AC162">
        <f t="shared" si="13"/>
        <v>11.399999999999999</v>
      </c>
      <c r="AD162">
        <f t="shared" si="14"/>
        <v>1</v>
      </c>
    </row>
    <row r="163" spans="1:30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C163</f>
        <v>4</v>
      </c>
      <c r="O163">
        <f>IF(D163=6,2,0)</f>
        <v>0</v>
      </c>
      <c r="P163">
        <f>SUMIFS($AH$2:$AH$6,$AI$2:$AI$6,E163)</f>
        <v>4</v>
      </c>
      <c r="Q163">
        <f>SUMIFS($AH$2:$AH$6,$AI$2:$AI$6,F163)</f>
        <v>0</v>
      </c>
      <c r="R163">
        <f>SUMIFS($AH$2:$AH$6,$AI$2:$AI$6,G163)</f>
        <v>10</v>
      </c>
      <c r="S163">
        <f>SUMIFS($AH$2:$AH$6,$AI$2:$AI$6,H163)</f>
        <v>0</v>
      </c>
      <c r="T163">
        <f>I163/10</f>
        <v>6</v>
      </c>
      <c r="U163">
        <f>J163/10</f>
        <v>6.4</v>
      </c>
      <c r="V163">
        <f>K163/10</f>
        <v>10</v>
      </c>
      <c r="W163">
        <f>L163/10</f>
        <v>3.8</v>
      </c>
      <c r="X163">
        <f>M163/10</f>
        <v>7</v>
      </c>
      <c r="Y163">
        <f t="shared" si="10"/>
        <v>3.25</v>
      </c>
      <c r="Z163">
        <f t="shared" si="11"/>
        <v>51.199999999999996</v>
      </c>
      <c r="AB163">
        <f t="shared" si="12"/>
        <v>18</v>
      </c>
      <c r="AC163">
        <f t="shared" si="13"/>
        <v>33.200000000000003</v>
      </c>
      <c r="AD163">
        <f t="shared" si="14"/>
        <v>0</v>
      </c>
    </row>
    <row r="164" spans="1:30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C164</f>
        <v>0</v>
      </c>
      <c r="O164">
        <f>IF(D164=6,2,0)</f>
        <v>2</v>
      </c>
      <c r="P164">
        <f>SUMIFS($AH$2:$AH$6,$AI$2:$AI$6,E164)</f>
        <v>10</v>
      </c>
      <c r="Q164">
        <f>SUMIFS($AH$2:$AH$6,$AI$2:$AI$6,F164)</f>
        <v>8</v>
      </c>
      <c r="R164">
        <f>SUMIFS($AH$2:$AH$6,$AI$2:$AI$6,G164)</f>
        <v>4</v>
      </c>
      <c r="S164">
        <f>SUMIFS($AH$2:$AH$6,$AI$2:$AI$6,H164)</f>
        <v>0</v>
      </c>
      <c r="T164">
        <f>I164/10</f>
        <v>3.9</v>
      </c>
      <c r="U164">
        <f>J164/10</f>
        <v>6.6</v>
      </c>
      <c r="V164">
        <f>K164/10</f>
        <v>8.4</v>
      </c>
      <c r="W164">
        <f>L164/10</f>
        <v>4.7</v>
      </c>
      <c r="X164">
        <f>M164/10</f>
        <v>2.1</v>
      </c>
      <c r="Y164">
        <f t="shared" si="10"/>
        <v>4</v>
      </c>
      <c r="Z164">
        <f t="shared" si="11"/>
        <v>49.7</v>
      </c>
      <c r="AB164">
        <f t="shared" si="12"/>
        <v>24</v>
      </c>
      <c r="AC164">
        <f t="shared" si="13"/>
        <v>25.7</v>
      </c>
      <c r="AD164">
        <f t="shared" si="14"/>
        <v>0</v>
      </c>
    </row>
    <row r="165" spans="1:30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C165</f>
        <v>2</v>
      </c>
      <c r="O165">
        <f>IF(D165=6,2,0)</f>
        <v>0</v>
      </c>
      <c r="P165">
        <f>SUMIFS($AH$2:$AH$6,$AI$2:$AI$6,E165)</f>
        <v>8</v>
      </c>
      <c r="Q165">
        <f>SUMIFS($AH$2:$AH$6,$AI$2:$AI$6,F165)</f>
        <v>0</v>
      </c>
      <c r="R165">
        <f>SUMIFS($AH$2:$AH$6,$AI$2:$AI$6,G165)</f>
        <v>4</v>
      </c>
      <c r="S165">
        <f>SUMIFS($AH$2:$AH$6,$AI$2:$AI$6,H165)</f>
        <v>4</v>
      </c>
      <c r="T165">
        <f>I165/10</f>
        <v>1.1000000000000001</v>
      </c>
      <c r="U165">
        <f>J165/10</f>
        <v>8.8000000000000007</v>
      </c>
      <c r="V165">
        <f>K165/10</f>
        <v>9</v>
      </c>
      <c r="W165">
        <f>L165/10</f>
        <v>2</v>
      </c>
      <c r="X165">
        <f>M165/10</f>
        <v>6.5</v>
      </c>
      <c r="Y165">
        <f t="shared" si="10"/>
        <v>3.25</v>
      </c>
      <c r="Z165">
        <f t="shared" si="11"/>
        <v>45.400000000000006</v>
      </c>
      <c r="AB165">
        <f t="shared" si="12"/>
        <v>18</v>
      </c>
      <c r="AC165">
        <f t="shared" si="13"/>
        <v>27.4</v>
      </c>
      <c r="AD165">
        <f t="shared" si="14"/>
        <v>0</v>
      </c>
    </row>
    <row r="166" spans="1:30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C166</f>
        <v>2</v>
      </c>
      <c r="O166">
        <f>IF(D166=6,2,0)</f>
        <v>0</v>
      </c>
      <c r="P166">
        <f>SUMIFS($AH$2:$AH$6,$AI$2:$AI$6,E166)</f>
        <v>8</v>
      </c>
      <c r="Q166">
        <f>SUMIFS($AH$2:$AH$6,$AI$2:$AI$6,F166)</f>
        <v>0</v>
      </c>
      <c r="R166">
        <f>SUMIFS($AH$2:$AH$6,$AI$2:$AI$6,G166)</f>
        <v>10</v>
      </c>
      <c r="S166">
        <f>SUMIFS($AH$2:$AH$6,$AI$2:$AI$6,H166)</f>
        <v>0</v>
      </c>
      <c r="T166">
        <f>I166/10</f>
        <v>7.9</v>
      </c>
      <c r="U166">
        <f>J166/10</f>
        <v>6.6</v>
      </c>
      <c r="V166">
        <f>K166/10</f>
        <v>9.1</v>
      </c>
      <c r="W166">
        <f>L166/10</f>
        <v>3</v>
      </c>
      <c r="X166">
        <f>M166/10</f>
        <v>9</v>
      </c>
      <c r="Y166">
        <f t="shared" si="10"/>
        <v>3.75</v>
      </c>
      <c r="Z166">
        <f t="shared" si="11"/>
        <v>55.6</v>
      </c>
      <c r="AB166">
        <f t="shared" si="12"/>
        <v>20</v>
      </c>
      <c r="AC166">
        <f t="shared" si="13"/>
        <v>35.6</v>
      </c>
      <c r="AD166">
        <f t="shared" si="14"/>
        <v>0</v>
      </c>
    </row>
    <row r="167" spans="1:30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C167</f>
        <v>5</v>
      </c>
      <c r="O167">
        <f>IF(D167=6,2,0)</f>
        <v>0</v>
      </c>
      <c r="P167">
        <f>SUMIFS($AH$2:$AH$6,$AI$2:$AI$6,E167)</f>
        <v>10</v>
      </c>
      <c r="Q167">
        <f>SUMIFS($AH$2:$AH$6,$AI$2:$AI$6,F167)</f>
        <v>4</v>
      </c>
      <c r="R167">
        <f>SUMIFS($AH$2:$AH$6,$AI$2:$AI$6,G167)</f>
        <v>4</v>
      </c>
      <c r="S167">
        <f>SUMIFS($AH$2:$AH$6,$AI$2:$AI$6,H167)</f>
        <v>8</v>
      </c>
      <c r="T167">
        <f>I167/10</f>
        <v>1.5</v>
      </c>
      <c r="U167">
        <f>J167/10</f>
        <v>2.1</v>
      </c>
      <c r="V167">
        <f>K167/10</f>
        <v>6.6</v>
      </c>
      <c r="W167">
        <f>L167/10</f>
        <v>5.5</v>
      </c>
      <c r="X167">
        <f>M167/10</f>
        <v>9</v>
      </c>
      <c r="Y167">
        <f t="shared" si="10"/>
        <v>4.25</v>
      </c>
      <c r="Z167">
        <f t="shared" si="11"/>
        <v>55.7</v>
      </c>
      <c r="AB167">
        <f t="shared" si="12"/>
        <v>31</v>
      </c>
      <c r="AC167">
        <f t="shared" si="13"/>
        <v>24.7</v>
      </c>
      <c r="AD167">
        <f t="shared" si="14"/>
        <v>1</v>
      </c>
    </row>
    <row r="168" spans="1:30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C168</f>
        <v>4</v>
      </c>
      <c r="O168">
        <f>IF(D168=6,2,0)</f>
        <v>0</v>
      </c>
      <c r="P168">
        <f>SUMIFS($AH$2:$AH$6,$AI$2:$AI$6,E168)</f>
        <v>10</v>
      </c>
      <c r="Q168">
        <f>SUMIFS($AH$2:$AH$6,$AI$2:$AI$6,F168)</f>
        <v>10</v>
      </c>
      <c r="R168">
        <f>SUMIFS($AH$2:$AH$6,$AI$2:$AI$6,G168)</f>
        <v>6</v>
      </c>
      <c r="S168">
        <f>SUMIFS($AH$2:$AH$6,$AI$2:$AI$6,H168)</f>
        <v>6</v>
      </c>
      <c r="T168">
        <f>I168/10</f>
        <v>1.5</v>
      </c>
      <c r="U168">
        <f>J168/10</f>
        <v>3.6</v>
      </c>
      <c r="V168">
        <f>K168/10</f>
        <v>5.0999999999999996</v>
      </c>
      <c r="W168">
        <f>L168/10</f>
        <v>1</v>
      </c>
      <c r="X168">
        <f>M168/10</f>
        <v>6.8</v>
      </c>
      <c r="Y168">
        <f t="shared" si="10"/>
        <v>5</v>
      </c>
      <c r="Z168">
        <f t="shared" si="11"/>
        <v>54</v>
      </c>
      <c r="AB168">
        <f t="shared" si="12"/>
        <v>36</v>
      </c>
      <c r="AC168">
        <f t="shared" si="13"/>
        <v>18</v>
      </c>
      <c r="AD168">
        <f t="shared" si="14"/>
        <v>1</v>
      </c>
    </row>
    <row r="169" spans="1:30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C169</f>
        <v>5</v>
      </c>
      <c r="O169">
        <f>IF(D169=6,2,0)</f>
        <v>0</v>
      </c>
      <c r="P169">
        <f>SUMIFS($AH$2:$AH$6,$AI$2:$AI$6,E169)</f>
        <v>10</v>
      </c>
      <c r="Q169">
        <f>SUMIFS($AH$2:$AH$6,$AI$2:$AI$6,F169)</f>
        <v>10</v>
      </c>
      <c r="R169">
        <f>SUMIFS($AH$2:$AH$6,$AI$2:$AI$6,G169)</f>
        <v>10</v>
      </c>
      <c r="S169">
        <f>SUMIFS($AH$2:$AH$6,$AI$2:$AI$6,H169)</f>
        <v>10</v>
      </c>
      <c r="T169">
        <f>I169/10</f>
        <v>6.3</v>
      </c>
      <c r="U169">
        <f>J169/10</f>
        <v>8.8000000000000007</v>
      </c>
      <c r="V169">
        <f>K169/10</f>
        <v>7.2</v>
      </c>
      <c r="W169">
        <f>L169/10</f>
        <v>9</v>
      </c>
      <c r="X169">
        <f>M169/10</f>
        <v>8.3000000000000007</v>
      </c>
      <c r="Y169">
        <f t="shared" si="10"/>
        <v>6</v>
      </c>
      <c r="Z169">
        <f t="shared" si="11"/>
        <v>84.6</v>
      </c>
      <c r="AB169">
        <f t="shared" si="12"/>
        <v>45</v>
      </c>
      <c r="AC169">
        <f t="shared" si="13"/>
        <v>39.6</v>
      </c>
      <c r="AD169">
        <f t="shared" si="14"/>
        <v>1</v>
      </c>
    </row>
    <row r="170" spans="1:30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C170</f>
        <v>8</v>
      </c>
      <c r="O170">
        <f>IF(D170=6,2,0)</f>
        <v>0</v>
      </c>
      <c r="P170">
        <f>SUMIFS($AH$2:$AH$6,$AI$2:$AI$6,E170)</f>
        <v>8</v>
      </c>
      <c r="Q170">
        <f>SUMIFS($AH$2:$AH$6,$AI$2:$AI$6,F170)</f>
        <v>8</v>
      </c>
      <c r="R170">
        <f>SUMIFS($AH$2:$AH$6,$AI$2:$AI$6,G170)</f>
        <v>8</v>
      </c>
      <c r="S170">
        <f>SUMIFS($AH$2:$AH$6,$AI$2:$AI$6,H170)</f>
        <v>10</v>
      </c>
      <c r="T170">
        <f>I170/10</f>
        <v>5.5</v>
      </c>
      <c r="U170">
        <f>J170/10</f>
        <v>1</v>
      </c>
      <c r="V170">
        <f>K170/10</f>
        <v>8</v>
      </c>
      <c r="W170">
        <f>L170/10</f>
        <v>0.8</v>
      </c>
      <c r="X170">
        <f>M170/10</f>
        <v>7.8</v>
      </c>
      <c r="Y170">
        <f t="shared" si="10"/>
        <v>5.25</v>
      </c>
      <c r="Z170">
        <f t="shared" si="11"/>
        <v>65.099999999999994</v>
      </c>
      <c r="AB170">
        <f t="shared" si="12"/>
        <v>42</v>
      </c>
      <c r="AC170">
        <f t="shared" si="13"/>
        <v>23.1</v>
      </c>
      <c r="AD170">
        <f t="shared" si="14"/>
        <v>1</v>
      </c>
    </row>
    <row r="171" spans="1:30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C171</f>
        <v>7</v>
      </c>
      <c r="O171">
        <f>IF(D171=6,2,0)</f>
        <v>0</v>
      </c>
      <c r="P171">
        <f>SUMIFS($AH$2:$AH$6,$AI$2:$AI$6,E171)</f>
        <v>8</v>
      </c>
      <c r="Q171">
        <f>SUMIFS($AH$2:$AH$6,$AI$2:$AI$6,F171)</f>
        <v>6</v>
      </c>
      <c r="R171">
        <f>SUMIFS($AH$2:$AH$6,$AI$2:$AI$6,G171)</f>
        <v>8</v>
      </c>
      <c r="S171">
        <f>SUMIFS($AH$2:$AH$6,$AI$2:$AI$6,H171)</f>
        <v>10</v>
      </c>
      <c r="T171">
        <f>I171/10</f>
        <v>2.4</v>
      </c>
      <c r="U171">
        <f>J171/10</f>
        <v>8.1999999999999993</v>
      </c>
      <c r="V171">
        <f>K171/10</f>
        <v>3.7</v>
      </c>
      <c r="W171">
        <f>L171/10</f>
        <v>0.7</v>
      </c>
      <c r="X171">
        <f>M171/10</f>
        <v>1.2</v>
      </c>
      <c r="Y171">
        <f t="shared" si="10"/>
        <v>5</v>
      </c>
      <c r="Z171">
        <f t="shared" si="11"/>
        <v>55.2</v>
      </c>
      <c r="AB171">
        <f t="shared" si="12"/>
        <v>39</v>
      </c>
      <c r="AC171">
        <f t="shared" si="13"/>
        <v>16.2</v>
      </c>
      <c r="AD171">
        <f t="shared" si="14"/>
        <v>1</v>
      </c>
    </row>
    <row r="172" spans="1:30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C172</f>
        <v>0</v>
      </c>
      <c r="O172">
        <f>IF(D172=6,2,0)</f>
        <v>0</v>
      </c>
      <c r="P172">
        <f>SUMIFS($AH$2:$AH$6,$AI$2:$AI$6,E172)</f>
        <v>4</v>
      </c>
      <c r="Q172">
        <f>SUMIFS($AH$2:$AH$6,$AI$2:$AI$6,F172)</f>
        <v>6</v>
      </c>
      <c r="R172">
        <f>SUMIFS($AH$2:$AH$6,$AI$2:$AI$6,G172)</f>
        <v>10</v>
      </c>
      <c r="S172">
        <f>SUMIFS($AH$2:$AH$6,$AI$2:$AI$6,H172)</f>
        <v>10</v>
      </c>
      <c r="T172">
        <f>I172/10</f>
        <v>1.9</v>
      </c>
      <c r="U172">
        <f>J172/10</f>
        <v>8.1999999999999993</v>
      </c>
      <c r="V172">
        <f>K172/10</f>
        <v>7.5</v>
      </c>
      <c r="W172">
        <f>L172/10</f>
        <v>3.5</v>
      </c>
      <c r="X172">
        <f>M172/10</f>
        <v>7.5</v>
      </c>
      <c r="Y172">
        <f t="shared" si="10"/>
        <v>4.75</v>
      </c>
      <c r="Z172">
        <f t="shared" si="11"/>
        <v>58.599999999999994</v>
      </c>
      <c r="AB172">
        <f t="shared" si="12"/>
        <v>30</v>
      </c>
      <c r="AC172">
        <f t="shared" si="13"/>
        <v>28.6</v>
      </c>
      <c r="AD172">
        <f t="shared" si="14"/>
        <v>1</v>
      </c>
    </row>
    <row r="173" spans="1:30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C173</f>
        <v>5</v>
      </c>
      <c r="O173">
        <f>IF(D173=6,2,0)</f>
        <v>0</v>
      </c>
      <c r="P173">
        <f>SUMIFS($AH$2:$AH$6,$AI$2:$AI$6,E173)</f>
        <v>8</v>
      </c>
      <c r="Q173">
        <f>SUMIFS($AH$2:$AH$6,$AI$2:$AI$6,F173)</f>
        <v>4</v>
      </c>
      <c r="R173">
        <f>SUMIFS($AH$2:$AH$6,$AI$2:$AI$6,G173)</f>
        <v>4</v>
      </c>
      <c r="S173">
        <f>SUMIFS($AH$2:$AH$6,$AI$2:$AI$6,H173)</f>
        <v>0</v>
      </c>
      <c r="T173">
        <f>I173/10</f>
        <v>3.3</v>
      </c>
      <c r="U173">
        <f>J173/10</f>
        <v>1</v>
      </c>
      <c r="V173">
        <f>K173/10</f>
        <v>9.1999999999999993</v>
      </c>
      <c r="W173">
        <f>L173/10</f>
        <v>7.4</v>
      </c>
      <c r="X173">
        <f>M173/10</f>
        <v>7.9</v>
      </c>
      <c r="Y173">
        <f t="shared" si="10"/>
        <v>3.25</v>
      </c>
      <c r="Z173">
        <f t="shared" si="11"/>
        <v>49.8</v>
      </c>
      <c r="AB173">
        <f t="shared" si="12"/>
        <v>21</v>
      </c>
      <c r="AC173">
        <f t="shared" si="13"/>
        <v>28.799999999999997</v>
      </c>
      <c r="AD173">
        <f t="shared" si="14"/>
        <v>0</v>
      </c>
    </row>
    <row r="174" spans="1:30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C174</f>
        <v>4</v>
      </c>
      <c r="O174">
        <f>IF(D174=6,2,0)</f>
        <v>0</v>
      </c>
      <c r="P174">
        <f>SUMIFS($AH$2:$AH$6,$AI$2:$AI$6,E174)</f>
        <v>8</v>
      </c>
      <c r="Q174">
        <f>SUMIFS($AH$2:$AH$6,$AI$2:$AI$6,F174)</f>
        <v>4</v>
      </c>
      <c r="R174">
        <f>SUMIFS($AH$2:$AH$6,$AI$2:$AI$6,G174)</f>
        <v>6</v>
      </c>
      <c r="S174">
        <f>SUMIFS($AH$2:$AH$6,$AI$2:$AI$6,H174)</f>
        <v>6</v>
      </c>
      <c r="T174">
        <f>I174/10</f>
        <v>9.4</v>
      </c>
      <c r="U174">
        <f>J174/10</f>
        <v>2.1</v>
      </c>
      <c r="V174">
        <f>K174/10</f>
        <v>5.8</v>
      </c>
      <c r="W174">
        <f>L174/10</f>
        <v>6</v>
      </c>
      <c r="X174">
        <f>M174/10</f>
        <v>3.6</v>
      </c>
      <c r="Y174">
        <f t="shared" si="10"/>
        <v>4</v>
      </c>
      <c r="Z174">
        <f t="shared" si="11"/>
        <v>54.9</v>
      </c>
      <c r="AB174">
        <f t="shared" si="12"/>
        <v>28</v>
      </c>
      <c r="AC174">
        <f t="shared" si="13"/>
        <v>26.900000000000002</v>
      </c>
      <c r="AD174">
        <f t="shared" si="14"/>
        <v>1</v>
      </c>
    </row>
    <row r="175" spans="1:30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C175</f>
        <v>1</v>
      </c>
      <c r="O175">
        <f>IF(D175=6,2,0)</f>
        <v>0</v>
      </c>
      <c r="P175">
        <f>SUMIFS($AH$2:$AH$6,$AI$2:$AI$6,E175)</f>
        <v>10</v>
      </c>
      <c r="Q175">
        <f>SUMIFS($AH$2:$AH$6,$AI$2:$AI$6,F175)</f>
        <v>6</v>
      </c>
      <c r="R175">
        <f>SUMIFS($AH$2:$AH$6,$AI$2:$AI$6,G175)</f>
        <v>10</v>
      </c>
      <c r="S175">
        <f>SUMIFS($AH$2:$AH$6,$AI$2:$AI$6,H175)</f>
        <v>8</v>
      </c>
      <c r="T175">
        <f>I175/10</f>
        <v>0.5</v>
      </c>
      <c r="U175">
        <f>J175/10</f>
        <v>7.9</v>
      </c>
      <c r="V175">
        <f>K175/10</f>
        <v>3.1</v>
      </c>
      <c r="W175">
        <f>L175/10</f>
        <v>6</v>
      </c>
      <c r="X175">
        <f>M175/10</f>
        <v>4.4000000000000004</v>
      </c>
      <c r="Y175">
        <f t="shared" si="10"/>
        <v>5.25</v>
      </c>
      <c r="Z175">
        <f t="shared" si="11"/>
        <v>56.9</v>
      </c>
      <c r="AB175">
        <f t="shared" si="12"/>
        <v>35</v>
      </c>
      <c r="AC175">
        <f t="shared" si="13"/>
        <v>21.9</v>
      </c>
      <c r="AD175">
        <f t="shared" si="14"/>
        <v>1</v>
      </c>
    </row>
    <row r="176" spans="1:30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C176</f>
        <v>0</v>
      </c>
      <c r="O176">
        <f>IF(D176=6,2,0)</f>
        <v>0</v>
      </c>
      <c r="P176">
        <f>SUMIFS($AH$2:$AH$6,$AI$2:$AI$6,E176)</f>
        <v>6</v>
      </c>
      <c r="Q176">
        <f>SUMIFS($AH$2:$AH$6,$AI$2:$AI$6,F176)</f>
        <v>10</v>
      </c>
      <c r="R176">
        <f>SUMIFS($AH$2:$AH$6,$AI$2:$AI$6,G176)</f>
        <v>6</v>
      </c>
      <c r="S176">
        <f>SUMIFS($AH$2:$AH$6,$AI$2:$AI$6,H176)</f>
        <v>6</v>
      </c>
      <c r="T176">
        <f>I176/10</f>
        <v>6</v>
      </c>
      <c r="U176">
        <f>J176/10</f>
        <v>3.6</v>
      </c>
      <c r="V176">
        <f>K176/10</f>
        <v>0.6</v>
      </c>
      <c r="W176">
        <f>L176/10</f>
        <v>4.8</v>
      </c>
      <c r="X176">
        <f>M176/10</f>
        <v>3.1</v>
      </c>
      <c r="Y176">
        <f t="shared" si="10"/>
        <v>4.5</v>
      </c>
      <c r="Z176">
        <f t="shared" si="11"/>
        <v>46.1</v>
      </c>
      <c r="AB176">
        <f t="shared" si="12"/>
        <v>28</v>
      </c>
      <c r="AC176">
        <f t="shared" si="13"/>
        <v>18.100000000000001</v>
      </c>
      <c r="AD176">
        <f t="shared" si="14"/>
        <v>1</v>
      </c>
    </row>
    <row r="177" spans="1:30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C177</f>
        <v>6</v>
      </c>
      <c r="O177">
        <f>IF(D177=6,2,0)</f>
        <v>0</v>
      </c>
      <c r="P177">
        <f>SUMIFS($AH$2:$AH$6,$AI$2:$AI$6,E177)</f>
        <v>0</v>
      </c>
      <c r="Q177">
        <f>SUMIFS($AH$2:$AH$6,$AI$2:$AI$6,F177)</f>
        <v>0</v>
      </c>
      <c r="R177">
        <f>SUMIFS($AH$2:$AH$6,$AI$2:$AI$6,G177)</f>
        <v>10</v>
      </c>
      <c r="S177">
        <f>SUMIFS($AH$2:$AH$6,$AI$2:$AI$6,H177)</f>
        <v>10</v>
      </c>
      <c r="T177">
        <f>I177/10</f>
        <v>4.7</v>
      </c>
      <c r="U177">
        <f>J177/10</f>
        <v>3.6</v>
      </c>
      <c r="V177">
        <f>K177/10</f>
        <v>6.4</v>
      </c>
      <c r="W177">
        <f>L177/10</f>
        <v>6.7</v>
      </c>
      <c r="X177">
        <f>M177/10</f>
        <v>1.3</v>
      </c>
      <c r="Y177">
        <f t="shared" si="10"/>
        <v>4</v>
      </c>
      <c r="Z177">
        <f t="shared" si="11"/>
        <v>48.699999999999996</v>
      </c>
      <c r="AB177">
        <f t="shared" si="12"/>
        <v>26</v>
      </c>
      <c r="AC177">
        <f t="shared" si="13"/>
        <v>22.700000000000003</v>
      </c>
      <c r="AD177">
        <f t="shared" si="14"/>
        <v>1</v>
      </c>
    </row>
    <row r="178" spans="1:30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C178</f>
        <v>0</v>
      </c>
      <c r="O178">
        <f>IF(D178=6,2,0)</f>
        <v>0</v>
      </c>
      <c r="P178">
        <f>SUMIFS($AH$2:$AH$6,$AI$2:$AI$6,E178)</f>
        <v>8</v>
      </c>
      <c r="Q178">
        <f>SUMIFS($AH$2:$AH$6,$AI$2:$AI$6,F178)</f>
        <v>4</v>
      </c>
      <c r="R178">
        <f>SUMIFS($AH$2:$AH$6,$AI$2:$AI$6,G178)</f>
        <v>4</v>
      </c>
      <c r="S178">
        <f>SUMIFS($AH$2:$AH$6,$AI$2:$AI$6,H178)</f>
        <v>6</v>
      </c>
      <c r="T178">
        <f>I178/10</f>
        <v>9.1999999999999993</v>
      </c>
      <c r="U178">
        <f>J178/10</f>
        <v>5.8</v>
      </c>
      <c r="V178">
        <f>K178/10</f>
        <v>7.3</v>
      </c>
      <c r="W178">
        <f>L178/10</f>
        <v>5.3</v>
      </c>
      <c r="X178">
        <f>M178/10</f>
        <v>6.8</v>
      </c>
      <c r="Y178">
        <f t="shared" si="10"/>
        <v>3.75</v>
      </c>
      <c r="Z178">
        <f t="shared" si="11"/>
        <v>56.399999999999991</v>
      </c>
      <c r="AB178">
        <f t="shared" si="12"/>
        <v>22</v>
      </c>
      <c r="AC178">
        <f t="shared" si="13"/>
        <v>34.4</v>
      </c>
      <c r="AD178">
        <f t="shared" si="14"/>
        <v>0</v>
      </c>
    </row>
    <row r="179" spans="1:30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C179</f>
        <v>3</v>
      </c>
      <c r="O179">
        <f>IF(D179=6,2,0)</f>
        <v>0</v>
      </c>
      <c r="P179">
        <f>SUMIFS($AH$2:$AH$6,$AI$2:$AI$6,E179)</f>
        <v>6</v>
      </c>
      <c r="Q179">
        <f>SUMIFS($AH$2:$AH$6,$AI$2:$AI$6,F179)</f>
        <v>10</v>
      </c>
      <c r="R179">
        <f>SUMIFS($AH$2:$AH$6,$AI$2:$AI$6,G179)</f>
        <v>10</v>
      </c>
      <c r="S179">
        <f>SUMIFS($AH$2:$AH$6,$AI$2:$AI$6,H179)</f>
        <v>6</v>
      </c>
      <c r="T179">
        <f>I179/10</f>
        <v>7</v>
      </c>
      <c r="U179">
        <f>J179/10</f>
        <v>0.3</v>
      </c>
      <c r="V179">
        <f>K179/10</f>
        <v>9.1999999999999993</v>
      </c>
      <c r="W179">
        <f>L179/10</f>
        <v>4</v>
      </c>
      <c r="X179">
        <f>M179/10</f>
        <v>4.0999999999999996</v>
      </c>
      <c r="Y179">
        <f t="shared" si="10"/>
        <v>5</v>
      </c>
      <c r="Z179">
        <f t="shared" si="11"/>
        <v>59.6</v>
      </c>
      <c r="AB179">
        <f t="shared" si="12"/>
        <v>35</v>
      </c>
      <c r="AC179">
        <f t="shared" si="13"/>
        <v>24.6</v>
      </c>
      <c r="AD179">
        <f t="shared" si="14"/>
        <v>1</v>
      </c>
    </row>
    <row r="180" spans="1:30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C180</f>
        <v>5</v>
      </c>
      <c r="O180">
        <f>IF(D180=6,2,0)</f>
        <v>0</v>
      </c>
      <c r="P180">
        <f>SUMIFS($AH$2:$AH$6,$AI$2:$AI$6,E180)</f>
        <v>6</v>
      </c>
      <c r="Q180">
        <f>SUMIFS($AH$2:$AH$6,$AI$2:$AI$6,F180)</f>
        <v>10</v>
      </c>
      <c r="R180">
        <f>SUMIFS($AH$2:$AH$6,$AI$2:$AI$6,G180)</f>
        <v>8</v>
      </c>
      <c r="S180">
        <f>SUMIFS($AH$2:$AH$6,$AI$2:$AI$6,H180)</f>
        <v>4</v>
      </c>
      <c r="T180">
        <f>I180/10</f>
        <v>7.8</v>
      </c>
      <c r="U180">
        <f>J180/10</f>
        <v>7.8</v>
      </c>
      <c r="V180">
        <f>K180/10</f>
        <v>9</v>
      </c>
      <c r="W180">
        <f>L180/10</f>
        <v>8.3000000000000007</v>
      </c>
      <c r="X180">
        <f>M180/10</f>
        <v>6.3</v>
      </c>
      <c r="Y180">
        <f t="shared" si="10"/>
        <v>4.5</v>
      </c>
      <c r="Z180">
        <f t="shared" si="11"/>
        <v>72.199999999999989</v>
      </c>
      <c r="AB180">
        <f t="shared" si="12"/>
        <v>33</v>
      </c>
      <c r="AC180">
        <f t="shared" si="13"/>
        <v>39.200000000000003</v>
      </c>
      <c r="AD180">
        <f t="shared" si="14"/>
        <v>0</v>
      </c>
    </row>
    <row r="181" spans="1:30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>C181</f>
        <v>0</v>
      </c>
      <c r="O181">
        <f>IF(D181=6,2,0)</f>
        <v>2</v>
      </c>
      <c r="P181">
        <f>SUMIFS($AH$2:$AH$6,$AI$2:$AI$6,E181)</f>
        <v>8</v>
      </c>
      <c r="Q181">
        <f>SUMIFS($AH$2:$AH$6,$AI$2:$AI$6,F181)</f>
        <v>10</v>
      </c>
      <c r="R181">
        <f>SUMIFS($AH$2:$AH$6,$AI$2:$AI$6,G181)</f>
        <v>10</v>
      </c>
      <c r="S181">
        <f>SUMIFS($AH$2:$AH$6,$AI$2:$AI$6,H181)</f>
        <v>10</v>
      </c>
      <c r="T181">
        <f>I181/10</f>
        <v>4.3</v>
      </c>
      <c r="U181">
        <f>J181/10</f>
        <v>0.3</v>
      </c>
      <c r="V181">
        <f>K181/10</f>
        <v>5.6</v>
      </c>
      <c r="W181">
        <f>L181/10</f>
        <v>5.2</v>
      </c>
      <c r="X181">
        <f>M181/10</f>
        <v>4.0999999999999996</v>
      </c>
      <c r="Y181">
        <f t="shared" si="10"/>
        <v>5.75</v>
      </c>
      <c r="Z181">
        <f t="shared" si="11"/>
        <v>59.5</v>
      </c>
      <c r="AB181">
        <f t="shared" si="12"/>
        <v>40</v>
      </c>
      <c r="AC181">
        <f t="shared" si="13"/>
        <v>19.5</v>
      </c>
      <c r="AD181">
        <f t="shared" si="14"/>
        <v>1</v>
      </c>
    </row>
    <row r="182" spans="1:30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C182</f>
        <v>1</v>
      </c>
      <c r="O182">
        <f>IF(D182=6,2,0)</f>
        <v>0</v>
      </c>
      <c r="P182">
        <f>SUMIFS($AH$2:$AH$6,$AI$2:$AI$6,E182)</f>
        <v>6</v>
      </c>
      <c r="Q182">
        <f>SUMIFS($AH$2:$AH$6,$AI$2:$AI$6,F182)</f>
        <v>4</v>
      </c>
      <c r="R182">
        <f>SUMIFS($AH$2:$AH$6,$AI$2:$AI$6,G182)</f>
        <v>10</v>
      </c>
      <c r="S182">
        <f>SUMIFS($AH$2:$AH$6,$AI$2:$AI$6,H182)</f>
        <v>10</v>
      </c>
      <c r="T182">
        <f>I182/10</f>
        <v>3.3</v>
      </c>
      <c r="U182">
        <f>J182/10</f>
        <v>3.8</v>
      </c>
      <c r="V182">
        <f>K182/10</f>
        <v>2.7</v>
      </c>
      <c r="W182">
        <f>L182/10</f>
        <v>6</v>
      </c>
      <c r="X182">
        <f>M182/10</f>
        <v>8</v>
      </c>
      <c r="Y182">
        <f t="shared" si="10"/>
        <v>4.75</v>
      </c>
      <c r="Z182">
        <f t="shared" si="11"/>
        <v>54.8</v>
      </c>
      <c r="AB182">
        <f t="shared" si="12"/>
        <v>31</v>
      </c>
      <c r="AC182">
        <f t="shared" si="13"/>
        <v>23.8</v>
      </c>
      <c r="AD182">
        <f t="shared" si="14"/>
        <v>1</v>
      </c>
    </row>
    <row r="183" spans="1:30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C183</f>
        <v>5</v>
      </c>
      <c r="O183">
        <f>IF(D183=6,2,0)</f>
        <v>2</v>
      </c>
      <c r="P183">
        <f>SUMIFS($AH$2:$AH$6,$AI$2:$AI$6,E183)</f>
        <v>0</v>
      </c>
      <c r="Q183">
        <f>SUMIFS($AH$2:$AH$6,$AI$2:$AI$6,F183)</f>
        <v>8</v>
      </c>
      <c r="R183">
        <f>SUMIFS($AH$2:$AH$6,$AI$2:$AI$6,G183)</f>
        <v>8</v>
      </c>
      <c r="S183">
        <f>SUMIFS($AH$2:$AH$6,$AI$2:$AI$6,H183)</f>
        <v>8</v>
      </c>
      <c r="T183">
        <f>I183/10</f>
        <v>8</v>
      </c>
      <c r="U183">
        <f>J183/10</f>
        <v>5.4</v>
      </c>
      <c r="V183">
        <f>K183/10</f>
        <v>2.2000000000000002</v>
      </c>
      <c r="W183">
        <f>L183/10</f>
        <v>2.6</v>
      </c>
      <c r="X183">
        <f>M183/10</f>
        <v>6.2</v>
      </c>
      <c r="Y183">
        <f t="shared" si="10"/>
        <v>4.25</v>
      </c>
      <c r="Z183">
        <f t="shared" si="11"/>
        <v>55.400000000000006</v>
      </c>
      <c r="AB183">
        <f t="shared" si="12"/>
        <v>31</v>
      </c>
      <c r="AC183">
        <f t="shared" si="13"/>
        <v>24.400000000000002</v>
      </c>
      <c r="AD183">
        <f t="shared" si="14"/>
        <v>1</v>
      </c>
    </row>
    <row r="184" spans="1:30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C184</f>
        <v>6</v>
      </c>
      <c r="O184">
        <f>IF(D184=6,2,0)</f>
        <v>2</v>
      </c>
      <c r="P184">
        <f>SUMIFS($AH$2:$AH$6,$AI$2:$AI$6,E184)</f>
        <v>0</v>
      </c>
      <c r="Q184">
        <f>SUMIFS($AH$2:$AH$6,$AI$2:$AI$6,F184)</f>
        <v>6</v>
      </c>
      <c r="R184">
        <f>SUMIFS($AH$2:$AH$6,$AI$2:$AI$6,G184)</f>
        <v>8</v>
      </c>
      <c r="S184">
        <f>SUMIFS($AH$2:$AH$6,$AI$2:$AI$6,H184)</f>
        <v>0</v>
      </c>
      <c r="T184">
        <f>I184/10</f>
        <v>3.4</v>
      </c>
      <c r="U184">
        <f>J184/10</f>
        <v>9.1999999999999993</v>
      </c>
      <c r="V184">
        <f>K184/10</f>
        <v>5.0999999999999996</v>
      </c>
      <c r="W184">
        <f>L184/10</f>
        <v>3.2</v>
      </c>
      <c r="X184">
        <f>M184/10</f>
        <v>8</v>
      </c>
      <c r="Y184">
        <f t="shared" si="10"/>
        <v>3.25</v>
      </c>
      <c r="Z184">
        <f t="shared" si="11"/>
        <v>50.9</v>
      </c>
      <c r="AB184">
        <f t="shared" si="12"/>
        <v>22</v>
      </c>
      <c r="AC184">
        <f t="shared" si="13"/>
        <v>28.9</v>
      </c>
      <c r="AD184">
        <f t="shared" si="14"/>
        <v>0</v>
      </c>
    </row>
    <row r="185" spans="1:30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C185</f>
        <v>8</v>
      </c>
      <c r="O185">
        <f>IF(D185=6,2,0)</f>
        <v>0</v>
      </c>
      <c r="P185">
        <f>SUMIFS($AH$2:$AH$6,$AI$2:$AI$6,E185)</f>
        <v>6</v>
      </c>
      <c r="Q185">
        <f>SUMIFS($AH$2:$AH$6,$AI$2:$AI$6,F185)</f>
        <v>0</v>
      </c>
      <c r="R185">
        <f>SUMIFS($AH$2:$AH$6,$AI$2:$AI$6,G185)</f>
        <v>10</v>
      </c>
      <c r="S185">
        <f>SUMIFS($AH$2:$AH$6,$AI$2:$AI$6,H185)</f>
        <v>8</v>
      </c>
      <c r="T185">
        <f>I185/10</f>
        <v>1.7</v>
      </c>
      <c r="U185">
        <f>J185/10</f>
        <v>2.9</v>
      </c>
      <c r="V185">
        <f>K185/10</f>
        <v>8.3000000000000007</v>
      </c>
      <c r="W185">
        <f>L185/10</f>
        <v>0.9</v>
      </c>
      <c r="X185">
        <f>M185/10</f>
        <v>5.4</v>
      </c>
      <c r="Y185">
        <f t="shared" si="10"/>
        <v>4.25</v>
      </c>
      <c r="Z185">
        <f t="shared" si="11"/>
        <v>51.2</v>
      </c>
      <c r="AB185">
        <f t="shared" si="12"/>
        <v>32</v>
      </c>
      <c r="AC185">
        <f t="shared" si="13"/>
        <v>19.200000000000003</v>
      </c>
      <c r="AD185">
        <f t="shared" si="14"/>
        <v>1</v>
      </c>
    </row>
    <row r="186" spans="1:30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C186</f>
        <v>1</v>
      </c>
      <c r="O186">
        <f>IF(D186=6,2,0)</f>
        <v>0</v>
      </c>
      <c r="P186">
        <f>SUMIFS($AH$2:$AH$6,$AI$2:$AI$6,E186)</f>
        <v>10</v>
      </c>
      <c r="Q186">
        <f>SUMIFS($AH$2:$AH$6,$AI$2:$AI$6,F186)</f>
        <v>6</v>
      </c>
      <c r="R186">
        <f>SUMIFS($AH$2:$AH$6,$AI$2:$AI$6,G186)</f>
        <v>4</v>
      </c>
      <c r="S186">
        <f>SUMIFS($AH$2:$AH$6,$AI$2:$AI$6,H186)</f>
        <v>0</v>
      </c>
      <c r="T186">
        <f>I186/10</f>
        <v>1.4</v>
      </c>
      <c r="U186">
        <f>J186/10</f>
        <v>4.9000000000000004</v>
      </c>
      <c r="V186">
        <f>K186/10</f>
        <v>6.4</v>
      </c>
      <c r="W186">
        <f>L186/10</f>
        <v>3.6</v>
      </c>
      <c r="X186">
        <f>M186/10</f>
        <v>0.2</v>
      </c>
      <c r="Y186">
        <f t="shared" si="10"/>
        <v>3.75</v>
      </c>
      <c r="Z186">
        <f t="shared" si="11"/>
        <v>37.5</v>
      </c>
      <c r="AB186">
        <f t="shared" si="12"/>
        <v>21</v>
      </c>
      <c r="AC186">
        <f t="shared" si="13"/>
        <v>16.5</v>
      </c>
      <c r="AD186">
        <f t="shared" si="14"/>
        <v>1</v>
      </c>
    </row>
    <row r="187" spans="1:30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C187</f>
        <v>6</v>
      </c>
      <c r="O187">
        <f>IF(D187=6,2,0)</f>
        <v>2</v>
      </c>
      <c r="P187">
        <f>SUMIFS($AH$2:$AH$6,$AI$2:$AI$6,E187)</f>
        <v>4</v>
      </c>
      <c r="Q187">
        <f>SUMIFS($AH$2:$AH$6,$AI$2:$AI$6,F187)</f>
        <v>10</v>
      </c>
      <c r="R187">
        <f>SUMIFS($AH$2:$AH$6,$AI$2:$AI$6,G187)</f>
        <v>0</v>
      </c>
      <c r="S187">
        <f>SUMIFS($AH$2:$AH$6,$AI$2:$AI$6,H187)</f>
        <v>4</v>
      </c>
      <c r="T187">
        <f>I187/10</f>
        <v>2.7</v>
      </c>
      <c r="U187">
        <f>J187/10</f>
        <v>6.4</v>
      </c>
      <c r="V187">
        <f>K187/10</f>
        <v>4.7</v>
      </c>
      <c r="W187">
        <f>L187/10</f>
        <v>1.1000000000000001</v>
      </c>
      <c r="X187">
        <f>M187/10</f>
        <v>2.4</v>
      </c>
      <c r="Y187">
        <f t="shared" si="10"/>
        <v>3.5</v>
      </c>
      <c r="Z187">
        <f t="shared" si="11"/>
        <v>43.300000000000004</v>
      </c>
      <c r="AB187">
        <f t="shared" si="12"/>
        <v>26</v>
      </c>
      <c r="AC187">
        <f t="shared" si="13"/>
        <v>17.3</v>
      </c>
      <c r="AD187">
        <f t="shared" si="14"/>
        <v>1</v>
      </c>
    </row>
    <row r="188" spans="1:30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C188</f>
        <v>3</v>
      </c>
      <c r="O188">
        <f>IF(D188=6,2,0)</f>
        <v>0</v>
      </c>
      <c r="P188">
        <f>SUMIFS($AH$2:$AH$6,$AI$2:$AI$6,E188)</f>
        <v>4</v>
      </c>
      <c r="Q188">
        <f>SUMIFS($AH$2:$AH$6,$AI$2:$AI$6,F188)</f>
        <v>0</v>
      </c>
      <c r="R188">
        <f>SUMIFS($AH$2:$AH$6,$AI$2:$AI$6,G188)</f>
        <v>10</v>
      </c>
      <c r="S188">
        <f>SUMIFS($AH$2:$AH$6,$AI$2:$AI$6,H188)</f>
        <v>10</v>
      </c>
      <c r="T188">
        <f>I188/10</f>
        <v>7.7</v>
      </c>
      <c r="U188">
        <f>J188/10</f>
        <v>0.9</v>
      </c>
      <c r="V188">
        <f>K188/10</f>
        <v>7.3</v>
      </c>
      <c r="W188">
        <f>L188/10</f>
        <v>3.5</v>
      </c>
      <c r="X188">
        <f>M188/10</f>
        <v>9.6</v>
      </c>
      <c r="Y188">
        <f t="shared" si="10"/>
        <v>4.25</v>
      </c>
      <c r="Z188">
        <f t="shared" si="11"/>
        <v>56</v>
      </c>
      <c r="AB188">
        <f t="shared" si="12"/>
        <v>27</v>
      </c>
      <c r="AC188">
        <f t="shared" si="13"/>
        <v>29</v>
      </c>
      <c r="AD188">
        <f t="shared" si="14"/>
        <v>0</v>
      </c>
    </row>
    <row r="189" spans="1:30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C189</f>
        <v>2</v>
      </c>
      <c r="O189">
        <f>IF(D189=6,2,0)</f>
        <v>0</v>
      </c>
      <c r="P189">
        <f>SUMIFS($AH$2:$AH$6,$AI$2:$AI$6,E189)</f>
        <v>6</v>
      </c>
      <c r="Q189">
        <f>SUMIFS($AH$2:$AH$6,$AI$2:$AI$6,F189)</f>
        <v>6</v>
      </c>
      <c r="R189">
        <f>SUMIFS($AH$2:$AH$6,$AI$2:$AI$6,G189)</f>
        <v>0</v>
      </c>
      <c r="S189">
        <f>SUMIFS($AH$2:$AH$6,$AI$2:$AI$6,H189)</f>
        <v>8</v>
      </c>
      <c r="T189">
        <f>I189/10</f>
        <v>4.5999999999999996</v>
      </c>
      <c r="U189">
        <f>J189/10</f>
        <v>1.5</v>
      </c>
      <c r="V189">
        <f>K189/10</f>
        <v>6.7</v>
      </c>
      <c r="W189">
        <f>L189/10</f>
        <v>5.6</v>
      </c>
      <c r="X189">
        <f>M189/10</f>
        <v>0.9</v>
      </c>
      <c r="Y189">
        <f t="shared" si="10"/>
        <v>3.75</v>
      </c>
      <c r="Z189">
        <f t="shared" si="11"/>
        <v>41.300000000000004</v>
      </c>
      <c r="AB189">
        <f t="shared" si="12"/>
        <v>22</v>
      </c>
      <c r="AC189">
        <f t="shared" si="13"/>
        <v>19.299999999999997</v>
      </c>
      <c r="AD189">
        <f t="shared" si="14"/>
        <v>1</v>
      </c>
    </row>
    <row r="190" spans="1:30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C190</f>
        <v>3</v>
      </c>
      <c r="O190">
        <f>IF(D190=6,2,0)</f>
        <v>0</v>
      </c>
      <c r="P190">
        <f>SUMIFS($AH$2:$AH$6,$AI$2:$AI$6,E190)</f>
        <v>10</v>
      </c>
      <c r="Q190">
        <f>SUMIFS($AH$2:$AH$6,$AI$2:$AI$6,F190)</f>
        <v>4</v>
      </c>
      <c r="R190">
        <f>SUMIFS($AH$2:$AH$6,$AI$2:$AI$6,G190)</f>
        <v>0</v>
      </c>
      <c r="S190">
        <f>SUMIFS($AH$2:$AH$6,$AI$2:$AI$6,H190)</f>
        <v>0</v>
      </c>
      <c r="T190">
        <f>I190/10</f>
        <v>7.9</v>
      </c>
      <c r="U190">
        <f>J190/10</f>
        <v>7</v>
      </c>
      <c r="V190">
        <f>K190/10</f>
        <v>4.2</v>
      </c>
      <c r="W190">
        <f>L190/10</f>
        <v>3.6</v>
      </c>
      <c r="X190">
        <f>M190/10</f>
        <v>7.6</v>
      </c>
      <c r="Y190">
        <f t="shared" si="10"/>
        <v>3.25</v>
      </c>
      <c r="Z190">
        <f t="shared" si="11"/>
        <v>47.300000000000004</v>
      </c>
      <c r="AB190">
        <f t="shared" si="12"/>
        <v>17</v>
      </c>
      <c r="AC190">
        <f t="shared" si="13"/>
        <v>30.300000000000004</v>
      </c>
      <c r="AD190">
        <f t="shared" si="14"/>
        <v>0</v>
      </c>
    </row>
    <row r="191" spans="1:30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C191</f>
        <v>3</v>
      </c>
      <c r="O191">
        <f>IF(D191=6,2,0)</f>
        <v>2</v>
      </c>
      <c r="P191">
        <f>SUMIFS($AH$2:$AH$6,$AI$2:$AI$6,E191)</f>
        <v>4</v>
      </c>
      <c r="Q191">
        <f>SUMIFS($AH$2:$AH$6,$AI$2:$AI$6,F191)</f>
        <v>10</v>
      </c>
      <c r="R191">
        <f>SUMIFS($AH$2:$AH$6,$AI$2:$AI$6,G191)</f>
        <v>0</v>
      </c>
      <c r="S191">
        <f>SUMIFS($AH$2:$AH$6,$AI$2:$AI$6,H191)</f>
        <v>8</v>
      </c>
      <c r="T191">
        <f>I191/10</f>
        <v>2.5</v>
      </c>
      <c r="U191">
        <f>J191/10</f>
        <v>7.8</v>
      </c>
      <c r="V191">
        <f>K191/10</f>
        <v>3.6</v>
      </c>
      <c r="W191">
        <f>L191/10</f>
        <v>6.7</v>
      </c>
      <c r="X191">
        <f>M191/10</f>
        <v>3.7</v>
      </c>
      <c r="Y191">
        <f t="shared" si="10"/>
        <v>4</v>
      </c>
      <c r="Z191">
        <f t="shared" si="11"/>
        <v>51.300000000000004</v>
      </c>
      <c r="AB191">
        <f t="shared" si="12"/>
        <v>27</v>
      </c>
      <c r="AC191">
        <f t="shared" si="13"/>
        <v>24.3</v>
      </c>
      <c r="AD191">
        <f t="shared" si="14"/>
        <v>1</v>
      </c>
    </row>
    <row r="192" spans="1:30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C192</f>
        <v>4</v>
      </c>
      <c r="O192">
        <f>IF(D192=6,2,0)</f>
        <v>0</v>
      </c>
      <c r="P192">
        <f>SUMIFS($AH$2:$AH$6,$AI$2:$AI$6,E192)</f>
        <v>6</v>
      </c>
      <c r="Q192">
        <f>SUMIFS($AH$2:$AH$6,$AI$2:$AI$6,F192)</f>
        <v>10</v>
      </c>
      <c r="R192">
        <f>SUMIFS($AH$2:$AH$6,$AI$2:$AI$6,G192)</f>
        <v>8</v>
      </c>
      <c r="S192">
        <f>SUMIFS($AH$2:$AH$6,$AI$2:$AI$6,H192)</f>
        <v>0</v>
      </c>
      <c r="T192">
        <f>I192/10</f>
        <v>5.3</v>
      </c>
      <c r="U192">
        <f>J192/10</f>
        <v>6.1</v>
      </c>
      <c r="V192">
        <f>K192/10</f>
        <v>8.5</v>
      </c>
      <c r="W192">
        <f>L192/10</f>
        <v>0.8</v>
      </c>
      <c r="X192">
        <f>M192/10</f>
        <v>7.6</v>
      </c>
      <c r="Y192">
        <f t="shared" si="10"/>
        <v>4.25</v>
      </c>
      <c r="Z192">
        <f t="shared" si="11"/>
        <v>56.3</v>
      </c>
      <c r="AB192">
        <f t="shared" si="12"/>
        <v>28</v>
      </c>
      <c r="AC192">
        <f t="shared" si="13"/>
        <v>28.299999999999997</v>
      </c>
      <c r="AD192">
        <f t="shared" si="14"/>
        <v>0</v>
      </c>
    </row>
    <row r="193" spans="1:30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C193</f>
        <v>7</v>
      </c>
      <c r="O193">
        <f>IF(D193=6,2,0)</f>
        <v>0</v>
      </c>
      <c r="P193">
        <f>SUMIFS($AH$2:$AH$6,$AI$2:$AI$6,E193)</f>
        <v>6</v>
      </c>
      <c r="Q193">
        <f>SUMIFS($AH$2:$AH$6,$AI$2:$AI$6,F193)</f>
        <v>4</v>
      </c>
      <c r="R193">
        <f>SUMIFS($AH$2:$AH$6,$AI$2:$AI$6,G193)</f>
        <v>10</v>
      </c>
      <c r="S193">
        <f>SUMIFS($AH$2:$AH$6,$AI$2:$AI$6,H193)</f>
        <v>4</v>
      </c>
      <c r="T193">
        <f>I193/10</f>
        <v>1.3</v>
      </c>
      <c r="U193">
        <f>J193/10</f>
        <v>8.9</v>
      </c>
      <c r="V193">
        <f>K193/10</f>
        <v>2</v>
      </c>
      <c r="W193">
        <f>L193/10</f>
        <v>0.2</v>
      </c>
      <c r="X193">
        <f>M193/10</f>
        <v>3.6</v>
      </c>
      <c r="Y193">
        <f t="shared" si="10"/>
        <v>4</v>
      </c>
      <c r="Z193">
        <f t="shared" si="11"/>
        <v>47</v>
      </c>
      <c r="AB193">
        <f t="shared" si="12"/>
        <v>31</v>
      </c>
      <c r="AC193">
        <f t="shared" si="13"/>
        <v>16</v>
      </c>
      <c r="AD193">
        <f t="shared" si="14"/>
        <v>1</v>
      </c>
    </row>
    <row r="194" spans="1:30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C194</f>
        <v>3</v>
      </c>
      <c r="O194">
        <f>IF(D194=6,2,0)</f>
        <v>0</v>
      </c>
      <c r="P194">
        <f>SUMIFS($AH$2:$AH$6,$AI$2:$AI$6,E194)</f>
        <v>8</v>
      </c>
      <c r="Q194">
        <f>SUMIFS($AH$2:$AH$6,$AI$2:$AI$6,F194)</f>
        <v>0</v>
      </c>
      <c r="R194">
        <f>SUMIFS($AH$2:$AH$6,$AI$2:$AI$6,G194)</f>
        <v>8</v>
      </c>
      <c r="S194">
        <f>SUMIFS($AH$2:$AH$6,$AI$2:$AI$6,H194)</f>
        <v>0</v>
      </c>
      <c r="T194">
        <f>I194/10</f>
        <v>2.5</v>
      </c>
      <c r="U194">
        <f>J194/10</f>
        <v>4.5999999999999996</v>
      </c>
      <c r="V194">
        <f>K194/10</f>
        <v>9.1</v>
      </c>
      <c r="W194">
        <f>L194/10</f>
        <v>7.5</v>
      </c>
      <c r="X194">
        <f>M194/10</f>
        <v>9.1</v>
      </c>
      <c r="Y194">
        <f t="shared" si="10"/>
        <v>3.5</v>
      </c>
      <c r="Z194">
        <f t="shared" si="11"/>
        <v>51.800000000000004</v>
      </c>
      <c r="AB194">
        <f t="shared" si="12"/>
        <v>19</v>
      </c>
      <c r="AC194">
        <f t="shared" si="13"/>
        <v>32.799999999999997</v>
      </c>
      <c r="AD194">
        <f t="shared" si="14"/>
        <v>0</v>
      </c>
    </row>
    <row r="195" spans="1:30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C195</f>
        <v>7</v>
      </c>
      <c r="O195">
        <f>IF(D195=6,2,0)</f>
        <v>2</v>
      </c>
      <c r="P195">
        <f>SUMIFS($AH$2:$AH$6,$AI$2:$AI$6,E195)</f>
        <v>6</v>
      </c>
      <c r="Q195">
        <f>SUMIFS($AH$2:$AH$6,$AI$2:$AI$6,F195)</f>
        <v>8</v>
      </c>
      <c r="R195">
        <f>SUMIFS($AH$2:$AH$6,$AI$2:$AI$6,G195)</f>
        <v>6</v>
      </c>
      <c r="S195">
        <f>SUMIFS($AH$2:$AH$6,$AI$2:$AI$6,H195)</f>
        <v>10</v>
      </c>
      <c r="T195">
        <f>I195/10</f>
        <v>5.2</v>
      </c>
      <c r="U195">
        <f>J195/10</f>
        <v>3.2</v>
      </c>
      <c r="V195">
        <f>K195/10</f>
        <v>5.7</v>
      </c>
      <c r="W195">
        <f>L195/10</f>
        <v>5.8</v>
      </c>
      <c r="X195">
        <f>M195/10</f>
        <v>6.7</v>
      </c>
      <c r="Y195">
        <f t="shared" ref="Y195:Y258" si="15">SUM(E195:H195)/4</f>
        <v>4.75</v>
      </c>
      <c r="Z195">
        <f t="shared" ref="Z195:Z258" si="16">SUM(N195:X195)</f>
        <v>65.600000000000009</v>
      </c>
      <c r="AB195">
        <f t="shared" ref="AB195:AB258" si="17">SUM(N195:S195)</f>
        <v>39</v>
      </c>
      <c r="AC195">
        <f t="shared" ref="AC195:AC258" si="18">SUM(T195:X195)</f>
        <v>26.6</v>
      </c>
      <c r="AD195">
        <f t="shared" ref="AD195:AD258" si="19">IF(AC195&lt;AB195,1,0)</f>
        <v>1</v>
      </c>
    </row>
    <row r="196" spans="1:30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C196</f>
        <v>7</v>
      </c>
      <c r="O196">
        <f>IF(D196=6,2,0)</f>
        <v>2</v>
      </c>
      <c r="P196">
        <f>SUMIFS($AH$2:$AH$6,$AI$2:$AI$6,E196)</f>
        <v>6</v>
      </c>
      <c r="Q196">
        <f>SUMIFS($AH$2:$AH$6,$AI$2:$AI$6,F196)</f>
        <v>10</v>
      </c>
      <c r="R196">
        <f>SUMIFS($AH$2:$AH$6,$AI$2:$AI$6,G196)</f>
        <v>10</v>
      </c>
      <c r="S196">
        <f>SUMIFS($AH$2:$AH$6,$AI$2:$AI$6,H196)</f>
        <v>8</v>
      </c>
      <c r="T196">
        <f>I196/10</f>
        <v>8.5</v>
      </c>
      <c r="U196">
        <f>J196/10</f>
        <v>3.7</v>
      </c>
      <c r="V196">
        <f>K196/10</f>
        <v>7.3</v>
      </c>
      <c r="W196">
        <f>L196/10</f>
        <v>7.3</v>
      </c>
      <c r="X196">
        <f>M196/10</f>
        <v>1.9</v>
      </c>
      <c r="Y196">
        <f t="shared" si="15"/>
        <v>5.25</v>
      </c>
      <c r="Z196">
        <f t="shared" si="16"/>
        <v>71.7</v>
      </c>
      <c r="AB196">
        <f t="shared" si="17"/>
        <v>43</v>
      </c>
      <c r="AC196">
        <f t="shared" si="18"/>
        <v>28.7</v>
      </c>
      <c r="AD196">
        <f t="shared" si="19"/>
        <v>1</v>
      </c>
    </row>
    <row r="197" spans="1:30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C197</f>
        <v>8</v>
      </c>
      <c r="O197">
        <f>IF(D197=6,2,0)</f>
        <v>0</v>
      </c>
      <c r="P197">
        <f>SUMIFS($AH$2:$AH$6,$AI$2:$AI$6,E197)</f>
        <v>4</v>
      </c>
      <c r="Q197">
        <f>SUMIFS($AH$2:$AH$6,$AI$2:$AI$6,F197)</f>
        <v>6</v>
      </c>
      <c r="R197">
        <f>SUMIFS($AH$2:$AH$6,$AI$2:$AI$6,G197)</f>
        <v>4</v>
      </c>
      <c r="S197">
        <f>SUMIFS($AH$2:$AH$6,$AI$2:$AI$6,H197)</f>
        <v>8</v>
      </c>
      <c r="T197">
        <f>I197/10</f>
        <v>9.6</v>
      </c>
      <c r="U197">
        <f>J197/10</f>
        <v>1.7</v>
      </c>
      <c r="V197">
        <f>K197/10</f>
        <v>9.4</v>
      </c>
      <c r="W197">
        <f>L197/10</f>
        <v>9</v>
      </c>
      <c r="X197">
        <f>M197/10</f>
        <v>0.1</v>
      </c>
      <c r="Y197">
        <f t="shared" si="15"/>
        <v>3.75</v>
      </c>
      <c r="Z197">
        <f t="shared" si="16"/>
        <v>59.800000000000004</v>
      </c>
      <c r="AB197">
        <f t="shared" si="17"/>
        <v>30</v>
      </c>
      <c r="AC197">
        <f t="shared" si="18"/>
        <v>29.8</v>
      </c>
      <c r="AD197">
        <f t="shared" si="19"/>
        <v>1</v>
      </c>
    </row>
    <row r="198" spans="1:30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C198</f>
        <v>2</v>
      </c>
      <c r="O198">
        <f>IF(D198=6,2,0)</f>
        <v>0</v>
      </c>
      <c r="P198">
        <f>SUMIFS($AH$2:$AH$6,$AI$2:$AI$6,E198)</f>
        <v>10</v>
      </c>
      <c r="Q198">
        <f>SUMIFS($AH$2:$AH$6,$AI$2:$AI$6,F198)</f>
        <v>6</v>
      </c>
      <c r="R198">
        <f>SUMIFS($AH$2:$AH$6,$AI$2:$AI$6,G198)</f>
        <v>8</v>
      </c>
      <c r="S198">
        <f>SUMIFS($AH$2:$AH$6,$AI$2:$AI$6,H198)</f>
        <v>10</v>
      </c>
      <c r="T198">
        <f>I198/10</f>
        <v>6.8</v>
      </c>
      <c r="U198">
        <f>J198/10</f>
        <v>1</v>
      </c>
      <c r="V198">
        <f>K198/10</f>
        <v>6.4</v>
      </c>
      <c r="W198">
        <f>L198/10</f>
        <v>8.5</v>
      </c>
      <c r="X198">
        <f>M198/10</f>
        <v>2.6</v>
      </c>
      <c r="Y198">
        <f t="shared" si="15"/>
        <v>5.25</v>
      </c>
      <c r="Z198">
        <f t="shared" si="16"/>
        <v>61.3</v>
      </c>
      <c r="AB198">
        <f t="shared" si="17"/>
        <v>36</v>
      </c>
      <c r="AC198">
        <f t="shared" si="18"/>
        <v>25.3</v>
      </c>
      <c r="AD198">
        <f t="shared" si="19"/>
        <v>1</v>
      </c>
    </row>
    <row r="199" spans="1:30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C199</f>
        <v>7</v>
      </c>
      <c r="O199">
        <f>IF(D199=6,2,0)</f>
        <v>0</v>
      </c>
      <c r="P199">
        <f>SUMIFS($AH$2:$AH$6,$AI$2:$AI$6,E199)</f>
        <v>0</v>
      </c>
      <c r="Q199">
        <f>SUMIFS($AH$2:$AH$6,$AI$2:$AI$6,F199)</f>
        <v>10</v>
      </c>
      <c r="R199">
        <f>SUMIFS($AH$2:$AH$6,$AI$2:$AI$6,G199)</f>
        <v>8</v>
      </c>
      <c r="S199">
        <f>SUMIFS($AH$2:$AH$6,$AI$2:$AI$6,H199)</f>
        <v>4</v>
      </c>
      <c r="T199">
        <f>I199/10</f>
        <v>4.5</v>
      </c>
      <c r="U199">
        <f>J199/10</f>
        <v>8.1</v>
      </c>
      <c r="V199">
        <f>K199/10</f>
        <v>2.8</v>
      </c>
      <c r="W199">
        <f>L199/10</f>
        <v>1.1000000000000001</v>
      </c>
      <c r="X199">
        <f>M199/10</f>
        <v>2.5</v>
      </c>
      <c r="Y199">
        <f t="shared" si="15"/>
        <v>4</v>
      </c>
      <c r="Z199">
        <f t="shared" si="16"/>
        <v>48</v>
      </c>
      <c r="AB199">
        <f t="shared" si="17"/>
        <v>29</v>
      </c>
      <c r="AC199">
        <f t="shared" si="18"/>
        <v>19</v>
      </c>
      <c r="AD199">
        <f t="shared" si="19"/>
        <v>1</v>
      </c>
    </row>
    <row r="200" spans="1:30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C200</f>
        <v>3</v>
      </c>
      <c r="O200">
        <f>IF(D200=6,2,0)</f>
        <v>0</v>
      </c>
      <c r="P200">
        <f>SUMIFS($AH$2:$AH$6,$AI$2:$AI$6,E200)</f>
        <v>4</v>
      </c>
      <c r="Q200">
        <f>SUMIFS($AH$2:$AH$6,$AI$2:$AI$6,F200)</f>
        <v>0</v>
      </c>
      <c r="R200">
        <f>SUMIFS($AH$2:$AH$6,$AI$2:$AI$6,G200)</f>
        <v>8</v>
      </c>
      <c r="S200">
        <f>SUMIFS($AH$2:$AH$6,$AI$2:$AI$6,H200)</f>
        <v>6</v>
      </c>
      <c r="T200">
        <f>I200/10</f>
        <v>8.5</v>
      </c>
      <c r="U200">
        <f>J200/10</f>
        <v>2.8</v>
      </c>
      <c r="V200">
        <f>K200/10</f>
        <v>3.6</v>
      </c>
      <c r="W200">
        <f>L200/10</f>
        <v>0.9</v>
      </c>
      <c r="X200">
        <f>M200/10</f>
        <v>9.5</v>
      </c>
      <c r="Y200">
        <f t="shared" si="15"/>
        <v>3.5</v>
      </c>
      <c r="Z200">
        <f t="shared" si="16"/>
        <v>46.3</v>
      </c>
      <c r="AB200">
        <f t="shared" si="17"/>
        <v>21</v>
      </c>
      <c r="AC200">
        <f t="shared" si="18"/>
        <v>25.3</v>
      </c>
      <c r="AD200">
        <f t="shared" si="19"/>
        <v>0</v>
      </c>
    </row>
    <row r="201" spans="1:30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C201</f>
        <v>4</v>
      </c>
      <c r="O201">
        <f>IF(D201=6,2,0)</f>
        <v>0</v>
      </c>
      <c r="P201">
        <f>SUMIFS($AH$2:$AH$6,$AI$2:$AI$6,E201)</f>
        <v>10</v>
      </c>
      <c r="Q201">
        <f>SUMIFS($AH$2:$AH$6,$AI$2:$AI$6,F201)</f>
        <v>6</v>
      </c>
      <c r="R201">
        <f>SUMIFS($AH$2:$AH$6,$AI$2:$AI$6,G201)</f>
        <v>6</v>
      </c>
      <c r="S201">
        <f>SUMIFS($AH$2:$AH$6,$AI$2:$AI$6,H201)</f>
        <v>4</v>
      </c>
      <c r="T201">
        <f>I201/10</f>
        <v>4.8</v>
      </c>
      <c r="U201">
        <f>J201/10</f>
        <v>7.1</v>
      </c>
      <c r="V201">
        <f>K201/10</f>
        <v>4</v>
      </c>
      <c r="W201">
        <f>L201/10</f>
        <v>6.7</v>
      </c>
      <c r="X201">
        <f>M201/10</f>
        <v>8.3000000000000007</v>
      </c>
      <c r="Y201">
        <f t="shared" si="15"/>
        <v>4.25</v>
      </c>
      <c r="Z201">
        <f t="shared" si="16"/>
        <v>60.900000000000006</v>
      </c>
      <c r="AB201">
        <f t="shared" si="17"/>
        <v>30</v>
      </c>
      <c r="AC201">
        <f t="shared" si="18"/>
        <v>30.9</v>
      </c>
      <c r="AD201">
        <f t="shared" si="19"/>
        <v>0</v>
      </c>
    </row>
    <row r="202" spans="1:30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>C202</f>
        <v>0</v>
      </c>
      <c r="O202">
        <f>IF(D202=6,2,0)</f>
        <v>0</v>
      </c>
      <c r="P202">
        <f>SUMIFS($AH$2:$AH$6,$AI$2:$AI$6,E202)</f>
        <v>10</v>
      </c>
      <c r="Q202">
        <f>SUMIFS($AH$2:$AH$6,$AI$2:$AI$6,F202)</f>
        <v>6</v>
      </c>
      <c r="R202">
        <f>SUMIFS($AH$2:$AH$6,$AI$2:$AI$6,G202)</f>
        <v>6</v>
      </c>
      <c r="S202">
        <f>SUMIFS($AH$2:$AH$6,$AI$2:$AI$6,H202)</f>
        <v>8</v>
      </c>
      <c r="T202">
        <f>I202/10</f>
        <v>7</v>
      </c>
      <c r="U202">
        <f>J202/10</f>
        <v>4.2</v>
      </c>
      <c r="V202">
        <f>K202/10</f>
        <v>4.7</v>
      </c>
      <c r="W202">
        <f>L202/10</f>
        <v>2.4</v>
      </c>
      <c r="X202">
        <f>M202/10</f>
        <v>4</v>
      </c>
      <c r="Y202">
        <f t="shared" si="15"/>
        <v>4.75</v>
      </c>
      <c r="Z202">
        <f t="shared" si="16"/>
        <v>52.300000000000004</v>
      </c>
      <c r="AB202">
        <f t="shared" si="17"/>
        <v>30</v>
      </c>
      <c r="AC202">
        <f t="shared" si="18"/>
        <v>22.299999999999997</v>
      </c>
      <c r="AD202">
        <f t="shared" si="19"/>
        <v>1</v>
      </c>
    </row>
    <row r="203" spans="1:30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C203</f>
        <v>8</v>
      </c>
      <c r="O203">
        <f>IF(D203=6,2,0)</f>
        <v>0</v>
      </c>
      <c r="P203">
        <f>SUMIFS($AH$2:$AH$6,$AI$2:$AI$6,E203)</f>
        <v>8</v>
      </c>
      <c r="Q203">
        <f>SUMIFS($AH$2:$AH$6,$AI$2:$AI$6,F203)</f>
        <v>6</v>
      </c>
      <c r="R203">
        <f>SUMIFS($AH$2:$AH$6,$AI$2:$AI$6,G203)</f>
        <v>6</v>
      </c>
      <c r="S203">
        <f>SUMIFS($AH$2:$AH$6,$AI$2:$AI$6,H203)</f>
        <v>8</v>
      </c>
      <c r="T203">
        <f>I203/10</f>
        <v>8.3000000000000007</v>
      </c>
      <c r="U203">
        <f>J203/10</f>
        <v>1.8</v>
      </c>
      <c r="V203">
        <f>K203/10</f>
        <v>2.9</v>
      </c>
      <c r="W203">
        <f>L203/10</f>
        <v>1.7</v>
      </c>
      <c r="X203">
        <f>M203/10</f>
        <v>0.9</v>
      </c>
      <c r="Y203">
        <f t="shared" si="15"/>
        <v>4.5</v>
      </c>
      <c r="Z203">
        <f t="shared" si="16"/>
        <v>51.599999999999994</v>
      </c>
      <c r="AB203">
        <f t="shared" si="17"/>
        <v>36</v>
      </c>
      <c r="AC203">
        <f t="shared" si="18"/>
        <v>15.600000000000001</v>
      </c>
      <c r="AD203">
        <f t="shared" si="19"/>
        <v>1</v>
      </c>
    </row>
    <row r="204" spans="1:30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C204</f>
        <v>1</v>
      </c>
      <c r="O204">
        <f>IF(D204=6,2,0)</f>
        <v>2</v>
      </c>
      <c r="P204">
        <f>SUMIFS($AH$2:$AH$6,$AI$2:$AI$6,E204)</f>
        <v>6</v>
      </c>
      <c r="Q204">
        <f>SUMIFS($AH$2:$AH$6,$AI$2:$AI$6,F204)</f>
        <v>10</v>
      </c>
      <c r="R204">
        <f>SUMIFS($AH$2:$AH$6,$AI$2:$AI$6,G204)</f>
        <v>4</v>
      </c>
      <c r="S204">
        <f>SUMIFS($AH$2:$AH$6,$AI$2:$AI$6,H204)</f>
        <v>0</v>
      </c>
      <c r="T204">
        <f>I204/10</f>
        <v>4.8</v>
      </c>
      <c r="U204">
        <f>J204/10</f>
        <v>6.5</v>
      </c>
      <c r="V204">
        <f>K204/10</f>
        <v>8.6</v>
      </c>
      <c r="W204">
        <f>L204/10</f>
        <v>1.8</v>
      </c>
      <c r="X204">
        <f>M204/10</f>
        <v>8.8000000000000007</v>
      </c>
      <c r="Y204">
        <f t="shared" si="15"/>
        <v>3.75</v>
      </c>
      <c r="Z204">
        <f t="shared" si="16"/>
        <v>53.5</v>
      </c>
      <c r="AB204">
        <f t="shared" si="17"/>
        <v>23</v>
      </c>
      <c r="AC204">
        <f t="shared" si="18"/>
        <v>30.5</v>
      </c>
      <c r="AD204">
        <f t="shared" si="19"/>
        <v>0</v>
      </c>
    </row>
    <row r="205" spans="1:30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C205</f>
        <v>4</v>
      </c>
      <c r="O205">
        <f>IF(D205=6,2,0)</f>
        <v>0</v>
      </c>
      <c r="P205">
        <f>SUMIFS($AH$2:$AH$6,$AI$2:$AI$6,E205)</f>
        <v>4</v>
      </c>
      <c r="Q205">
        <f>SUMIFS($AH$2:$AH$6,$AI$2:$AI$6,F205)</f>
        <v>8</v>
      </c>
      <c r="R205">
        <f>SUMIFS($AH$2:$AH$6,$AI$2:$AI$6,G205)</f>
        <v>8</v>
      </c>
      <c r="S205">
        <f>SUMIFS($AH$2:$AH$6,$AI$2:$AI$6,H205)</f>
        <v>0</v>
      </c>
      <c r="T205">
        <f>I205/10</f>
        <v>7</v>
      </c>
      <c r="U205">
        <f>J205/10</f>
        <v>2</v>
      </c>
      <c r="V205">
        <f>K205/10</f>
        <v>3.8</v>
      </c>
      <c r="W205">
        <f>L205/10</f>
        <v>1.8</v>
      </c>
      <c r="X205">
        <f>M205/10</f>
        <v>6.5</v>
      </c>
      <c r="Y205">
        <f t="shared" si="15"/>
        <v>3.75</v>
      </c>
      <c r="Z205">
        <f t="shared" si="16"/>
        <v>45.099999999999994</v>
      </c>
      <c r="AB205">
        <f t="shared" si="17"/>
        <v>24</v>
      </c>
      <c r="AC205">
        <f t="shared" si="18"/>
        <v>21.1</v>
      </c>
      <c r="AD205">
        <f t="shared" si="19"/>
        <v>1</v>
      </c>
    </row>
    <row r="206" spans="1:30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C206</f>
        <v>2</v>
      </c>
      <c r="O206">
        <f>IF(D206=6,2,0)</f>
        <v>0</v>
      </c>
      <c r="P206">
        <f>SUMIFS($AH$2:$AH$6,$AI$2:$AI$6,E206)</f>
        <v>10</v>
      </c>
      <c r="Q206">
        <f>SUMIFS($AH$2:$AH$6,$AI$2:$AI$6,F206)</f>
        <v>8</v>
      </c>
      <c r="R206">
        <f>SUMIFS($AH$2:$AH$6,$AI$2:$AI$6,G206)</f>
        <v>0</v>
      </c>
      <c r="S206">
        <f>SUMIFS($AH$2:$AH$6,$AI$2:$AI$6,H206)</f>
        <v>10</v>
      </c>
      <c r="T206">
        <f>I206/10</f>
        <v>7.4</v>
      </c>
      <c r="U206">
        <f>J206/10</f>
        <v>6.1</v>
      </c>
      <c r="V206">
        <f>K206/10</f>
        <v>2.4</v>
      </c>
      <c r="W206">
        <f>L206/10</f>
        <v>7.2</v>
      </c>
      <c r="X206">
        <f>M206/10</f>
        <v>4.0999999999999996</v>
      </c>
      <c r="Y206">
        <f t="shared" si="15"/>
        <v>4.75</v>
      </c>
      <c r="Z206">
        <f t="shared" si="16"/>
        <v>57.2</v>
      </c>
      <c r="AB206">
        <f t="shared" si="17"/>
        <v>30</v>
      </c>
      <c r="AC206">
        <f t="shared" si="18"/>
        <v>27.200000000000003</v>
      </c>
      <c r="AD206">
        <f t="shared" si="19"/>
        <v>1</v>
      </c>
    </row>
    <row r="207" spans="1:30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C207</f>
        <v>2</v>
      </c>
      <c r="O207">
        <f>IF(D207=6,2,0)</f>
        <v>0</v>
      </c>
      <c r="P207">
        <f>SUMIFS($AH$2:$AH$6,$AI$2:$AI$6,E207)</f>
        <v>6</v>
      </c>
      <c r="Q207">
        <f>SUMIFS($AH$2:$AH$6,$AI$2:$AI$6,F207)</f>
        <v>6</v>
      </c>
      <c r="R207">
        <f>SUMIFS($AH$2:$AH$6,$AI$2:$AI$6,G207)</f>
        <v>6</v>
      </c>
      <c r="S207">
        <f>SUMIFS($AH$2:$AH$6,$AI$2:$AI$6,H207)</f>
        <v>4</v>
      </c>
      <c r="T207">
        <f>I207/10</f>
        <v>1.8</v>
      </c>
      <c r="U207">
        <f>J207/10</f>
        <v>5</v>
      </c>
      <c r="V207">
        <f>K207/10</f>
        <v>9.9</v>
      </c>
      <c r="W207">
        <f>L207/10</f>
        <v>3.5</v>
      </c>
      <c r="X207">
        <f>M207/10</f>
        <v>0.8</v>
      </c>
      <c r="Y207">
        <f t="shared" si="15"/>
        <v>3.75</v>
      </c>
      <c r="Z207">
        <f t="shared" si="16"/>
        <v>45</v>
      </c>
      <c r="AB207">
        <f t="shared" si="17"/>
        <v>24</v>
      </c>
      <c r="AC207">
        <f t="shared" si="18"/>
        <v>21</v>
      </c>
      <c r="AD207">
        <f t="shared" si="19"/>
        <v>1</v>
      </c>
    </row>
    <row r="208" spans="1:30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C208</f>
        <v>6</v>
      </c>
      <c r="O208">
        <f>IF(D208=6,2,0)</f>
        <v>2</v>
      </c>
      <c r="P208">
        <f>SUMIFS($AH$2:$AH$6,$AI$2:$AI$6,E208)</f>
        <v>6</v>
      </c>
      <c r="Q208">
        <f>SUMIFS($AH$2:$AH$6,$AI$2:$AI$6,F208)</f>
        <v>4</v>
      </c>
      <c r="R208">
        <f>SUMIFS($AH$2:$AH$6,$AI$2:$AI$6,G208)</f>
        <v>10</v>
      </c>
      <c r="S208">
        <f>SUMIFS($AH$2:$AH$6,$AI$2:$AI$6,H208)</f>
        <v>0</v>
      </c>
      <c r="T208">
        <f>I208/10</f>
        <v>6.8</v>
      </c>
      <c r="U208">
        <f>J208/10</f>
        <v>8.1999999999999993</v>
      </c>
      <c r="V208">
        <f>K208/10</f>
        <v>7.4</v>
      </c>
      <c r="W208">
        <f>L208/10</f>
        <v>0.4</v>
      </c>
      <c r="X208">
        <f>M208/10</f>
        <v>0.9</v>
      </c>
      <c r="Y208">
        <f t="shared" si="15"/>
        <v>3.75</v>
      </c>
      <c r="Z208">
        <f t="shared" si="16"/>
        <v>51.699999999999996</v>
      </c>
      <c r="AB208">
        <f t="shared" si="17"/>
        <v>28</v>
      </c>
      <c r="AC208">
        <f t="shared" si="18"/>
        <v>23.699999999999996</v>
      </c>
      <c r="AD208">
        <f t="shared" si="19"/>
        <v>1</v>
      </c>
    </row>
    <row r="209" spans="1:30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C209</f>
        <v>3</v>
      </c>
      <c r="O209">
        <f>IF(D209=6,2,0)</f>
        <v>0</v>
      </c>
      <c r="P209">
        <f>SUMIFS($AH$2:$AH$6,$AI$2:$AI$6,E209)</f>
        <v>0</v>
      </c>
      <c r="Q209">
        <f>SUMIFS($AH$2:$AH$6,$AI$2:$AI$6,F209)</f>
        <v>0</v>
      </c>
      <c r="R209">
        <f>SUMIFS($AH$2:$AH$6,$AI$2:$AI$6,G209)</f>
        <v>10</v>
      </c>
      <c r="S209">
        <f>SUMIFS($AH$2:$AH$6,$AI$2:$AI$6,H209)</f>
        <v>6</v>
      </c>
      <c r="T209">
        <f>I209/10</f>
        <v>4.8</v>
      </c>
      <c r="U209">
        <f>J209/10</f>
        <v>5.6</v>
      </c>
      <c r="V209">
        <f>K209/10</f>
        <v>9.6999999999999993</v>
      </c>
      <c r="W209">
        <f>L209/10</f>
        <v>3.4</v>
      </c>
      <c r="X209">
        <f>M209/10</f>
        <v>5</v>
      </c>
      <c r="Y209">
        <f t="shared" si="15"/>
        <v>3.5</v>
      </c>
      <c r="Z209">
        <f t="shared" si="16"/>
        <v>47.499999999999993</v>
      </c>
      <c r="AB209">
        <f t="shared" si="17"/>
        <v>19</v>
      </c>
      <c r="AC209">
        <f t="shared" si="18"/>
        <v>28.499999999999996</v>
      </c>
      <c r="AD209">
        <f t="shared" si="19"/>
        <v>0</v>
      </c>
    </row>
    <row r="210" spans="1:30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C210</f>
        <v>2</v>
      </c>
      <c r="O210">
        <f>IF(D210=6,2,0)</f>
        <v>0</v>
      </c>
      <c r="P210">
        <f>SUMIFS($AH$2:$AH$6,$AI$2:$AI$6,E210)</f>
        <v>8</v>
      </c>
      <c r="Q210">
        <f>SUMIFS($AH$2:$AH$6,$AI$2:$AI$6,F210)</f>
        <v>8</v>
      </c>
      <c r="R210">
        <f>SUMIFS($AH$2:$AH$6,$AI$2:$AI$6,G210)</f>
        <v>4</v>
      </c>
      <c r="S210">
        <f>SUMIFS($AH$2:$AH$6,$AI$2:$AI$6,H210)</f>
        <v>0</v>
      </c>
      <c r="T210">
        <f>I210/10</f>
        <v>6.9</v>
      </c>
      <c r="U210">
        <f>J210/10</f>
        <v>4.9000000000000004</v>
      </c>
      <c r="V210">
        <f>K210/10</f>
        <v>6.7</v>
      </c>
      <c r="W210">
        <f>L210/10</f>
        <v>2</v>
      </c>
      <c r="X210">
        <f>M210/10</f>
        <v>0.3</v>
      </c>
      <c r="Y210">
        <f t="shared" si="15"/>
        <v>3.75</v>
      </c>
      <c r="Z210">
        <f t="shared" si="16"/>
        <v>42.8</v>
      </c>
      <c r="AB210">
        <f t="shared" si="17"/>
        <v>22</v>
      </c>
      <c r="AC210">
        <f t="shared" si="18"/>
        <v>20.8</v>
      </c>
      <c r="AD210">
        <f t="shared" si="19"/>
        <v>1</v>
      </c>
    </row>
    <row r="211" spans="1:30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C211</f>
        <v>5</v>
      </c>
      <c r="O211">
        <f>IF(D211=6,2,0)</f>
        <v>0</v>
      </c>
      <c r="P211">
        <f>SUMIFS($AH$2:$AH$6,$AI$2:$AI$6,E211)</f>
        <v>6</v>
      </c>
      <c r="Q211">
        <f>SUMIFS($AH$2:$AH$6,$AI$2:$AI$6,F211)</f>
        <v>8</v>
      </c>
      <c r="R211">
        <f>SUMIFS($AH$2:$AH$6,$AI$2:$AI$6,G211)</f>
        <v>10</v>
      </c>
      <c r="S211">
        <f>SUMIFS($AH$2:$AH$6,$AI$2:$AI$6,H211)</f>
        <v>6</v>
      </c>
      <c r="T211">
        <f>I211/10</f>
        <v>6.8</v>
      </c>
      <c r="U211">
        <f>J211/10</f>
        <v>3.7</v>
      </c>
      <c r="V211">
        <f>K211/10</f>
        <v>9.1</v>
      </c>
      <c r="W211">
        <f>L211/10</f>
        <v>5.6</v>
      </c>
      <c r="X211">
        <f>M211/10</f>
        <v>4.5999999999999996</v>
      </c>
      <c r="Y211">
        <f t="shared" si="15"/>
        <v>4.75</v>
      </c>
      <c r="Z211">
        <f t="shared" si="16"/>
        <v>64.8</v>
      </c>
      <c r="AB211">
        <f t="shared" si="17"/>
        <v>35</v>
      </c>
      <c r="AC211">
        <f t="shared" si="18"/>
        <v>29.800000000000004</v>
      </c>
      <c r="AD211">
        <f t="shared" si="19"/>
        <v>1</v>
      </c>
    </row>
    <row r="212" spans="1:30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C212</f>
        <v>7</v>
      </c>
      <c r="O212">
        <f>IF(D212=6,2,0)</f>
        <v>0</v>
      </c>
      <c r="P212">
        <f>SUMIFS($AH$2:$AH$6,$AI$2:$AI$6,E212)</f>
        <v>0</v>
      </c>
      <c r="Q212">
        <f>SUMIFS($AH$2:$AH$6,$AI$2:$AI$6,F212)</f>
        <v>4</v>
      </c>
      <c r="R212">
        <f>SUMIFS($AH$2:$AH$6,$AI$2:$AI$6,G212)</f>
        <v>10</v>
      </c>
      <c r="S212">
        <f>SUMIFS($AH$2:$AH$6,$AI$2:$AI$6,H212)</f>
        <v>8</v>
      </c>
      <c r="T212">
        <f>I212/10</f>
        <v>1.1000000000000001</v>
      </c>
      <c r="U212">
        <f>J212/10</f>
        <v>0.6</v>
      </c>
      <c r="V212">
        <f>K212/10</f>
        <v>2.4</v>
      </c>
      <c r="W212">
        <f>L212/10</f>
        <v>7.2</v>
      </c>
      <c r="X212">
        <f>M212/10</f>
        <v>1.7</v>
      </c>
      <c r="Y212">
        <f t="shared" si="15"/>
        <v>4</v>
      </c>
      <c r="Z212">
        <f t="shared" si="16"/>
        <v>42.000000000000007</v>
      </c>
      <c r="AB212">
        <f t="shared" si="17"/>
        <v>29</v>
      </c>
      <c r="AC212">
        <f t="shared" si="18"/>
        <v>13</v>
      </c>
      <c r="AD212">
        <f t="shared" si="19"/>
        <v>1</v>
      </c>
    </row>
    <row r="213" spans="1:30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C213</f>
        <v>2</v>
      </c>
      <c r="O213">
        <f>IF(D213=6,2,0)</f>
        <v>0</v>
      </c>
      <c r="P213">
        <f>SUMIFS($AH$2:$AH$6,$AI$2:$AI$6,E213)</f>
        <v>10</v>
      </c>
      <c r="Q213">
        <f>SUMIFS($AH$2:$AH$6,$AI$2:$AI$6,F213)</f>
        <v>0</v>
      </c>
      <c r="R213">
        <f>SUMIFS($AH$2:$AH$6,$AI$2:$AI$6,G213)</f>
        <v>0</v>
      </c>
      <c r="S213">
        <f>SUMIFS($AH$2:$AH$6,$AI$2:$AI$6,H213)</f>
        <v>6</v>
      </c>
      <c r="T213">
        <f>I213/10</f>
        <v>1.3</v>
      </c>
      <c r="U213">
        <f>J213/10</f>
        <v>0.7</v>
      </c>
      <c r="V213">
        <f>K213/10</f>
        <v>7.1</v>
      </c>
      <c r="W213">
        <f>L213/10</f>
        <v>6.4</v>
      </c>
      <c r="X213">
        <f>M213/10</f>
        <v>9.6</v>
      </c>
      <c r="Y213">
        <f t="shared" si="15"/>
        <v>3.5</v>
      </c>
      <c r="Z213">
        <f t="shared" si="16"/>
        <v>43.1</v>
      </c>
      <c r="AB213">
        <f t="shared" si="17"/>
        <v>18</v>
      </c>
      <c r="AC213">
        <f t="shared" si="18"/>
        <v>25.1</v>
      </c>
      <c r="AD213">
        <f t="shared" si="19"/>
        <v>0</v>
      </c>
    </row>
    <row r="214" spans="1:30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C214</f>
        <v>8</v>
      </c>
      <c r="O214">
        <f>IF(D214=6,2,0)</f>
        <v>0</v>
      </c>
      <c r="P214">
        <f>SUMIFS($AH$2:$AH$6,$AI$2:$AI$6,E214)</f>
        <v>8</v>
      </c>
      <c r="Q214">
        <f>SUMIFS($AH$2:$AH$6,$AI$2:$AI$6,F214)</f>
        <v>8</v>
      </c>
      <c r="R214">
        <f>SUMIFS($AH$2:$AH$6,$AI$2:$AI$6,G214)</f>
        <v>4</v>
      </c>
      <c r="S214">
        <f>SUMIFS($AH$2:$AH$6,$AI$2:$AI$6,H214)</f>
        <v>6</v>
      </c>
      <c r="T214">
        <f>I214/10</f>
        <v>9.1999999999999993</v>
      </c>
      <c r="U214">
        <f>J214/10</f>
        <v>7.1</v>
      </c>
      <c r="V214">
        <f>K214/10</f>
        <v>2.6</v>
      </c>
      <c r="W214">
        <f>L214/10</f>
        <v>4.2</v>
      </c>
      <c r="X214">
        <f>M214/10</f>
        <v>4.5999999999999996</v>
      </c>
      <c r="Y214">
        <f t="shared" si="15"/>
        <v>4.25</v>
      </c>
      <c r="Z214">
        <f t="shared" si="16"/>
        <v>61.70000000000001</v>
      </c>
      <c r="AB214">
        <f t="shared" si="17"/>
        <v>34</v>
      </c>
      <c r="AC214">
        <f t="shared" si="18"/>
        <v>27.699999999999996</v>
      </c>
      <c r="AD214">
        <f t="shared" si="19"/>
        <v>1</v>
      </c>
    </row>
    <row r="215" spans="1:30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C215</f>
        <v>5</v>
      </c>
      <c r="O215">
        <f>IF(D215=6,2,0)</f>
        <v>2</v>
      </c>
      <c r="P215">
        <f>SUMIFS($AH$2:$AH$6,$AI$2:$AI$6,E215)</f>
        <v>0</v>
      </c>
      <c r="Q215">
        <f>SUMIFS($AH$2:$AH$6,$AI$2:$AI$6,F215)</f>
        <v>10</v>
      </c>
      <c r="R215">
        <f>SUMIFS($AH$2:$AH$6,$AI$2:$AI$6,G215)</f>
        <v>10</v>
      </c>
      <c r="S215">
        <f>SUMIFS($AH$2:$AH$6,$AI$2:$AI$6,H215)</f>
        <v>8</v>
      </c>
      <c r="T215">
        <f>I215/10</f>
        <v>7.9</v>
      </c>
      <c r="U215">
        <f>J215/10</f>
        <v>1.9</v>
      </c>
      <c r="V215">
        <f>K215/10</f>
        <v>2.2999999999999998</v>
      </c>
      <c r="W215">
        <f>L215/10</f>
        <v>1.8</v>
      </c>
      <c r="X215">
        <f>M215/10</f>
        <v>1.3</v>
      </c>
      <c r="Y215">
        <f t="shared" si="15"/>
        <v>4.75</v>
      </c>
      <c r="Z215">
        <f t="shared" si="16"/>
        <v>50.199999999999989</v>
      </c>
      <c r="AB215">
        <f t="shared" si="17"/>
        <v>35</v>
      </c>
      <c r="AC215">
        <f t="shared" si="18"/>
        <v>15.200000000000003</v>
      </c>
      <c r="AD215">
        <f t="shared" si="19"/>
        <v>1</v>
      </c>
    </row>
    <row r="216" spans="1:30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C216</f>
        <v>3</v>
      </c>
      <c r="O216">
        <f>IF(D216=6,2,0)</f>
        <v>0</v>
      </c>
      <c r="P216">
        <f>SUMIFS($AH$2:$AH$6,$AI$2:$AI$6,E216)</f>
        <v>8</v>
      </c>
      <c r="Q216">
        <f>SUMIFS($AH$2:$AH$6,$AI$2:$AI$6,F216)</f>
        <v>4</v>
      </c>
      <c r="R216">
        <f>SUMIFS($AH$2:$AH$6,$AI$2:$AI$6,G216)</f>
        <v>8</v>
      </c>
      <c r="S216">
        <f>SUMIFS($AH$2:$AH$6,$AI$2:$AI$6,H216)</f>
        <v>0</v>
      </c>
      <c r="T216">
        <f>I216/10</f>
        <v>4.7</v>
      </c>
      <c r="U216">
        <f>J216/10</f>
        <v>0.7</v>
      </c>
      <c r="V216">
        <f>K216/10</f>
        <v>7.2</v>
      </c>
      <c r="W216">
        <f>L216/10</f>
        <v>7.4</v>
      </c>
      <c r="X216">
        <f>M216/10</f>
        <v>8.5</v>
      </c>
      <c r="Y216">
        <f t="shared" si="15"/>
        <v>3.75</v>
      </c>
      <c r="Z216">
        <f t="shared" si="16"/>
        <v>51.5</v>
      </c>
      <c r="AB216">
        <f t="shared" si="17"/>
        <v>23</v>
      </c>
      <c r="AC216">
        <f t="shared" si="18"/>
        <v>28.5</v>
      </c>
      <c r="AD216">
        <f t="shared" si="19"/>
        <v>0</v>
      </c>
    </row>
    <row r="217" spans="1:30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C217</f>
        <v>1</v>
      </c>
      <c r="O217">
        <f>IF(D217=6,2,0)</f>
        <v>2</v>
      </c>
      <c r="P217">
        <f>SUMIFS($AH$2:$AH$6,$AI$2:$AI$6,E217)</f>
        <v>0</v>
      </c>
      <c r="Q217">
        <f>SUMIFS($AH$2:$AH$6,$AI$2:$AI$6,F217)</f>
        <v>8</v>
      </c>
      <c r="R217">
        <f>SUMIFS($AH$2:$AH$6,$AI$2:$AI$6,G217)</f>
        <v>10</v>
      </c>
      <c r="S217">
        <f>SUMIFS($AH$2:$AH$6,$AI$2:$AI$6,H217)</f>
        <v>4</v>
      </c>
      <c r="T217">
        <f>I217/10</f>
        <v>7.4</v>
      </c>
      <c r="U217">
        <f>J217/10</f>
        <v>6.4</v>
      </c>
      <c r="V217">
        <f>K217/10</f>
        <v>1.7</v>
      </c>
      <c r="W217">
        <f>L217/10</f>
        <v>7.6</v>
      </c>
      <c r="X217">
        <f>M217/10</f>
        <v>2.2999999999999998</v>
      </c>
      <c r="Y217">
        <f t="shared" si="15"/>
        <v>4</v>
      </c>
      <c r="Z217">
        <f t="shared" si="16"/>
        <v>50.4</v>
      </c>
      <c r="AB217">
        <f t="shared" si="17"/>
        <v>25</v>
      </c>
      <c r="AC217">
        <f t="shared" si="18"/>
        <v>25.400000000000002</v>
      </c>
      <c r="AD217">
        <f t="shared" si="19"/>
        <v>0</v>
      </c>
    </row>
    <row r="218" spans="1:30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C218</f>
        <v>3</v>
      </c>
      <c r="O218">
        <f>IF(D218=6,2,0)</f>
        <v>0</v>
      </c>
      <c r="P218">
        <f>SUMIFS($AH$2:$AH$6,$AI$2:$AI$6,E218)</f>
        <v>0</v>
      </c>
      <c r="Q218">
        <f>SUMIFS($AH$2:$AH$6,$AI$2:$AI$6,F218)</f>
        <v>6</v>
      </c>
      <c r="R218">
        <f>SUMIFS($AH$2:$AH$6,$AI$2:$AI$6,G218)</f>
        <v>8</v>
      </c>
      <c r="S218">
        <f>SUMIFS($AH$2:$AH$6,$AI$2:$AI$6,H218)</f>
        <v>10</v>
      </c>
      <c r="T218">
        <f>I218/10</f>
        <v>4.7</v>
      </c>
      <c r="U218">
        <f>J218/10</f>
        <v>8</v>
      </c>
      <c r="V218">
        <f>K218/10</f>
        <v>3.4</v>
      </c>
      <c r="W218">
        <f>L218/10</f>
        <v>0.4</v>
      </c>
      <c r="X218">
        <f>M218/10</f>
        <v>8.1</v>
      </c>
      <c r="Y218">
        <f t="shared" si="15"/>
        <v>4.25</v>
      </c>
      <c r="Z218">
        <f t="shared" si="16"/>
        <v>51.6</v>
      </c>
      <c r="AB218">
        <f t="shared" si="17"/>
        <v>27</v>
      </c>
      <c r="AC218">
        <f t="shared" si="18"/>
        <v>24.599999999999994</v>
      </c>
      <c r="AD218">
        <f t="shared" si="19"/>
        <v>1</v>
      </c>
    </row>
    <row r="219" spans="1:30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C219</f>
        <v>3</v>
      </c>
      <c r="O219">
        <f>IF(D219=6,2,0)</f>
        <v>0</v>
      </c>
      <c r="P219">
        <f>SUMIFS($AH$2:$AH$6,$AI$2:$AI$6,E219)</f>
        <v>4</v>
      </c>
      <c r="Q219">
        <f>SUMIFS($AH$2:$AH$6,$AI$2:$AI$6,F219)</f>
        <v>0</v>
      </c>
      <c r="R219">
        <f>SUMIFS($AH$2:$AH$6,$AI$2:$AI$6,G219)</f>
        <v>6</v>
      </c>
      <c r="S219">
        <f>SUMIFS($AH$2:$AH$6,$AI$2:$AI$6,H219)</f>
        <v>6</v>
      </c>
      <c r="T219">
        <f>I219/10</f>
        <v>1.4</v>
      </c>
      <c r="U219">
        <f>J219/10</f>
        <v>3.5</v>
      </c>
      <c r="V219">
        <f>K219/10</f>
        <v>4.3</v>
      </c>
      <c r="W219">
        <f>L219/10</f>
        <v>5.7</v>
      </c>
      <c r="X219">
        <f>M219/10</f>
        <v>3.4</v>
      </c>
      <c r="Y219">
        <f t="shared" si="15"/>
        <v>3.25</v>
      </c>
      <c r="Z219">
        <f t="shared" si="16"/>
        <v>37.299999999999997</v>
      </c>
      <c r="AB219">
        <f t="shared" si="17"/>
        <v>19</v>
      </c>
      <c r="AC219">
        <f t="shared" si="18"/>
        <v>18.299999999999997</v>
      </c>
      <c r="AD219">
        <f t="shared" si="19"/>
        <v>1</v>
      </c>
    </row>
    <row r="220" spans="1:30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C220</f>
        <v>7</v>
      </c>
      <c r="O220">
        <f>IF(D220=6,2,0)</f>
        <v>0</v>
      </c>
      <c r="P220">
        <f>SUMIFS($AH$2:$AH$6,$AI$2:$AI$6,E220)</f>
        <v>4</v>
      </c>
      <c r="Q220">
        <f>SUMIFS($AH$2:$AH$6,$AI$2:$AI$6,F220)</f>
        <v>0</v>
      </c>
      <c r="R220">
        <f>SUMIFS($AH$2:$AH$6,$AI$2:$AI$6,G220)</f>
        <v>10</v>
      </c>
      <c r="S220">
        <f>SUMIFS($AH$2:$AH$6,$AI$2:$AI$6,H220)</f>
        <v>8</v>
      </c>
      <c r="T220">
        <f>I220/10</f>
        <v>8.4</v>
      </c>
      <c r="U220">
        <f>J220/10</f>
        <v>7</v>
      </c>
      <c r="V220">
        <f>K220/10</f>
        <v>5.7</v>
      </c>
      <c r="W220">
        <f>L220/10</f>
        <v>6.2</v>
      </c>
      <c r="X220">
        <f>M220/10</f>
        <v>0.1</v>
      </c>
      <c r="Y220">
        <f t="shared" si="15"/>
        <v>4</v>
      </c>
      <c r="Z220">
        <f t="shared" si="16"/>
        <v>56.400000000000006</v>
      </c>
      <c r="AB220">
        <f t="shared" si="17"/>
        <v>29</v>
      </c>
      <c r="AC220">
        <f t="shared" si="18"/>
        <v>27.400000000000002</v>
      </c>
      <c r="AD220">
        <f t="shared" si="19"/>
        <v>1</v>
      </c>
    </row>
    <row r="221" spans="1:30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C221</f>
        <v>1</v>
      </c>
      <c r="O221">
        <f>IF(D221=6,2,0)</f>
        <v>0</v>
      </c>
      <c r="P221">
        <f>SUMIFS($AH$2:$AH$6,$AI$2:$AI$6,E221)</f>
        <v>4</v>
      </c>
      <c r="Q221">
        <f>SUMIFS($AH$2:$AH$6,$AI$2:$AI$6,F221)</f>
        <v>8</v>
      </c>
      <c r="R221">
        <f>SUMIFS($AH$2:$AH$6,$AI$2:$AI$6,G221)</f>
        <v>0</v>
      </c>
      <c r="S221">
        <f>SUMIFS($AH$2:$AH$6,$AI$2:$AI$6,H221)</f>
        <v>6</v>
      </c>
      <c r="T221">
        <f>I221/10</f>
        <v>4.2</v>
      </c>
      <c r="U221">
        <f>J221/10</f>
        <v>8.1999999999999993</v>
      </c>
      <c r="V221">
        <f>K221/10</f>
        <v>8.9</v>
      </c>
      <c r="W221">
        <f>L221/10</f>
        <v>0.2</v>
      </c>
      <c r="X221">
        <f>M221/10</f>
        <v>4.0999999999999996</v>
      </c>
      <c r="Y221">
        <f t="shared" si="15"/>
        <v>3.5</v>
      </c>
      <c r="Z221">
        <f t="shared" si="16"/>
        <v>44.6</v>
      </c>
      <c r="AB221">
        <f t="shared" si="17"/>
        <v>19</v>
      </c>
      <c r="AC221">
        <f t="shared" si="18"/>
        <v>25.599999999999994</v>
      </c>
      <c r="AD221">
        <f t="shared" si="19"/>
        <v>0</v>
      </c>
    </row>
    <row r="222" spans="1:30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>C222</f>
        <v>0</v>
      </c>
      <c r="O222">
        <f>IF(D222=6,2,0)</f>
        <v>2</v>
      </c>
      <c r="P222">
        <f>SUMIFS($AH$2:$AH$6,$AI$2:$AI$6,E222)</f>
        <v>10</v>
      </c>
      <c r="Q222">
        <f>SUMIFS($AH$2:$AH$6,$AI$2:$AI$6,F222)</f>
        <v>6</v>
      </c>
      <c r="R222">
        <f>SUMIFS($AH$2:$AH$6,$AI$2:$AI$6,G222)</f>
        <v>6</v>
      </c>
      <c r="S222">
        <f>SUMIFS($AH$2:$AH$6,$AI$2:$AI$6,H222)</f>
        <v>4</v>
      </c>
      <c r="T222">
        <f>I222/10</f>
        <v>2.5</v>
      </c>
      <c r="U222">
        <f>J222/10</f>
        <v>4</v>
      </c>
      <c r="V222">
        <f>K222/10</f>
        <v>6.1</v>
      </c>
      <c r="W222">
        <f>L222/10</f>
        <v>5.9</v>
      </c>
      <c r="X222">
        <f>M222/10</f>
        <v>8.8000000000000007</v>
      </c>
      <c r="Y222">
        <f t="shared" si="15"/>
        <v>4.25</v>
      </c>
      <c r="Z222">
        <f t="shared" si="16"/>
        <v>55.3</v>
      </c>
      <c r="AB222">
        <f t="shared" si="17"/>
        <v>28</v>
      </c>
      <c r="AC222">
        <f t="shared" si="18"/>
        <v>27.3</v>
      </c>
      <c r="AD222">
        <f t="shared" si="19"/>
        <v>1</v>
      </c>
    </row>
    <row r="223" spans="1:30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C223</f>
        <v>2</v>
      </c>
      <c r="O223">
        <f>IF(D223=6,2,0)</f>
        <v>0</v>
      </c>
      <c r="P223">
        <f>SUMIFS($AH$2:$AH$6,$AI$2:$AI$6,E223)</f>
        <v>4</v>
      </c>
      <c r="Q223">
        <f>SUMIFS($AH$2:$AH$6,$AI$2:$AI$6,F223)</f>
        <v>4</v>
      </c>
      <c r="R223">
        <f>SUMIFS($AH$2:$AH$6,$AI$2:$AI$6,G223)</f>
        <v>4</v>
      </c>
      <c r="S223">
        <f>SUMIFS($AH$2:$AH$6,$AI$2:$AI$6,H223)</f>
        <v>0</v>
      </c>
      <c r="T223">
        <f>I223/10</f>
        <v>7.6</v>
      </c>
      <c r="U223">
        <f>J223/10</f>
        <v>2.1</v>
      </c>
      <c r="V223">
        <f>K223/10</f>
        <v>5.9</v>
      </c>
      <c r="W223">
        <f>L223/10</f>
        <v>7.9</v>
      </c>
      <c r="X223">
        <f>M223/10</f>
        <v>3.3</v>
      </c>
      <c r="Y223">
        <f t="shared" si="15"/>
        <v>2.75</v>
      </c>
      <c r="Z223">
        <f t="shared" si="16"/>
        <v>40.799999999999997</v>
      </c>
      <c r="AB223">
        <f t="shared" si="17"/>
        <v>14</v>
      </c>
      <c r="AC223">
        <f t="shared" si="18"/>
        <v>26.8</v>
      </c>
      <c r="AD223">
        <f t="shared" si="19"/>
        <v>0</v>
      </c>
    </row>
    <row r="224" spans="1:30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C224</f>
        <v>3</v>
      </c>
      <c r="O224">
        <f>IF(D224=6,2,0)</f>
        <v>2</v>
      </c>
      <c r="P224">
        <f>SUMIFS($AH$2:$AH$6,$AI$2:$AI$6,E224)</f>
        <v>8</v>
      </c>
      <c r="Q224">
        <f>SUMIFS($AH$2:$AH$6,$AI$2:$AI$6,F224)</f>
        <v>0</v>
      </c>
      <c r="R224">
        <f>SUMIFS($AH$2:$AH$6,$AI$2:$AI$6,G224)</f>
        <v>8</v>
      </c>
      <c r="S224">
        <f>SUMIFS($AH$2:$AH$6,$AI$2:$AI$6,H224)</f>
        <v>6</v>
      </c>
      <c r="T224">
        <f>I224/10</f>
        <v>1.8</v>
      </c>
      <c r="U224">
        <f>J224/10</f>
        <v>3.3</v>
      </c>
      <c r="V224">
        <f>K224/10</f>
        <v>5.7</v>
      </c>
      <c r="W224">
        <f>L224/10</f>
        <v>3.4</v>
      </c>
      <c r="X224">
        <f>M224/10</f>
        <v>7.4</v>
      </c>
      <c r="Y224">
        <f t="shared" si="15"/>
        <v>4</v>
      </c>
      <c r="Z224">
        <f t="shared" si="16"/>
        <v>48.6</v>
      </c>
      <c r="AB224">
        <f t="shared" si="17"/>
        <v>27</v>
      </c>
      <c r="AC224">
        <f t="shared" si="18"/>
        <v>21.6</v>
      </c>
      <c r="AD224">
        <f t="shared" si="19"/>
        <v>1</v>
      </c>
    </row>
    <row r="225" spans="1:30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C225</f>
        <v>8</v>
      </c>
      <c r="O225">
        <f>IF(D225=6,2,0)</f>
        <v>0</v>
      </c>
      <c r="P225">
        <f>SUMIFS($AH$2:$AH$6,$AI$2:$AI$6,E225)</f>
        <v>4</v>
      </c>
      <c r="Q225">
        <f>SUMIFS($AH$2:$AH$6,$AI$2:$AI$6,F225)</f>
        <v>0</v>
      </c>
      <c r="R225">
        <f>SUMIFS($AH$2:$AH$6,$AI$2:$AI$6,G225)</f>
        <v>10</v>
      </c>
      <c r="S225">
        <f>SUMIFS($AH$2:$AH$6,$AI$2:$AI$6,H225)</f>
        <v>8</v>
      </c>
      <c r="T225">
        <f>I225/10</f>
        <v>6.7</v>
      </c>
      <c r="U225">
        <f>J225/10</f>
        <v>3.4</v>
      </c>
      <c r="V225">
        <f>K225/10</f>
        <v>9.6</v>
      </c>
      <c r="W225">
        <f>L225/10</f>
        <v>6.1</v>
      </c>
      <c r="X225">
        <f>M225/10</f>
        <v>4</v>
      </c>
      <c r="Y225">
        <f t="shared" si="15"/>
        <v>4</v>
      </c>
      <c r="Z225">
        <f t="shared" si="16"/>
        <v>59.800000000000004</v>
      </c>
      <c r="AB225">
        <f t="shared" si="17"/>
        <v>30</v>
      </c>
      <c r="AC225">
        <f t="shared" si="18"/>
        <v>29.799999999999997</v>
      </c>
      <c r="AD225">
        <f t="shared" si="19"/>
        <v>1</v>
      </c>
    </row>
    <row r="226" spans="1:30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C226</f>
        <v>5</v>
      </c>
      <c r="O226">
        <f>IF(D226=6,2,0)</f>
        <v>0</v>
      </c>
      <c r="P226">
        <f>SUMIFS($AH$2:$AH$6,$AI$2:$AI$6,E226)</f>
        <v>6</v>
      </c>
      <c r="Q226">
        <f>SUMIFS($AH$2:$AH$6,$AI$2:$AI$6,F226)</f>
        <v>10</v>
      </c>
      <c r="R226">
        <f>SUMIFS($AH$2:$AH$6,$AI$2:$AI$6,G226)</f>
        <v>6</v>
      </c>
      <c r="S226">
        <f>SUMIFS($AH$2:$AH$6,$AI$2:$AI$6,H226)</f>
        <v>8</v>
      </c>
      <c r="T226">
        <f>I226/10</f>
        <v>3.9</v>
      </c>
      <c r="U226">
        <f>J226/10</f>
        <v>1.2</v>
      </c>
      <c r="V226">
        <f>K226/10</f>
        <v>10</v>
      </c>
      <c r="W226">
        <f>L226/10</f>
        <v>4.7</v>
      </c>
      <c r="X226">
        <f>M226/10</f>
        <v>4.2</v>
      </c>
      <c r="Y226">
        <f t="shared" si="15"/>
        <v>4.75</v>
      </c>
      <c r="Z226">
        <f t="shared" si="16"/>
        <v>59.000000000000007</v>
      </c>
      <c r="AB226">
        <f t="shared" si="17"/>
        <v>35</v>
      </c>
      <c r="AC226">
        <f t="shared" si="18"/>
        <v>24</v>
      </c>
      <c r="AD226">
        <f t="shared" si="19"/>
        <v>1</v>
      </c>
    </row>
    <row r="227" spans="1:30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C227</f>
        <v>0</v>
      </c>
      <c r="O227">
        <f>IF(D227=6,2,0)</f>
        <v>0</v>
      </c>
      <c r="P227">
        <f>SUMIFS($AH$2:$AH$6,$AI$2:$AI$6,E227)</f>
        <v>0</v>
      </c>
      <c r="Q227">
        <f>SUMIFS($AH$2:$AH$6,$AI$2:$AI$6,F227)</f>
        <v>6</v>
      </c>
      <c r="R227">
        <f>SUMIFS($AH$2:$AH$6,$AI$2:$AI$6,G227)</f>
        <v>6</v>
      </c>
      <c r="S227">
        <f>SUMIFS($AH$2:$AH$6,$AI$2:$AI$6,H227)</f>
        <v>0</v>
      </c>
      <c r="T227">
        <f>I227/10</f>
        <v>8.8000000000000007</v>
      </c>
      <c r="U227">
        <f>J227/10</f>
        <v>7.9</v>
      </c>
      <c r="V227">
        <f>K227/10</f>
        <v>2.6</v>
      </c>
      <c r="W227">
        <f>L227/10</f>
        <v>0.8</v>
      </c>
      <c r="X227">
        <f>M227/10</f>
        <v>7</v>
      </c>
      <c r="Y227">
        <f t="shared" si="15"/>
        <v>3</v>
      </c>
      <c r="Z227">
        <f t="shared" si="16"/>
        <v>39.1</v>
      </c>
      <c r="AB227">
        <f t="shared" si="17"/>
        <v>12</v>
      </c>
      <c r="AC227">
        <f t="shared" si="18"/>
        <v>27.100000000000005</v>
      </c>
      <c r="AD227">
        <f t="shared" si="19"/>
        <v>0</v>
      </c>
    </row>
    <row r="228" spans="1:30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C228</f>
        <v>1</v>
      </c>
      <c r="O228">
        <f>IF(D228=6,2,0)</f>
        <v>0</v>
      </c>
      <c r="P228">
        <f>SUMIFS($AH$2:$AH$6,$AI$2:$AI$6,E228)</f>
        <v>0</v>
      </c>
      <c r="Q228">
        <f>SUMIFS($AH$2:$AH$6,$AI$2:$AI$6,F228)</f>
        <v>10</v>
      </c>
      <c r="R228">
        <f>SUMIFS($AH$2:$AH$6,$AI$2:$AI$6,G228)</f>
        <v>10</v>
      </c>
      <c r="S228">
        <f>SUMIFS($AH$2:$AH$6,$AI$2:$AI$6,H228)</f>
        <v>4</v>
      </c>
      <c r="T228">
        <f>I228/10</f>
        <v>8.3000000000000007</v>
      </c>
      <c r="U228">
        <f>J228/10</f>
        <v>7.6</v>
      </c>
      <c r="V228">
        <f>K228/10</f>
        <v>5.2</v>
      </c>
      <c r="W228">
        <f>L228/10</f>
        <v>4.3</v>
      </c>
      <c r="X228">
        <f>M228/10</f>
        <v>6.4</v>
      </c>
      <c r="Y228">
        <f t="shared" si="15"/>
        <v>4.25</v>
      </c>
      <c r="Z228">
        <f t="shared" si="16"/>
        <v>56.8</v>
      </c>
      <c r="AB228">
        <f t="shared" si="17"/>
        <v>25</v>
      </c>
      <c r="AC228">
        <f t="shared" si="18"/>
        <v>31.800000000000004</v>
      </c>
      <c r="AD228">
        <f t="shared" si="19"/>
        <v>0</v>
      </c>
    </row>
    <row r="229" spans="1:30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C229</f>
        <v>1</v>
      </c>
      <c r="O229">
        <f>IF(D229=6,2,0)</f>
        <v>2</v>
      </c>
      <c r="P229">
        <f>SUMIFS($AH$2:$AH$6,$AI$2:$AI$6,E229)</f>
        <v>10</v>
      </c>
      <c r="Q229">
        <f>SUMIFS($AH$2:$AH$6,$AI$2:$AI$6,F229)</f>
        <v>4</v>
      </c>
      <c r="R229">
        <f>SUMIFS($AH$2:$AH$6,$AI$2:$AI$6,G229)</f>
        <v>10</v>
      </c>
      <c r="S229">
        <f>SUMIFS($AH$2:$AH$6,$AI$2:$AI$6,H229)</f>
        <v>6</v>
      </c>
      <c r="T229">
        <f>I229/10</f>
        <v>5.4</v>
      </c>
      <c r="U229">
        <f>J229/10</f>
        <v>5</v>
      </c>
      <c r="V229">
        <f>K229/10</f>
        <v>3.6</v>
      </c>
      <c r="W229">
        <f>L229/10</f>
        <v>2.2999999999999998</v>
      </c>
      <c r="X229">
        <f>M229/10</f>
        <v>0.9</v>
      </c>
      <c r="Y229">
        <f t="shared" si="15"/>
        <v>4.75</v>
      </c>
      <c r="Z229">
        <f t="shared" si="16"/>
        <v>50.199999999999996</v>
      </c>
      <c r="AB229">
        <f t="shared" si="17"/>
        <v>33</v>
      </c>
      <c r="AC229">
        <f t="shared" si="18"/>
        <v>17.2</v>
      </c>
      <c r="AD229">
        <f t="shared" si="19"/>
        <v>1</v>
      </c>
    </row>
    <row r="230" spans="1:30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C230</f>
        <v>0</v>
      </c>
      <c r="O230">
        <f>IF(D230=6,2,0)</f>
        <v>0</v>
      </c>
      <c r="P230">
        <f>SUMIFS($AH$2:$AH$6,$AI$2:$AI$6,E230)</f>
        <v>6</v>
      </c>
      <c r="Q230">
        <f>SUMIFS($AH$2:$AH$6,$AI$2:$AI$6,F230)</f>
        <v>10</v>
      </c>
      <c r="R230">
        <f>SUMIFS($AH$2:$AH$6,$AI$2:$AI$6,G230)</f>
        <v>4</v>
      </c>
      <c r="S230">
        <f>SUMIFS($AH$2:$AH$6,$AI$2:$AI$6,H230)</f>
        <v>8</v>
      </c>
      <c r="T230">
        <f>I230/10</f>
        <v>4.9000000000000004</v>
      </c>
      <c r="U230">
        <f>J230/10</f>
        <v>3.1</v>
      </c>
      <c r="V230">
        <f>K230/10</f>
        <v>3.4</v>
      </c>
      <c r="W230">
        <f>L230/10</f>
        <v>2.2000000000000002</v>
      </c>
      <c r="X230">
        <f>M230/10</f>
        <v>7.6</v>
      </c>
      <c r="Y230">
        <f t="shared" si="15"/>
        <v>4.5</v>
      </c>
      <c r="Z230">
        <f t="shared" si="16"/>
        <v>49.2</v>
      </c>
      <c r="AB230">
        <f t="shared" si="17"/>
        <v>28</v>
      </c>
      <c r="AC230">
        <f t="shared" si="18"/>
        <v>21.200000000000003</v>
      </c>
      <c r="AD230">
        <f t="shared" si="19"/>
        <v>1</v>
      </c>
    </row>
    <row r="231" spans="1:30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C231</f>
        <v>1</v>
      </c>
      <c r="O231">
        <f>IF(D231=6,2,0)</f>
        <v>0</v>
      </c>
      <c r="P231">
        <f>SUMIFS($AH$2:$AH$6,$AI$2:$AI$6,E231)</f>
        <v>0</v>
      </c>
      <c r="Q231">
        <f>SUMIFS($AH$2:$AH$6,$AI$2:$AI$6,F231)</f>
        <v>0</v>
      </c>
      <c r="R231">
        <f>SUMIFS($AH$2:$AH$6,$AI$2:$AI$6,G231)</f>
        <v>0</v>
      </c>
      <c r="S231">
        <f>SUMIFS($AH$2:$AH$6,$AI$2:$AI$6,H231)</f>
        <v>4</v>
      </c>
      <c r="T231">
        <f>I231/10</f>
        <v>7.1</v>
      </c>
      <c r="U231">
        <f>J231/10</f>
        <v>2</v>
      </c>
      <c r="V231">
        <f>K231/10</f>
        <v>4.5999999999999996</v>
      </c>
      <c r="W231">
        <f>L231/10</f>
        <v>0.6</v>
      </c>
      <c r="X231">
        <f>M231/10</f>
        <v>2.2000000000000002</v>
      </c>
      <c r="Y231">
        <f t="shared" si="15"/>
        <v>2.25</v>
      </c>
      <c r="Z231">
        <f t="shared" si="16"/>
        <v>21.5</v>
      </c>
      <c r="AB231">
        <f t="shared" si="17"/>
        <v>5</v>
      </c>
      <c r="AC231">
        <f t="shared" si="18"/>
        <v>16.5</v>
      </c>
      <c r="AD231">
        <f t="shared" si="19"/>
        <v>0</v>
      </c>
    </row>
    <row r="232" spans="1:30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C232</f>
        <v>8</v>
      </c>
      <c r="O232">
        <f>IF(D232=6,2,0)</f>
        <v>0</v>
      </c>
      <c r="P232">
        <f>SUMIFS($AH$2:$AH$6,$AI$2:$AI$6,E232)</f>
        <v>10</v>
      </c>
      <c r="Q232">
        <f>SUMIFS($AH$2:$AH$6,$AI$2:$AI$6,F232)</f>
        <v>6</v>
      </c>
      <c r="R232">
        <f>SUMIFS($AH$2:$AH$6,$AI$2:$AI$6,G232)</f>
        <v>8</v>
      </c>
      <c r="S232">
        <f>SUMIFS($AH$2:$AH$6,$AI$2:$AI$6,H232)</f>
        <v>6</v>
      </c>
      <c r="T232">
        <f>I232/10</f>
        <v>0.5</v>
      </c>
      <c r="U232">
        <f>J232/10</f>
        <v>4.8</v>
      </c>
      <c r="V232">
        <f>K232/10</f>
        <v>0.2</v>
      </c>
      <c r="W232">
        <f>L232/10</f>
        <v>1.2</v>
      </c>
      <c r="X232">
        <f>M232/10</f>
        <v>1.5</v>
      </c>
      <c r="Y232">
        <f t="shared" si="15"/>
        <v>4.75</v>
      </c>
      <c r="Z232">
        <f t="shared" si="16"/>
        <v>46.2</v>
      </c>
      <c r="AB232">
        <f t="shared" si="17"/>
        <v>38</v>
      </c>
      <c r="AC232">
        <f t="shared" si="18"/>
        <v>8.1999999999999993</v>
      </c>
      <c r="AD232">
        <f t="shared" si="19"/>
        <v>1</v>
      </c>
    </row>
    <row r="233" spans="1:30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C233</f>
        <v>7</v>
      </c>
      <c r="O233">
        <f>IF(D233=6,2,0)</f>
        <v>0</v>
      </c>
      <c r="P233">
        <f>SUMIFS($AH$2:$AH$6,$AI$2:$AI$6,E233)</f>
        <v>4</v>
      </c>
      <c r="Q233">
        <f>SUMIFS($AH$2:$AH$6,$AI$2:$AI$6,F233)</f>
        <v>6</v>
      </c>
      <c r="R233">
        <f>SUMIFS($AH$2:$AH$6,$AI$2:$AI$6,G233)</f>
        <v>10</v>
      </c>
      <c r="S233">
        <f>SUMIFS($AH$2:$AH$6,$AI$2:$AI$6,H233)</f>
        <v>10</v>
      </c>
      <c r="T233">
        <f>I233/10</f>
        <v>2.7</v>
      </c>
      <c r="U233">
        <f>J233/10</f>
        <v>1.2</v>
      </c>
      <c r="V233">
        <f>K233/10</f>
        <v>1.9</v>
      </c>
      <c r="W233">
        <f>L233/10</f>
        <v>1</v>
      </c>
      <c r="X233">
        <f>M233/10</f>
        <v>6.6</v>
      </c>
      <c r="Y233">
        <f t="shared" si="15"/>
        <v>4.75</v>
      </c>
      <c r="Z233">
        <f t="shared" si="16"/>
        <v>50.400000000000006</v>
      </c>
      <c r="AB233">
        <f t="shared" si="17"/>
        <v>37</v>
      </c>
      <c r="AC233">
        <f t="shared" si="18"/>
        <v>13.4</v>
      </c>
      <c r="AD233">
        <f t="shared" si="19"/>
        <v>1</v>
      </c>
    </row>
    <row r="234" spans="1:30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C234</f>
        <v>6</v>
      </c>
      <c r="O234">
        <f>IF(D234=6,2,0)</f>
        <v>0</v>
      </c>
      <c r="P234">
        <f>SUMIFS($AH$2:$AH$6,$AI$2:$AI$6,E234)</f>
        <v>8</v>
      </c>
      <c r="Q234">
        <f>SUMIFS($AH$2:$AH$6,$AI$2:$AI$6,F234)</f>
        <v>4</v>
      </c>
      <c r="R234">
        <f>SUMIFS($AH$2:$AH$6,$AI$2:$AI$6,G234)</f>
        <v>8</v>
      </c>
      <c r="S234">
        <f>SUMIFS($AH$2:$AH$6,$AI$2:$AI$6,H234)</f>
        <v>4</v>
      </c>
      <c r="T234">
        <f>I234/10</f>
        <v>9.5</v>
      </c>
      <c r="U234">
        <f>J234/10</f>
        <v>1.2</v>
      </c>
      <c r="V234">
        <f>K234/10</f>
        <v>7.6</v>
      </c>
      <c r="W234">
        <f>L234/10</f>
        <v>5.2</v>
      </c>
      <c r="X234">
        <f>M234/10</f>
        <v>3.6</v>
      </c>
      <c r="Y234">
        <f t="shared" si="15"/>
        <v>4</v>
      </c>
      <c r="Z234">
        <f t="shared" si="16"/>
        <v>57.100000000000009</v>
      </c>
      <c r="AB234">
        <f t="shared" si="17"/>
        <v>30</v>
      </c>
      <c r="AC234">
        <f t="shared" si="18"/>
        <v>27.099999999999998</v>
      </c>
      <c r="AD234">
        <f t="shared" si="19"/>
        <v>1</v>
      </c>
    </row>
    <row r="235" spans="1:30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C235</f>
        <v>4</v>
      </c>
      <c r="O235">
        <f>IF(D235=6,2,0)</f>
        <v>2</v>
      </c>
      <c r="P235">
        <f>SUMIFS($AH$2:$AH$6,$AI$2:$AI$6,E235)</f>
        <v>6</v>
      </c>
      <c r="Q235">
        <f>SUMIFS($AH$2:$AH$6,$AI$2:$AI$6,F235)</f>
        <v>8</v>
      </c>
      <c r="R235">
        <f>SUMIFS($AH$2:$AH$6,$AI$2:$AI$6,G235)</f>
        <v>8</v>
      </c>
      <c r="S235">
        <f>SUMIFS($AH$2:$AH$6,$AI$2:$AI$6,H235)</f>
        <v>0</v>
      </c>
      <c r="T235">
        <f>I235/10</f>
        <v>4.8</v>
      </c>
      <c r="U235">
        <f>J235/10</f>
        <v>0.9</v>
      </c>
      <c r="V235">
        <f>K235/10</f>
        <v>4.5</v>
      </c>
      <c r="W235">
        <f>L235/10</f>
        <v>1</v>
      </c>
      <c r="X235">
        <f>M235/10</f>
        <v>0.3</v>
      </c>
      <c r="Y235">
        <f t="shared" si="15"/>
        <v>4</v>
      </c>
      <c r="Z235">
        <f t="shared" si="16"/>
        <v>39.499999999999993</v>
      </c>
      <c r="AB235">
        <f t="shared" si="17"/>
        <v>28</v>
      </c>
      <c r="AC235">
        <f t="shared" si="18"/>
        <v>11.5</v>
      </c>
      <c r="AD235">
        <f t="shared" si="19"/>
        <v>1</v>
      </c>
    </row>
    <row r="236" spans="1:30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C236</f>
        <v>2</v>
      </c>
      <c r="O236">
        <f>IF(D236=6,2,0)</f>
        <v>0</v>
      </c>
      <c r="P236">
        <f>SUMIFS($AH$2:$AH$6,$AI$2:$AI$6,E236)</f>
        <v>0</v>
      </c>
      <c r="Q236">
        <f>SUMIFS($AH$2:$AH$6,$AI$2:$AI$6,F236)</f>
        <v>6</v>
      </c>
      <c r="R236">
        <f>SUMIFS($AH$2:$AH$6,$AI$2:$AI$6,G236)</f>
        <v>6</v>
      </c>
      <c r="S236">
        <f>SUMIFS($AH$2:$AH$6,$AI$2:$AI$6,H236)</f>
        <v>6</v>
      </c>
      <c r="T236">
        <f>I236/10</f>
        <v>4.5999999999999996</v>
      </c>
      <c r="U236">
        <f>J236/10</f>
        <v>5.8</v>
      </c>
      <c r="V236">
        <f>K236/10</f>
        <v>7.2</v>
      </c>
      <c r="W236">
        <f>L236/10</f>
        <v>8.3000000000000007</v>
      </c>
      <c r="X236">
        <f>M236/10</f>
        <v>4.8</v>
      </c>
      <c r="Y236">
        <f t="shared" si="15"/>
        <v>3.5</v>
      </c>
      <c r="Z236">
        <f t="shared" si="16"/>
        <v>50.7</v>
      </c>
      <c r="AB236">
        <f t="shared" si="17"/>
        <v>20</v>
      </c>
      <c r="AC236">
        <f t="shared" si="18"/>
        <v>30.7</v>
      </c>
      <c r="AD236">
        <f t="shared" si="19"/>
        <v>0</v>
      </c>
    </row>
    <row r="237" spans="1:30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C237</f>
        <v>7</v>
      </c>
      <c r="O237">
        <f>IF(D237=6,2,0)</f>
        <v>0</v>
      </c>
      <c r="P237">
        <f>SUMIFS($AH$2:$AH$6,$AI$2:$AI$6,E237)</f>
        <v>4</v>
      </c>
      <c r="Q237">
        <f>SUMIFS($AH$2:$AH$6,$AI$2:$AI$6,F237)</f>
        <v>4</v>
      </c>
      <c r="R237">
        <f>SUMIFS($AH$2:$AH$6,$AI$2:$AI$6,G237)</f>
        <v>4</v>
      </c>
      <c r="S237">
        <f>SUMIFS($AH$2:$AH$6,$AI$2:$AI$6,H237)</f>
        <v>10</v>
      </c>
      <c r="T237">
        <f>I237/10</f>
        <v>7.2</v>
      </c>
      <c r="U237">
        <f>J237/10</f>
        <v>4</v>
      </c>
      <c r="V237">
        <f>K237/10</f>
        <v>5.4</v>
      </c>
      <c r="W237">
        <f>L237/10</f>
        <v>4.4000000000000004</v>
      </c>
      <c r="X237">
        <f>M237/10</f>
        <v>7.8</v>
      </c>
      <c r="Y237">
        <f t="shared" si="15"/>
        <v>3.75</v>
      </c>
      <c r="Z237">
        <f t="shared" si="16"/>
        <v>57.8</v>
      </c>
      <c r="AB237">
        <f t="shared" si="17"/>
        <v>29</v>
      </c>
      <c r="AC237">
        <f t="shared" si="18"/>
        <v>28.8</v>
      </c>
      <c r="AD237">
        <f t="shared" si="19"/>
        <v>1</v>
      </c>
    </row>
    <row r="238" spans="1:30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C238</f>
        <v>4</v>
      </c>
      <c r="O238">
        <f>IF(D238=6,2,0)</f>
        <v>0</v>
      </c>
      <c r="P238">
        <f>SUMIFS($AH$2:$AH$6,$AI$2:$AI$6,E238)</f>
        <v>8</v>
      </c>
      <c r="Q238">
        <f>SUMIFS($AH$2:$AH$6,$AI$2:$AI$6,F238)</f>
        <v>0</v>
      </c>
      <c r="R238">
        <f>SUMIFS($AH$2:$AH$6,$AI$2:$AI$6,G238)</f>
        <v>4</v>
      </c>
      <c r="S238">
        <f>SUMIFS($AH$2:$AH$6,$AI$2:$AI$6,H238)</f>
        <v>8</v>
      </c>
      <c r="T238">
        <f>I238/10</f>
        <v>8</v>
      </c>
      <c r="U238">
        <f>J238/10</f>
        <v>6.3</v>
      </c>
      <c r="V238">
        <f>K238/10</f>
        <v>3.6</v>
      </c>
      <c r="W238">
        <f>L238/10</f>
        <v>1.3</v>
      </c>
      <c r="X238">
        <f>M238/10</f>
        <v>3.8</v>
      </c>
      <c r="Y238">
        <f t="shared" si="15"/>
        <v>3.75</v>
      </c>
      <c r="Z238">
        <f t="shared" si="16"/>
        <v>46.999999999999993</v>
      </c>
      <c r="AB238">
        <f t="shared" si="17"/>
        <v>24</v>
      </c>
      <c r="AC238">
        <f t="shared" si="18"/>
        <v>23.000000000000004</v>
      </c>
      <c r="AD238">
        <f t="shared" si="19"/>
        <v>1</v>
      </c>
    </row>
    <row r="239" spans="1:30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C239</f>
        <v>7</v>
      </c>
      <c r="O239">
        <f>IF(D239=6,2,0)</f>
        <v>0</v>
      </c>
      <c r="P239">
        <f>SUMIFS($AH$2:$AH$6,$AI$2:$AI$6,E239)</f>
        <v>4</v>
      </c>
      <c r="Q239">
        <f>SUMIFS($AH$2:$AH$6,$AI$2:$AI$6,F239)</f>
        <v>0</v>
      </c>
      <c r="R239">
        <f>SUMIFS($AH$2:$AH$6,$AI$2:$AI$6,G239)</f>
        <v>8</v>
      </c>
      <c r="S239">
        <f>SUMIFS($AH$2:$AH$6,$AI$2:$AI$6,H239)</f>
        <v>4</v>
      </c>
      <c r="T239">
        <f>I239/10</f>
        <v>8.9</v>
      </c>
      <c r="U239">
        <f>J239/10</f>
        <v>9.6999999999999993</v>
      </c>
      <c r="V239">
        <f>K239/10</f>
        <v>6.6</v>
      </c>
      <c r="W239">
        <f>L239/10</f>
        <v>0.5</v>
      </c>
      <c r="X239">
        <f>M239/10</f>
        <v>6.8</v>
      </c>
      <c r="Y239">
        <f t="shared" si="15"/>
        <v>3.25</v>
      </c>
      <c r="Z239">
        <f t="shared" si="16"/>
        <v>55.499999999999993</v>
      </c>
      <c r="AB239">
        <f t="shared" si="17"/>
        <v>23</v>
      </c>
      <c r="AC239">
        <f t="shared" si="18"/>
        <v>32.5</v>
      </c>
      <c r="AD239">
        <f t="shared" si="19"/>
        <v>0</v>
      </c>
    </row>
    <row r="240" spans="1:30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C240</f>
        <v>8</v>
      </c>
      <c r="O240">
        <f>IF(D240=6,2,0)</f>
        <v>0</v>
      </c>
      <c r="P240">
        <f>SUMIFS($AH$2:$AH$6,$AI$2:$AI$6,E240)</f>
        <v>8</v>
      </c>
      <c r="Q240">
        <f>SUMIFS($AH$2:$AH$6,$AI$2:$AI$6,F240)</f>
        <v>4</v>
      </c>
      <c r="R240">
        <f>SUMIFS($AH$2:$AH$6,$AI$2:$AI$6,G240)</f>
        <v>10</v>
      </c>
      <c r="S240">
        <f>SUMIFS($AH$2:$AH$6,$AI$2:$AI$6,H240)</f>
        <v>10</v>
      </c>
      <c r="T240">
        <f>I240/10</f>
        <v>9.8000000000000007</v>
      </c>
      <c r="U240">
        <f>J240/10</f>
        <v>2.7</v>
      </c>
      <c r="V240">
        <f>K240/10</f>
        <v>7.5</v>
      </c>
      <c r="W240">
        <f>L240/10</f>
        <v>6.9</v>
      </c>
      <c r="X240">
        <f>M240/10</f>
        <v>2.9</v>
      </c>
      <c r="Y240">
        <f t="shared" si="15"/>
        <v>5</v>
      </c>
      <c r="Z240">
        <f t="shared" si="16"/>
        <v>69.800000000000011</v>
      </c>
      <c r="AB240">
        <f t="shared" si="17"/>
        <v>40</v>
      </c>
      <c r="AC240">
        <f t="shared" si="18"/>
        <v>29.799999999999997</v>
      </c>
      <c r="AD240">
        <f t="shared" si="19"/>
        <v>1</v>
      </c>
    </row>
    <row r="241" spans="1:30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C241</f>
        <v>2</v>
      </c>
      <c r="O241">
        <f>IF(D241=6,2,0)</f>
        <v>0</v>
      </c>
      <c r="P241">
        <f>SUMIFS($AH$2:$AH$6,$AI$2:$AI$6,E241)</f>
        <v>4</v>
      </c>
      <c r="Q241">
        <f>SUMIFS($AH$2:$AH$6,$AI$2:$AI$6,F241)</f>
        <v>6</v>
      </c>
      <c r="R241">
        <f>SUMIFS($AH$2:$AH$6,$AI$2:$AI$6,G241)</f>
        <v>0</v>
      </c>
      <c r="S241">
        <f>SUMIFS($AH$2:$AH$6,$AI$2:$AI$6,H241)</f>
        <v>10</v>
      </c>
      <c r="T241">
        <f>I241/10</f>
        <v>4.3</v>
      </c>
      <c r="U241">
        <f>J241/10</f>
        <v>4.5</v>
      </c>
      <c r="V241">
        <f>K241/10</f>
        <v>1.6</v>
      </c>
      <c r="W241">
        <f>L241/10</f>
        <v>5.6</v>
      </c>
      <c r="X241">
        <f>M241/10</f>
        <v>0.7</v>
      </c>
      <c r="Y241">
        <f t="shared" si="15"/>
        <v>3.75</v>
      </c>
      <c r="Z241">
        <f t="shared" si="16"/>
        <v>38.700000000000003</v>
      </c>
      <c r="AB241">
        <f t="shared" si="17"/>
        <v>22</v>
      </c>
      <c r="AC241">
        <f t="shared" si="18"/>
        <v>16.7</v>
      </c>
      <c r="AD241">
        <f t="shared" si="19"/>
        <v>1</v>
      </c>
    </row>
    <row r="242" spans="1:30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C242</f>
        <v>7</v>
      </c>
      <c r="O242">
        <f>IF(D242=6,2,0)</f>
        <v>2</v>
      </c>
      <c r="P242">
        <f>SUMIFS($AH$2:$AH$6,$AI$2:$AI$6,E242)</f>
        <v>10</v>
      </c>
      <c r="Q242">
        <f>SUMIFS($AH$2:$AH$6,$AI$2:$AI$6,F242)</f>
        <v>0</v>
      </c>
      <c r="R242">
        <f>SUMIFS($AH$2:$AH$6,$AI$2:$AI$6,G242)</f>
        <v>4</v>
      </c>
      <c r="S242">
        <f>SUMIFS($AH$2:$AH$6,$AI$2:$AI$6,H242)</f>
        <v>10</v>
      </c>
      <c r="T242">
        <f>I242/10</f>
        <v>1.9</v>
      </c>
      <c r="U242">
        <f>J242/10</f>
        <v>0.5</v>
      </c>
      <c r="V242">
        <f>K242/10</f>
        <v>7.6</v>
      </c>
      <c r="W242">
        <f>L242/10</f>
        <v>7.4</v>
      </c>
      <c r="X242">
        <f>M242/10</f>
        <v>1.6</v>
      </c>
      <c r="Y242">
        <f t="shared" si="15"/>
        <v>4.25</v>
      </c>
      <c r="Z242">
        <f t="shared" si="16"/>
        <v>52</v>
      </c>
      <c r="AB242">
        <f t="shared" si="17"/>
        <v>33</v>
      </c>
      <c r="AC242">
        <f t="shared" si="18"/>
        <v>19</v>
      </c>
      <c r="AD242">
        <f t="shared" si="19"/>
        <v>1</v>
      </c>
    </row>
    <row r="243" spans="1:30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C243</f>
        <v>2</v>
      </c>
      <c r="O243">
        <f>IF(D243=6,2,0)</f>
        <v>0</v>
      </c>
      <c r="P243">
        <f>SUMIFS($AH$2:$AH$6,$AI$2:$AI$6,E243)</f>
        <v>0</v>
      </c>
      <c r="Q243">
        <f>SUMIFS($AH$2:$AH$6,$AI$2:$AI$6,F243)</f>
        <v>8</v>
      </c>
      <c r="R243">
        <f>SUMIFS($AH$2:$AH$6,$AI$2:$AI$6,G243)</f>
        <v>8</v>
      </c>
      <c r="S243">
        <f>SUMIFS($AH$2:$AH$6,$AI$2:$AI$6,H243)</f>
        <v>6</v>
      </c>
      <c r="T243">
        <f>I243/10</f>
        <v>6</v>
      </c>
      <c r="U243">
        <f>J243/10</f>
        <v>4.8</v>
      </c>
      <c r="V243">
        <f>K243/10</f>
        <v>7.3</v>
      </c>
      <c r="W243">
        <f>L243/10</f>
        <v>9.3000000000000007</v>
      </c>
      <c r="X243">
        <f>M243/10</f>
        <v>5.0999999999999996</v>
      </c>
      <c r="Y243">
        <f t="shared" si="15"/>
        <v>4</v>
      </c>
      <c r="Z243">
        <f t="shared" si="16"/>
        <v>56.499999999999993</v>
      </c>
      <c r="AB243">
        <f t="shared" si="17"/>
        <v>24</v>
      </c>
      <c r="AC243">
        <f t="shared" si="18"/>
        <v>32.5</v>
      </c>
      <c r="AD243">
        <f t="shared" si="19"/>
        <v>0</v>
      </c>
    </row>
    <row r="244" spans="1:30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C244</f>
        <v>4</v>
      </c>
      <c r="O244">
        <f>IF(D244=6,2,0)</f>
        <v>2</v>
      </c>
      <c r="P244">
        <f>SUMIFS($AH$2:$AH$6,$AI$2:$AI$6,E244)</f>
        <v>4</v>
      </c>
      <c r="Q244">
        <f>SUMIFS($AH$2:$AH$6,$AI$2:$AI$6,F244)</f>
        <v>10</v>
      </c>
      <c r="R244">
        <f>SUMIFS($AH$2:$AH$6,$AI$2:$AI$6,G244)</f>
        <v>8</v>
      </c>
      <c r="S244">
        <f>SUMIFS($AH$2:$AH$6,$AI$2:$AI$6,H244)</f>
        <v>10</v>
      </c>
      <c r="T244">
        <f>I244/10</f>
        <v>8.1999999999999993</v>
      </c>
      <c r="U244">
        <f>J244/10</f>
        <v>2.1</v>
      </c>
      <c r="V244">
        <f>K244/10</f>
        <v>6.4</v>
      </c>
      <c r="W244">
        <f>L244/10</f>
        <v>6.1</v>
      </c>
      <c r="X244">
        <f>M244/10</f>
        <v>9.3000000000000007</v>
      </c>
      <c r="Y244">
        <f t="shared" si="15"/>
        <v>5</v>
      </c>
      <c r="Z244">
        <f t="shared" si="16"/>
        <v>70.100000000000009</v>
      </c>
      <c r="AB244">
        <f t="shared" si="17"/>
        <v>38</v>
      </c>
      <c r="AC244">
        <f t="shared" si="18"/>
        <v>32.099999999999994</v>
      </c>
      <c r="AD244">
        <f t="shared" si="19"/>
        <v>1</v>
      </c>
    </row>
    <row r="245" spans="1:30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C245</f>
        <v>2</v>
      </c>
      <c r="O245">
        <f>IF(D245=6,2,0)</f>
        <v>0</v>
      </c>
      <c r="P245">
        <f>SUMIFS($AH$2:$AH$6,$AI$2:$AI$6,E245)</f>
        <v>0</v>
      </c>
      <c r="Q245">
        <f>SUMIFS($AH$2:$AH$6,$AI$2:$AI$6,F245)</f>
        <v>6</v>
      </c>
      <c r="R245">
        <f>SUMIFS($AH$2:$AH$6,$AI$2:$AI$6,G245)</f>
        <v>4</v>
      </c>
      <c r="S245">
        <f>SUMIFS($AH$2:$AH$6,$AI$2:$AI$6,H245)</f>
        <v>6</v>
      </c>
      <c r="T245">
        <f>I245/10</f>
        <v>6.5</v>
      </c>
      <c r="U245">
        <f>J245/10</f>
        <v>5</v>
      </c>
      <c r="V245">
        <f>K245/10</f>
        <v>1.5</v>
      </c>
      <c r="W245">
        <f>L245/10</f>
        <v>6.7</v>
      </c>
      <c r="X245">
        <f>M245/10</f>
        <v>8.8000000000000007</v>
      </c>
      <c r="Y245">
        <f t="shared" si="15"/>
        <v>3.25</v>
      </c>
      <c r="Z245">
        <f t="shared" si="16"/>
        <v>46.5</v>
      </c>
      <c r="AB245">
        <f t="shared" si="17"/>
        <v>18</v>
      </c>
      <c r="AC245">
        <f t="shared" si="18"/>
        <v>28.5</v>
      </c>
      <c r="AD245">
        <f t="shared" si="19"/>
        <v>0</v>
      </c>
    </row>
    <row r="246" spans="1:30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C246</f>
        <v>8</v>
      </c>
      <c r="O246">
        <f>IF(D246=6,2,0)</f>
        <v>0</v>
      </c>
      <c r="P246">
        <f>SUMIFS($AH$2:$AH$6,$AI$2:$AI$6,E246)</f>
        <v>10</v>
      </c>
      <c r="Q246">
        <f>SUMIFS($AH$2:$AH$6,$AI$2:$AI$6,F246)</f>
        <v>4</v>
      </c>
      <c r="R246">
        <f>SUMIFS($AH$2:$AH$6,$AI$2:$AI$6,G246)</f>
        <v>10</v>
      </c>
      <c r="S246">
        <f>SUMIFS($AH$2:$AH$6,$AI$2:$AI$6,H246)</f>
        <v>4</v>
      </c>
      <c r="T246">
        <f>I246/10</f>
        <v>8.5</v>
      </c>
      <c r="U246">
        <f>J246/10</f>
        <v>6.8</v>
      </c>
      <c r="V246">
        <f>K246/10</f>
        <v>5.9</v>
      </c>
      <c r="W246">
        <f>L246/10</f>
        <v>0.5</v>
      </c>
      <c r="X246">
        <f>M246/10</f>
        <v>2.9</v>
      </c>
      <c r="Y246">
        <f t="shared" si="15"/>
        <v>4.5</v>
      </c>
      <c r="Z246">
        <f t="shared" si="16"/>
        <v>60.599999999999994</v>
      </c>
      <c r="AB246">
        <f t="shared" si="17"/>
        <v>36</v>
      </c>
      <c r="AC246">
        <f t="shared" si="18"/>
        <v>24.6</v>
      </c>
      <c r="AD246">
        <f t="shared" si="19"/>
        <v>1</v>
      </c>
    </row>
    <row r="247" spans="1:30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C247</f>
        <v>7</v>
      </c>
      <c r="O247">
        <f>IF(D247=6,2,0)</f>
        <v>2</v>
      </c>
      <c r="P247">
        <f>SUMIFS($AH$2:$AH$6,$AI$2:$AI$6,E247)</f>
        <v>0</v>
      </c>
      <c r="Q247">
        <f>SUMIFS($AH$2:$AH$6,$AI$2:$AI$6,F247)</f>
        <v>4</v>
      </c>
      <c r="R247">
        <f>SUMIFS($AH$2:$AH$6,$AI$2:$AI$6,G247)</f>
        <v>0</v>
      </c>
      <c r="S247">
        <f>SUMIFS($AH$2:$AH$6,$AI$2:$AI$6,H247)</f>
        <v>0</v>
      </c>
      <c r="T247">
        <f>I247/10</f>
        <v>9.1</v>
      </c>
      <c r="U247">
        <f>J247/10</f>
        <v>6.5</v>
      </c>
      <c r="V247">
        <f>K247/10</f>
        <v>1.2</v>
      </c>
      <c r="W247">
        <f>L247/10</f>
        <v>7.8</v>
      </c>
      <c r="X247">
        <f>M247/10</f>
        <v>8.6999999999999993</v>
      </c>
      <c r="Y247">
        <f t="shared" si="15"/>
        <v>2.25</v>
      </c>
      <c r="Z247">
        <f t="shared" si="16"/>
        <v>46.3</v>
      </c>
      <c r="AB247">
        <f t="shared" si="17"/>
        <v>13</v>
      </c>
      <c r="AC247">
        <f t="shared" si="18"/>
        <v>33.299999999999997</v>
      </c>
      <c r="AD247">
        <f t="shared" si="19"/>
        <v>0</v>
      </c>
    </row>
    <row r="248" spans="1:30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C248</f>
        <v>2</v>
      </c>
      <c r="O248">
        <f>IF(D248=6,2,0)</f>
        <v>2</v>
      </c>
      <c r="P248">
        <f>SUMIFS($AH$2:$AH$6,$AI$2:$AI$6,E248)</f>
        <v>10</v>
      </c>
      <c r="Q248">
        <f>SUMIFS($AH$2:$AH$6,$AI$2:$AI$6,F248)</f>
        <v>10</v>
      </c>
      <c r="R248">
        <f>SUMIFS($AH$2:$AH$6,$AI$2:$AI$6,G248)</f>
        <v>0</v>
      </c>
      <c r="S248">
        <f>SUMIFS($AH$2:$AH$6,$AI$2:$AI$6,H248)</f>
        <v>4</v>
      </c>
      <c r="T248">
        <f>I248/10</f>
        <v>6.5</v>
      </c>
      <c r="U248">
        <f>J248/10</f>
        <v>2.8</v>
      </c>
      <c r="V248">
        <f>K248/10</f>
        <v>8</v>
      </c>
      <c r="W248">
        <f>L248/10</f>
        <v>5.5</v>
      </c>
      <c r="X248">
        <f>M248/10</f>
        <v>6</v>
      </c>
      <c r="Y248">
        <f t="shared" si="15"/>
        <v>4.25</v>
      </c>
      <c r="Z248">
        <f t="shared" si="16"/>
        <v>56.8</v>
      </c>
      <c r="AB248">
        <f t="shared" si="17"/>
        <v>28</v>
      </c>
      <c r="AC248">
        <f t="shared" si="18"/>
        <v>28.8</v>
      </c>
      <c r="AD248">
        <f t="shared" si="19"/>
        <v>0</v>
      </c>
    </row>
    <row r="249" spans="1:30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C249</f>
        <v>4</v>
      </c>
      <c r="O249">
        <f>IF(D249=6,2,0)</f>
        <v>0</v>
      </c>
      <c r="P249">
        <f>SUMIFS($AH$2:$AH$6,$AI$2:$AI$6,E249)</f>
        <v>0</v>
      </c>
      <c r="Q249">
        <f>SUMIFS($AH$2:$AH$6,$AI$2:$AI$6,F249)</f>
        <v>4</v>
      </c>
      <c r="R249">
        <f>SUMIFS($AH$2:$AH$6,$AI$2:$AI$6,G249)</f>
        <v>4</v>
      </c>
      <c r="S249">
        <f>SUMIFS($AH$2:$AH$6,$AI$2:$AI$6,H249)</f>
        <v>8</v>
      </c>
      <c r="T249">
        <f>I249/10</f>
        <v>1.4</v>
      </c>
      <c r="U249">
        <f>J249/10</f>
        <v>0.4</v>
      </c>
      <c r="V249">
        <f>K249/10</f>
        <v>9.3000000000000007</v>
      </c>
      <c r="W249">
        <f>L249/10</f>
        <v>3.6</v>
      </c>
      <c r="X249">
        <f>M249/10</f>
        <v>2.6</v>
      </c>
      <c r="Y249">
        <f t="shared" si="15"/>
        <v>3.25</v>
      </c>
      <c r="Z249">
        <f t="shared" si="16"/>
        <v>37.299999999999997</v>
      </c>
      <c r="AB249">
        <f t="shared" si="17"/>
        <v>20</v>
      </c>
      <c r="AC249">
        <f t="shared" si="18"/>
        <v>17.3</v>
      </c>
      <c r="AD249">
        <f t="shared" si="19"/>
        <v>1</v>
      </c>
    </row>
    <row r="250" spans="1:30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>C250</f>
        <v>0</v>
      </c>
      <c r="O250">
        <f>IF(D250=6,2,0)</f>
        <v>2</v>
      </c>
      <c r="P250">
        <f>SUMIFS($AH$2:$AH$6,$AI$2:$AI$6,E250)</f>
        <v>0</v>
      </c>
      <c r="Q250">
        <f>SUMIFS($AH$2:$AH$6,$AI$2:$AI$6,F250)</f>
        <v>10</v>
      </c>
      <c r="R250">
        <f>SUMIFS($AH$2:$AH$6,$AI$2:$AI$6,G250)</f>
        <v>8</v>
      </c>
      <c r="S250">
        <f>SUMIFS($AH$2:$AH$6,$AI$2:$AI$6,H250)</f>
        <v>10</v>
      </c>
      <c r="T250">
        <f>I250/10</f>
        <v>1.5</v>
      </c>
      <c r="U250">
        <f>J250/10</f>
        <v>4.2</v>
      </c>
      <c r="V250">
        <f>K250/10</f>
        <v>9</v>
      </c>
      <c r="W250">
        <f>L250/10</f>
        <v>1.4</v>
      </c>
      <c r="X250">
        <f>M250/10</f>
        <v>8.8000000000000007</v>
      </c>
      <c r="Y250">
        <f t="shared" si="15"/>
        <v>4.75</v>
      </c>
      <c r="Z250">
        <f t="shared" si="16"/>
        <v>54.900000000000006</v>
      </c>
      <c r="AB250">
        <f t="shared" si="17"/>
        <v>30</v>
      </c>
      <c r="AC250">
        <f t="shared" si="18"/>
        <v>24.9</v>
      </c>
      <c r="AD250">
        <f t="shared" si="19"/>
        <v>1</v>
      </c>
    </row>
    <row r="251" spans="1:30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C251</f>
        <v>8</v>
      </c>
      <c r="O251">
        <f>IF(D251=6,2,0)</f>
        <v>0</v>
      </c>
      <c r="P251">
        <f>SUMIFS($AH$2:$AH$6,$AI$2:$AI$6,E251)</f>
        <v>6</v>
      </c>
      <c r="Q251">
        <f>SUMIFS($AH$2:$AH$6,$AI$2:$AI$6,F251)</f>
        <v>6</v>
      </c>
      <c r="R251">
        <f>SUMIFS($AH$2:$AH$6,$AI$2:$AI$6,G251)</f>
        <v>6</v>
      </c>
      <c r="S251">
        <f>SUMIFS($AH$2:$AH$6,$AI$2:$AI$6,H251)</f>
        <v>4</v>
      </c>
      <c r="T251">
        <f>I251/10</f>
        <v>3.9</v>
      </c>
      <c r="U251">
        <f>J251/10</f>
        <v>4.5</v>
      </c>
      <c r="V251">
        <f>K251/10</f>
        <v>6.8</v>
      </c>
      <c r="W251">
        <f>L251/10</f>
        <v>2.6</v>
      </c>
      <c r="X251">
        <f>M251/10</f>
        <v>3</v>
      </c>
      <c r="Y251">
        <f t="shared" si="15"/>
        <v>3.75</v>
      </c>
      <c r="Z251">
        <f t="shared" si="16"/>
        <v>50.8</v>
      </c>
      <c r="AB251">
        <f t="shared" si="17"/>
        <v>30</v>
      </c>
      <c r="AC251">
        <f t="shared" si="18"/>
        <v>20.8</v>
      </c>
      <c r="AD251">
        <f t="shared" si="19"/>
        <v>1</v>
      </c>
    </row>
    <row r="252" spans="1:30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C252</f>
        <v>3</v>
      </c>
      <c r="O252">
        <f>IF(D252=6,2,0)</f>
        <v>2</v>
      </c>
      <c r="P252">
        <f>SUMIFS($AH$2:$AH$6,$AI$2:$AI$6,E252)</f>
        <v>4</v>
      </c>
      <c r="Q252">
        <f>SUMIFS($AH$2:$AH$6,$AI$2:$AI$6,F252)</f>
        <v>6</v>
      </c>
      <c r="R252">
        <f>SUMIFS($AH$2:$AH$6,$AI$2:$AI$6,G252)</f>
        <v>4</v>
      </c>
      <c r="S252">
        <f>SUMIFS($AH$2:$AH$6,$AI$2:$AI$6,H252)</f>
        <v>8</v>
      </c>
      <c r="T252">
        <f>I252/10</f>
        <v>8.6</v>
      </c>
      <c r="U252">
        <f>J252/10</f>
        <v>4.5999999999999996</v>
      </c>
      <c r="V252">
        <f>K252/10</f>
        <v>0.9</v>
      </c>
      <c r="W252">
        <f>L252/10</f>
        <v>6.8</v>
      </c>
      <c r="X252">
        <f>M252/10</f>
        <v>3.9</v>
      </c>
      <c r="Y252">
        <f t="shared" si="15"/>
        <v>3.75</v>
      </c>
      <c r="Z252">
        <f t="shared" si="16"/>
        <v>51.8</v>
      </c>
      <c r="AB252">
        <f t="shared" si="17"/>
        <v>27</v>
      </c>
      <c r="AC252">
        <f t="shared" si="18"/>
        <v>24.799999999999997</v>
      </c>
      <c r="AD252">
        <f t="shared" si="19"/>
        <v>1</v>
      </c>
    </row>
    <row r="253" spans="1:30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C253</f>
        <v>7</v>
      </c>
      <c r="O253">
        <f>IF(D253=6,2,0)</f>
        <v>0</v>
      </c>
      <c r="P253">
        <f>SUMIFS($AH$2:$AH$6,$AI$2:$AI$6,E253)</f>
        <v>10</v>
      </c>
      <c r="Q253">
        <f>SUMIFS($AH$2:$AH$6,$AI$2:$AI$6,F253)</f>
        <v>10</v>
      </c>
      <c r="R253">
        <f>SUMIFS($AH$2:$AH$6,$AI$2:$AI$6,G253)</f>
        <v>10</v>
      </c>
      <c r="S253">
        <f>SUMIFS($AH$2:$AH$6,$AI$2:$AI$6,H253)</f>
        <v>0</v>
      </c>
      <c r="T253">
        <f>I253/10</f>
        <v>1.7</v>
      </c>
      <c r="U253">
        <f>J253/10</f>
        <v>1.6</v>
      </c>
      <c r="V253">
        <f>K253/10</f>
        <v>1.2</v>
      </c>
      <c r="W253">
        <f>L253/10</f>
        <v>5.4</v>
      </c>
      <c r="X253">
        <f>M253/10</f>
        <v>9.1</v>
      </c>
      <c r="Y253">
        <f t="shared" si="15"/>
        <v>5</v>
      </c>
      <c r="Z253">
        <f t="shared" si="16"/>
        <v>56.000000000000007</v>
      </c>
      <c r="AB253">
        <f t="shared" si="17"/>
        <v>37</v>
      </c>
      <c r="AC253">
        <f t="shared" si="18"/>
        <v>19</v>
      </c>
      <c r="AD253">
        <f t="shared" si="19"/>
        <v>1</v>
      </c>
    </row>
    <row r="254" spans="1:30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C254</f>
        <v>4</v>
      </c>
      <c r="O254">
        <f>IF(D254=6,2,0)</f>
        <v>0</v>
      </c>
      <c r="P254">
        <f>SUMIFS($AH$2:$AH$6,$AI$2:$AI$6,E254)</f>
        <v>6</v>
      </c>
      <c r="Q254">
        <f>SUMIFS($AH$2:$AH$6,$AI$2:$AI$6,F254)</f>
        <v>4</v>
      </c>
      <c r="R254">
        <f>SUMIFS($AH$2:$AH$6,$AI$2:$AI$6,G254)</f>
        <v>8</v>
      </c>
      <c r="S254">
        <f>SUMIFS($AH$2:$AH$6,$AI$2:$AI$6,H254)</f>
        <v>0</v>
      </c>
      <c r="T254">
        <f>I254/10</f>
        <v>6.8</v>
      </c>
      <c r="U254">
        <f>J254/10</f>
        <v>8.6999999999999993</v>
      </c>
      <c r="V254">
        <f>K254/10</f>
        <v>4.8</v>
      </c>
      <c r="W254">
        <f>L254/10</f>
        <v>5.4</v>
      </c>
      <c r="X254">
        <f>M254/10</f>
        <v>3.9</v>
      </c>
      <c r="Y254">
        <f t="shared" si="15"/>
        <v>3.5</v>
      </c>
      <c r="Z254">
        <f t="shared" si="16"/>
        <v>51.599999999999994</v>
      </c>
      <c r="AB254">
        <f t="shared" si="17"/>
        <v>22</v>
      </c>
      <c r="AC254">
        <f t="shared" si="18"/>
        <v>29.6</v>
      </c>
      <c r="AD254">
        <f t="shared" si="19"/>
        <v>0</v>
      </c>
    </row>
    <row r="255" spans="1:30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C255</f>
        <v>8</v>
      </c>
      <c r="O255">
        <f>IF(D255=6,2,0)</f>
        <v>0</v>
      </c>
      <c r="P255">
        <f>SUMIFS($AH$2:$AH$6,$AI$2:$AI$6,E255)</f>
        <v>8</v>
      </c>
      <c r="Q255">
        <f>SUMIFS($AH$2:$AH$6,$AI$2:$AI$6,F255)</f>
        <v>0</v>
      </c>
      <c r="R255">
        <f>SUMIFS($AH$2:$AH$6,$AI$2:$AI$6,G255)</f>
        <v>8</v>
      </c>
      <c r="S255">
        <f>SUMIFS($AH$2:$AH$6,$AI$2:$AI$6,H255)</f>
        <v>4</v>
      </c>
      <c r="T255">
        <f>I255/10</f>
        <v>9.9</v>
      </c>
      <c r="U255">
        <f>J255/10</f>
        <v>9</v>
      </c>
      <c r="V255">
        <f>K255/10</f>
        <v>5.9</v>
      </c>
      <c r="W255">
        <f>L255/10</f>
        <v>7.8</v>
      </c>
      <c r="X255">
        <f>M255/10</f>
        <v>9.3000000000000007</v>
      </c>
      <c r="Y255">
        <f t="shared" si="15"/>
        <v>3.75</v>
      </c>
      <c r="Z255">
        <f t="shared" si="16"/>
        <v>69.899999999999991</v>
      </c>
      <c r="AB255">
        <f t="shared" si="17"/>
        <v>28</v>
      </c>
      <c r="AC255">
        <f t="shared" si="18"/>
        <v>41.899999999999991</v>
      </c>
      <c r="AD255">
        <f t="shared" si="19"/>
        <v>0</v>
      </c>
    </row>
    <row r="256" spans="1:30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C256</f>
        <v>1</v>
      </c>
      <c r="O256">
        <f>IF(D256=6,2,0)</f>
        <v>2</v>
      </c>
      <c r="P256">
        <f>SUMIFS($AH$2:$AH$6,$AI$2:$AI$6,E256)</f>
        <v>10</v>
      </c>
      <c r="Q256">
        <f>SUMIFS($AH$2:$AH$6,$AI$2:$AI$6,F256)</f>
        <v>8</v>
      </c>
      <c r="R256">
        <f>SUMIFS($AH$2:$AH$6,$AI$2:$AI$6,G256)</f>
        <v>4</v>
      </c>
      <c r="S256">
        <f>SUMIFS($AH$2:$AH$6,$AI$2:$AI$6,H256)</f>
        <v>10</v>
      </c>
      <c r="T256">
        <f>I256/10</f>
        <v>5.8</v>
      </c>
      <c r="U256">
        <f>J256/10</f>
        <v>9.3000000000000007</v>
      </c>
      <c r="V256">
        <f>K256/10</f>
        <v>9.3000000000000007</v>
      </c>
      <c r="W256">
        <f>L256/10</f>
        <v>8.1999999999999993</v>
      </c>
      <c r="X256">
        <f>M256/10</f>
        <v>1.7</v>
      </c>
      <c r="Y256">
        <f t="shared" si="15"/>
        <v>5</v>
      </c>
      <c r="Z256">
        <f t="shared" si="16"/>
        <v>69.3</v>
      </c>
      <c r="AB256">
        <f t="shared" si="17"/>
        <v>35</v>
      </c>
      <c r="AC256">
        <f t="shared" si="18"/>
        <v>34.300000000000004</v>
      </c>
      <c r="AD256">
        <f t="shared" si="19"/>
        <v>1</v>
      </c>
    </row>
    <row r="257" spans="1:30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C257</f>
        <v>6</v>
      </c>
      <c r="O257">
        <f>IF(D257=6,2,0)</f>
        <v>0</v>
      </c>
      <c r="P257">
        <f>SUMIFS($AH$2:$AH$6,$AI$2:$AI$6,E257)</f>
        <v>8</v>
      </c>
      <c r="Q257">
        <f>SUMIFS($AH$2:$AH$6,$AI$2:$AI$6,F257)</f>
        <v>4</v>
      </c>
      <c r="R257">
        <f>SUMIFS($AH$2:$AH$6,$AI$2:$AI$6,G257)</f>
        <v>0</v>
      </c>
      <c r="S257">
        <f>SUMIFS($AH$2:$AH$6,$AI$2:$AI$6,H257)</f>
        <v>0</v>
      </c>
      <c r="T257">
        <f>I257/10</f>
        <v>3.8</v>
      </c>
      <c r="U257">
        <f>J257/10</f>
        <v>1.3</v>
      </c>
      <c r="V257">
        <f>K257/10</f>
        <v>6.2</v>
      </c>
      <c r="W257">
        <f>L257/10</f>
        <v>2.2000000000000002</v>
      </c>
      <c r="X257">
        <f>M257/10</f>
        <v>1.4</v>
      </c>
      <c r="Y257">
        <f t="shared" si="15"/>
        <v>3</v>
      </c>
      <c r="Z257">
        <f t="shared" si="16"/>
        <v>32.9</v>
      </c>
      <c r="AB257">
        <f t="shared" si="17"/>
        <v>18</v>
      </c>
      <c r="AC257">
        <f t="shared" si="18"/>
        <v>14.9</v>
      </c>
      <c r="AD257">
        <f t="shared" si="19"/>
        <v>1</v>
      </c>
    </row>
    <row r="258" spans="1:30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C258</f>
        <v>6</v>
      </c>
      <c r="O258">
        <f>IF(D258=6,2,0)</f>
        <v>2</v>
      </c>
      <c r="P258">
        <f>SUMIFS($AH$2:$AH$6,$AI$2:$AI$6,E258)</f>
        <v>4</v>
      </c>
      <c r="Q258">
        <f>SUMIFS($AH$2:$AH$6,$AI$2:$AI$6,F258)</f>
        <v>10</v>
      </c>
      <c r="R258">
        <f>SUMIFS($AH$2:$AH$6,$AI$2:$AI$6,G258)</f>
        <v>10</v>
      </c>
      <c r="S258">
        <f>SUMIFS($AH$2:$AH$6,$AI$2:$AI$6,H258)</f>
        <v>0</v>
      </c>
      <c r="T258">
        <f>I258/10</f>
        <v>0.1</v>
      </c>
      <c r="U258">
        <f>J258/10</f>
        <v>3.4</v>
      </c>
      <c r="V258">
        <f>K258/10</f>
        <v>7.6</v>
      </c>
      <c r="W258">
        <f>L258/10</f>
        <v>3.9</v>
      </c>
      <c r="X258">
        <f>M258/10</f>
        <v>5.6</v>
      </c>
      <c r="Y258">
        <f t="shared" si="15"/>
        <v>4.25</v>
      </c>
      <c r="Z258">
        <f t="shared" si="16"/>
        <v>52.6</v>
      </c>
      <c r="AB258">
        <f t="shared" si="17"/>
        <v>32</v>
      </c>
      <c r="AC258">
        <f t="shared" si="18"/>
        <v>20.6</v>
      </c>
      <c r="AD258">
        <f t="shared" si="19"/>
        <v>1</v>
      </c>
    </row>
    <row r="259" spans="1:30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C259</f>
        <v>3</v>
      </c>
      <c r="O259">
        <f>IF(D259=6,2,0)</f>
        <v>0</v>
      </c>
      <c r="P259">
        <f>SUMIFS($AH$2:$AH$6,$AI$2:$AI$6,E259)</f>
        <v>4</v>
      </c>
      <c r="Q259">
        <f>SUMIFS($AH$2:$AH$6,$AI$2:$AI$6,F259)</f>
        <v>10</v>
      </c>
      <c r="R259">
        <f>SUMIFS($AH$2:$AH$6,$AI$2:$AI$6,G259)</f>
        <v>0</v>
      </c>
      <c r="S259">
        <f>SUMIFS($AH$2:$AH$6,$AI$2:$AI$6,H259)</f>
        <v>6</v>
      </c>
      <c r="T259">
        <f>I259/10</f>
        <v>9.1</v>
      </c>
      <c r="U259">
        <f>J259/10</f>
        <v>9.9</v>
      </c>
      <c r="V259">
        <f>K259/10</f>
        <v>6.1</v>
      </c>
      <c r="W259">
        <f>L259/10</f>
        <v>0.2</v>
      </c>
      <c r="X259">
        <f>M259/10</f>
        <v>5.2</v>
      </c>
      <c r="Y259">
        <f t="shared" ref="Y259:Y322" si="20">SUM(E259:H259)/4</f>
        <v>3.75</v>
      </c>
      <c r="Z259">
        <f t="shared" ref="Z259:Z322" si="21">SUM(N259:X259)</f>
        <v>53.500000000000007</v>
      </c>
      <c r="AB259">
        <f t="shared" ref="AB259:AB322" si="22">SUM(N259:S259)</f>
        <v>23</v>
      </c>
      <c r="AC259">
        <f t="shared" ref="AC259:AC322" si="23">SUM(T259:X259)</f>
        <v>30.5</v>
      </c>
      <c r="AD259">
        <f t="shared" ref="AD259:AD322" si="24">IF(AC259&lt;AB259,1,0)</f>
        <v>0</v>
      </c>
    </row>
    <row r="260" spans="1:30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C260</f>
        <v>3</v>
      </c>
      <c r="O260">
        <f>IF(D260=6,2,0)</f>
        <v>0</v>
      </c>
      <c r="P260">
        <f>SUMIFS($AH$2:$AH$6,$AI$2:$AI$6,E260)</f>
        <v>10</v>
      </c>
      <c r="Q260">
        <f>SUMIFS($AH$2:$AH$6,$AI$2:$AI$6,F260)</f>
        <v>0</v>
      </c>
      <c r="R260">
        <f>SUMIFS($AH$2:$AH$6,$AI$2:$AI$6,G260)</f>
        <v>0</v>
      </c>
      <c r="S260">
        <f>SUMIFS($AH$2:$AH$6,$AI$2:$AI$6,H260)</f>
        <v>6</v>
      </c>
      <c r="T260">
        <f>I260/10</f>
        <v>0.2</v>
      </c>
      <c r="U260">
        <f>J260/10</f>
        <v>8.5</v>
      </c>
      <c r="V260">
        <f>K260/10</f>
        <v>5.0999999999999996</v>
      </c>
      <c r="W260">
        <f>L260/10</f>
        <v>8.6999999999999993</v>
      </c>
      <c r="X260">
        <f>M260/10</f>
        <v>2.7</v>
      </c>
      <c r="Y260">
        <f t="shared" si="20"/>
        <v>3.5</v>
      </c>
      <c r="Z260">
        <f t="shared" si="21"/>
        <v>44.2</v>
      </c>
      <c r="AB260">
        <f t="shared" si="22"/>
        <v>19</v>
      </c>
      <c r="AC260">
        <f t="shared" si="23"/>
        <v>25.2</v>
      </c>
      <c r="AD260">
        <f t="shared" si="24"/>
        <v>0</v>
      </c>
    </row>
    <row r="261" spans="1:30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C261</f>
        <v>6</v>
      </c>
      <c r="O261">
        <f>IF(D261=6,2,0)</f>
        <v>0</v>
      </c>
      <c r="P261">
        <f>SUMIFS($AH$2:$AH$6,$AI$2:$AI$6,E261)</f>
        <v>4</v>
      </c>
      <c r="Q261">
        <f>SUMIFS($AH$2:$AH$6,$AI$2:$AI$6,F261)</f>
        <v>10</v>
      </c>
      <c r="R261">
        <f>SUMIFS($AH$2:$AH$6,$AI$2:$AI$6,G261)</f>
        <v>10</v>
      </c>
      <c r="S261">
        <f>SUMIFS($AH$2:$AH$6,$AI$2:$AI$6,H261)</f>
        <v>4</v>
      </c>
      <c r="T261">
        <f>I261/10</f>
        <v>7.8</v>
      </c>
      <c r="U261">
        <f>J261/10</f>
        <v>5.7</v>
      </c>
      <c r="V261">
        <f>K261/10</f>
        <v>6.9</v>
      </c>
      <c r="W261">
        <f>L261/10</f>
        <v>1.8</v>
      </c>
      <c r="X261">
        <f>M261/10</f>
        <v>8.6999999999999993</v>
      </c>
      <c r="Y261">
        <f t="shared" si="20"/>
        <v>4.5</v>
      </c>
      <c r="Z261">
        <f t="shared" si="21"/>
        <v>64.899999999999991</v>
      </c>
      <c r="AB261">
        <f t="shared" si="22"/>
        <v>34</v>
      </c>
      <c r="AC261">
        <f t="shared" si="23"/>
        <v>30.9</v>
      </c>
      <c r="AD261">
        <f t="shared" si="24"/>
        <v>1</v>
      </c>
    </row>
    <row r="262" spans="1:30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C262</f>
        <v>3</v>
      </c>
      <c r="O262">
        <f>IF(D262=6,2,0)</f>
        <v>0</v>
      </c>
      <c r="P262">
        <f>SUMIFS($AH$2:$AH$6,$AI$2:$AI$6,E262)</f>
        <v>6</v>
      </c>
      <c r="Q262">
        <f>SUMIFS($AH$2:$AH$6,$AI$2:$AI$6,F262)</f>
        <v>8</v>
      </c>
      <c r="R262">
        <f>SUMIFS($AH$2:$AH$6,$AI$2:$AI$6,G262)</f>
        <v>10</v>
      </c>
      <c r="S262">
        <f>SUMIFS($AH$2:$AH$6,$AI$2:$AI$6,H262)</f>
        <v>6</v>
      </c>
      <c r="T262">
        <f>I262/10</f>
        <v>6.4</v>
      </c>
      <c r="U262">
        <f>J262/10</f>
        <v>3.5</v>
      </c>
      <c r="V262">
        <f>K262/10</f>
        <v>4.2</v>
      </c>
      <c r="W262">
        <f>L262/10</f>
        <v>5.4</v>
      </c>
      <c r="X262">
        <f>M262/10</f>
        <v>1.5</v>
      </c>
      <c r="Y262">
        <f t="shared" si="20"/>
        <v>4.75</v>
      </c>
      <c r="Z262">
        <f t="shared" si="21"/>
        <v>54</v>
      </c>
      <c r="AB262">
        <f t="shared" si="22"/>
        <v>33</v>
      </c>
      <c r="AC262">
        <f t="shared" si="23"/>
        <v>21</v>
      </c>
      <c r="AD262">
        <f t="shared" si="24"/>
        <v>1</v>
      </c>
    </row>
    <row r="263" spans="1:30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C263</f>
        <v>3</v>
      </c>
      <c r="O263">
        <f>IF(D263=6,2,0)</f>
        <v>0</v>
      </c>
      <c r="P263">
        <f>SUMIFS($AH$2:$AH$6,$AI$2:$AI$6,E263)</f>
        <v>0</v>
      </c>
      <c r="Q263">
        <f>SUMIFS($AH$2:$AH$6,$AI$2:$AI$6,F263)</f>
        <v>6</v>
      </c>
      <c r="R263">
        <f>SUMIFS($AH$2:$AH$6,$AI$2:$AI$6,G263)</f>
        <v>4</v>
      </c>
      <c r="S263">
        <f>SUMIFS($AH$2:$AH$6,$AI$2:$AI$6,H263)</f>
        <v>8</v>
      </c>
      <c r="T263">
        <f>I263/10</f>
        <v>4</v>
      </c>
      <c r="U263">
        <f>J263/10</f>
        <v>2.8</v>
      </c>
      <c r="V263">
        <f>K263/10</f>
        <v>8.8000000000000007</v>
      </c>
      <c r="W263">
        <f>L263/10</f>
        <v>1.1000000000000001</v>
      </c>
      <c r="X263">
        <f>M263/10</f>
        <v>0.9</v>
      </c>
      <c r="Y263">
        <f t="shared" si="20"/>
        <v>3.5</v>
      </c>
      <c r="Z263">
        <f t="shared" si="21"/>
        <v>38.6</v>
      </c>
      <c r="AB263">
        <f t="shared" si="22"/>
        <v>21</v>
      </c>
      <c r="AC263">
        <f t="shared" si="23"/>
        <v>17.600000000000001</v>
      </c>
      <c r="AD263">
        <f t="shared" si="24"/>
        <v>1</v>
      </c>
    </row>
    <row r="264" spans="1:30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C264</f>
        <v>2</v>
      </c>
      <c r="O264">
        <f>IF(D264=6,2,0)</f>
        <v>0</v>
      </c>
      <c r="P264">
        <f>SUMIFS($AH$2:$AH$6,$AI$2:$AI$6,E264)</f>
        <v>4</v>
      </c>
      <c r="Q264">
        <f>SUMIFS($AH$2:$AH$6,$AI$2:$AI$6,F264)</f>
        <v>6</v>
      </c>
      <c r="R264">
        <f>SUMIFS($AH$2:$AH$6,$AI$2:$AI$6,G264)</f>
        <v>10</v>
      </c>
      <c r="S264">
        <f>SUMIFS($AH$2:$AH$6,$AI$2:$AI$6,H264)</f>
        <v>4</v>
      </c>
      <c r="T264">
        <f>I264/10</f>
        <v>0.8</v>
      </c>
      <c r="U264">
        <f>J264/10</f>
        <v>4.5999999999999996</v>
      </c>
      <c r="V264">
        <f>K264/10</f>
        <v>5.5</v>
      </c>
      <c r="W264">
        <f>L264/10</f>
        <v>3.9</v>
      </c>
      <c r="X264">
        <f>M264/10</f>
        <v>2.1</v>
      </c>
      <c r="Y264">
        <f t="shared" si="20"/>
        <v>4</v>
      </c>
      <c r="Z264">
        <f t="shared" si="21"/>
        <v>42.9</v>
      </c>
      <c r="AB264">
        <f t="shared" si="22"/>
        <v>26</v>
      </c>
      <c r="AC264">
        <f t="shared" si="23"/>
        <v>16.899999999999999</v>
      </c>
      <c r="AD264">
        <f t="shared" si="24"/>
        <v>1</v>
      </c>
    </row>
    <row r="265" spans="1:30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C265</f>
        <v>2</v>
      </c>
      <c r="O265">
        <f>IF(D265=6,2,0)</f>
        <v>0</v>
      </c>
      <c r="P265">
        <f>SUMIFS($AH$2:$AH$6,$AI$2:$AI$6,E265)</f>
        <v>4</v>
      </c>
      <c r="Q265">
        <f>SUMIFS($AH$2:$AH$6,$AI$2:$AI$6,F265)</f>
        <v>10</v>
      </c>
      <c r="R265">
        <f>SUMIFS($AH$2:$AH$6,$AI$2:$AI$6,G265)</f>
        <v>4</v>
      </c>
      <c r="S265">
        <f>SUMIFS($AH$2:$AH$6,$AI$2:$AI$6,H265)</f>
        <v>4</v>
      </c>
      <c r="T265">
        <f>I265/10</f>
        <v>8.6</v>
      </c>
      <c r="U265">
        <f>J265/10</f>
        <v>3.6</v>
      </c>
      <c r="V265">
        <f>K265/10</f>
        <v>7.6</v>
      </c>
      <c r="W265">
        <f>L265/10</f>
        <v>9.1</v>
      </c>
      <c r="X265">
        <f>M265/10</f>
        <v>1.9</v>
      </c>
      <c r="Y265">
        <f t="shared" si="20"/>
        <v>3.75</v>
      </c>
      <c r="Z265">
        <f t="shared" si="21"/>
        <v>54.800000000000004</v>
      </c>
      <c r="AB265">
        <f t="shared" si="22"/>
        <v>24</v>
      </c>
      <c r="AC265">
        <f t="shared" si="23"/>
        <v>30.799999999999997</v>
      </c>
      <c r="AD265">
        <f t="shared" si="24"/>
        <v>0</v>
      </c>
    </row>
    <row r="266" spans="1:30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C266</f>
        <v>0</v>
      </c>
      <c r="O266">
        <f>IF(D266=6,2,0)</f>
        <v>0</v>
      </c>
      <c r="P266">
        <f>SUMIFS($AH$2:$AH$6,$AI$2:$AI$6,E266)</f>
        <v>4</v>
      </c>
      <c r="Q266">
        <f>SUMIFS($AH$2:$AH$6,$AI$2:$AI$6,F266)</f>
        <v>8</v>
      </c>
      <c r="R266">
        <f>SUMIFS($AH$2:$AH$6,$AI$2:$AI$6,G266)</f>
        <v>0</v>
      </c>
      <c r="S266">
        <f>SUMIFS($AH$2:$AH$6,$AI$2:$AI$6,H266)</f>
        <v>10</v>
      </c>
      <c r="T266">
        <f>I266/10</f>
        <v>8.6</v>
      </c>
      <c r="U266">
        <f>J266/10</f>
        <v>7.6</v>
      </c>
      <c r="V266">
        <f>K266/10</f>
        <v>1.7</v>
      </c>
      <c r="W266">
        <f>L266/10</f>
        <v>6.8</v>
      </c>
      <c r="X266">
        <f>M266/10</f>
        <v>3.9</v>
      </c>
      <c r="Y266">
        <f t="shared" si="20"/>
        <v>4</v>
      </c>
      <c r="Z266">
        <f t="shared" si="21"/>
        <v>50.6</v>
      </c>
      <c r="AB266">
        <f t="shared" si="22"/>
        <v>22</v>
      </c>
      <c r="AC266">
        <f t="shared" si="23"/>
        <v>28.599999999999998</v>
      </c>
      <c r="AD266">
        <f t="shared" si="24"/>
        <v>0</v>
      </c>
    </row>
    <row r="267" spans="1:30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C267</f>
        <v>8</v>
      </c>
      <c r="O267">
        <f>IF(D267=6,2,0)</f>
        <v>0</v>
      </c>
      <c r="P267">
        <f>SUMIFS($AH$2:$AH$6,$AI$2:$AI$6,E267)</f>
        <v>8</v>
      </c>
      <c r="Q267">
        <f>SUMIFS($AH$2:$AH$6,$AI$2:$AI$6,F267)</f>
        <v>8</v>
      </c>
      <c r="R267">
        <f>SUMIFS($AH$2:$AH$6,$AI$2:$AI$6,G267)</f>
        <v>6</v>
      </c>
      <c r="S267">
        <f>SUMIFS($AH$2:$AH$6,$AI$2:$AI$6,H267)</f>
        <v>8</v>
      </c>
      <c r="T267">
        <f>I267/10</f>
        <v>0.7</v>
      </c>
      <c r="U267">
        <f>J267/10</f>
        <v>0.8</v>
      </c>
      <c r="V267">
        <f>K267/10</f>
        <v>7.7</v>
      </c>
      <c r="W267">
        <f>L267/10</f>
        <v>7.7</v>
      </c>
      <c r="X267">
        <f>M267/10</f>
        <v>2.1</v>
      </c>
      <c r="Y267">
        <f t="shared" si="20"/>
        <v>4.75</v>
      </c>
      <c r="Z267">
        <f t="shared" si="21"/>
        <v>57.000000000000007</v>
      </c>
      <c r="AB267">
        <f t="shared" si="22"/>
        <v>38</v>
      </c>
      <c r="AC267">
        <f t="shared" si="23"/>
        <v>19</v>
      </c>
      <c r="AD267">
        <f t="shared" si="24"/>
        <v>1</v>
      </c>
    </row>
    <row r="268" spans="1:30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C268</f>
        <v>8</v>
      </c>
      <c r="O268">
        <f>IF(D268=6,2,0)</f>
        <v>0</v>
      </c>
      <c r="P268">
        <f>SUMIFS($AH$2:$AH$6,$AI$2:$AI$6,E268)</f>
        <v>10</v>
      </c>
      <c r="Q268">
        <f>SUMIFS($AH$2:$AH$6,$AI$2:$AI$6,F268)</f>
        <v>6</v>
      </c>
      <c r="R268">
        <f>SUMIFS($AH$2:$AH$6,$AI$2:$AI$6,G268)</f>
        <v>4</v>
      </c>
      <c r="S268">
        <f>SUMIFS($AH$2:$AH$6,$AI$2:$AI$6,H268)</f>
        <v>0</v>
      </c>
      <c r="T268">
        <f>I268/10</f>
        <v>7.7</v>
      </c>
      <c r="U268">
        <f>J268/10</f>
        <v>9.8000000000000007</v>
      </c>
      <c r="V268">
        <f>K268/10</f>
        <v>0.4</v>
      </c>
      <c r="W268">
        <f>L268/10</f>
        <v>8.5</v>
      </c>
      <c r="X268">
        <f>M268/10</f>
        <v>6.3</v>
      </c>
      <c r="Y268">
        <f t="shared" si="20"/>
        <v>3.75</v>
      </c>
      <c r="Z268">
        <f t="shared" si="21"/>
        <v>60.699999999999996</v>
      </c>
      <c r="AB268">
        <f t="shared" si="22"/>
        <v>28</v>
      </c>
      <c r="AC268">
        <f t="shared" si="23"/>
        <v>32.699999999999996</v>
      </c>
      <c r="AD268">
        <f t="shared" si="24"/>
        <v>0</v>
      </c>
    </row>
    <row r="269" spans="1:30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C269</f>
        <v>6</v>
      </c>
      <c r="O269">
        <f>IF(D269=6,2,0)</f>
        <v>0</v>
      </c>
      <c r="P269">
        <f>SUMIFS($AH$2:$AH$6,$AI$2:$AI$6,E269)</f>
        <v>10</v>
      </c>
      <c r="Q269">
        <f>SUMIFS($AH$2:$AH$6,$AI$2:$AI$6,F269)</f>
        <v>4</v>
      </c>
      <c r="R269">
        <f>SUMIFS($AH$2:$AH$6,$AI$2:$AI$6,G269)</f>
        <v>4</v>
      </c>
      <c r="S269">
        <f>SUMIFS($AH$2:$AH$6,$AI$2:$AI$6,H269)</f>
        <v>4</v>
      </c>
      <c r="T269">
        <f>I269/10</f>
        <v>0.9</v>
      </c>
      <c r="U269">
        <f>J269/10</f>
        <v>1.5</v>
      </c>
      <c r="V269">
        <f>K269/10</f>
        <v>0.6</v>
      </c>
      <c r="W269">
        <f>L269/10</f>
        <v>6.5</v>
      </c>
      <c r="X269">
        <f>M269/10</f>
        <v>7.5</v>
      </c>
      <c r="Y269">
        <f t="shared" si="20"/>
        <v>3.75</v>
      </c>
      <c r="Z269">
        <f t="shared" si="21"/>
        <v>45</v>
      </c>
      <c r="AB269">
        <f t="shared" si="22"/>
        <v>28</v>
      </c>
      <c r="AC269">
        <f t="shared" si="23"/>
        <v>17</v>
      </c>
      <c r="AD269">
        <f t="shared" si="24"/>
        <v>1</v>
      </c>
    </row>
    <row r="270" spans="1:30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C270</f>
        <v>0</v>
      </c>
      <c r="O270">
        <f>IF(D270=6,2,0)</f>
        <v>0</v>
      </c>
      <c r="P270">
        <f>SUMIFS($AH$2:$AH$6,$AI$2:$AI$6,E270)</f>
        <v>4</v>
      </c>
      <c r="Q270">
        <f>SUMIFS($AH$2:$AH$6,$AI$2:$AI$6,F270)</f>
        <v>4</v>
      </c>
      <c r="R270">
        <f>SUMIFS($AH$2:$AH$6,$AI$2:$AI$6,G270)</f>
        <v>4</v>
      </c>
      <c r="S270">
        <f>SUMIFS($AH$2:$AH$6,$AI$2:$AI$6,H270)</f>
        <v>8</v>
      </c>
      <c r="T270">
        <f>I270/10</f>
        <v>2.7</v>
      </c>
      <c r="U270">
        <f>J270/10</f>
        <v>3</v>
      </c>
      <c r="V270">
        <f>K270/10</f>
        <v>2.2999999999999998</v>
      </c>
      <c r="W270">
        <f>L270/10</f>
        <v>1.6</v>
      </c>
      <c r="X270">
        <f>M270/10</f>
        <v>2.1</v>
      </c>
      <c r="Y270">
        <f t="shared" si="20"/>
        <v>3.5</v>
      </c>
      <c r="Z270">
        <f t="shared" si="21"/>
        <v>31.700000000000003</v>
      </c>
      <c r="AB270">
        <f t="shared" si="22"/>
        <v>20</v>
      </c>
      <c r="AC270">
        <f t="shared" si="23"/>
        <v>11.7</v>
      </c>
      <c r="AD270">
        <f t="shared" si="24"/>
        <v>1</v>
      </c>
    </row>
    <row r="271" spans="1:30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C271</f>
        <v>5</v>
      </c>
      <c r="O271">
        <f>IF(D271=6,2,0)</f>
        <v>0</v>
      </c>
      <c r="P271">
        <f>SUMIFS($AH$2:$AH$6,$AI$2:$AI$6,E271)</f>
        <v>8</v>
      </c>
      <c r="Q271">
        <f>SUMIFS($AH$2:$AH$6,$AI$2:$AI$6,F271)</f>
        <v>8</v>
      </c>
      <c r="R271">
        <f>SUMIFS($AH$2:$AH$6,$AI$2:$AI$6,G271)</f>
        <v>10</v>
      </c>
      <c r="S271">
        <f>SUMIFS($AH$2:$AH$6,$AI$2:$AI$6,H271)</f>
        <v>8</v>
      </c>
      <c r="T271">
        <f>I271/10</f>
        <v>1.7</v>
      </c>
      <c r="U271">
        <f>J271/10</f>
        <v>2.2999999999999998</v>
      </c>
      <c r="V271">
        <f>K271/10</f>
        <v>3.3</v>
      </c>
      <c r="W271">
        <f>L271/10</f>
        <v>1.6</v>
      </c>
      <c r="X271">
        <f>M271/10</f>
        <v>6.2</v>
      </c>
      <c r="Y271">
        <f t="shared" si="20"/>
        <v>5.25</v>
      </c>
      <c r="Z271">
        <f t="shared" si="21"/>
        <v>54.1</v>
      </c>
      <c r="AB271">
        <f t="shared" si="22"/>
        <v>39</v>
      </c>
      <c r="AC271">
        <f t="shared" si="23"/>
        <v>15.100000000000001</v>
      </c>
      <c r="AD271">
        <f t="shared" si="24"/>
        <v>1</v>
      </c>
    </row>
    <row r="272" spans="1:30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C272</f>
        <v>2</v>
      </c>
      <c r="O272">
        <f>IF(D272=6,2,0)</f>
        <v>0</v>
      </c>
      <c r="P272">
        <f>SUMIFS($AH$2:$AH$6,$AI$2:$AI$6,E272)</f>
        <v>4</v>
      </c>
      <c r="Q272">
        <f>SUMIFS($AH$2:$AH$6,$AI$2:$AI$6,F272)</f>
        <v>10</v>
      </c>
      <c r="R272">
        <f>SUMIFS($AH$2:$AH$6,$AI$2:$AI$6,G272)</f>
        <v>10</v>
      </c>
      <c r="S272">
        <f>SUMIFS($AH$2:$AH$6,$AI$2:$AI$6,H272)</f>
        <v>0</v>
      </c>
      <c r="T272">
        <f>I272/10</f>
        <v>8.6999999999999993</v>
      </c>
      <c r="U272">
        <f>J272/10</f>
        <v>2.2999999999999998</v>
      </c>
      <c r="V272">
        <f>K272/10</f>
        <v>1.5</v>
      </c>
      <c r="W272">
        <f>L272/10</f>
        <v>4.4000000000000004</v>
      </c>
      <c r="X272">
        <f>M272/10</f>
        <v>3</v>
      </c>
      <c r="Y272">
        <f t="shared" si="20"/>
        <v>4.25</v>
      </c>
      <c r="Z272">
        <f t="shared" si="21"/>
        <v>45.9</v>
      </c>
      <c r="AB272">
        <f t="shared" si="22"/>
        <v>26</v>
      </c>
      <c r="AC272">
        <f t="shared" si="23"/>
        <v>19.899999999999999</v>
      </c>
      <c r="AD272">
        <f t="shared" si="24"/>
        <v>1</v>
      </c>
    </row>
    <row r="273" spans="1:30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C273</f>
        <v>2</v>
      </c>
      <c r="O273">
        <f>IF(D273=6,2,0)</f>
        <v>2</v>
      </c>
      <c r="P273">
        <f>SUMIFS($AH$2:$AH$6,$AI$2:$AI$6,E273)</f>
        <v>4</v>
      </c>
      <c r="Q273">
        <f>SUMIFS($AH$2:$AH$6,$AI$2:$AI$6,F273)</f>
        <v>4</v>
      </c>
      <c r="R273">
        <f>SUMIFS($AH$2:$AH$6,$AI$2:$AI$6,G273)</f>
        <v>4</v>
      </c>
      <c r="S273">
        <f>SUMIFS($AH$2:$AH$6,$AI$2:$AI$6,H273)</f>
        <v>10</v>
      </c>
      <c r="T273">
        <f>I273/10</f>
        <v>8.3000000000000007</v>
      </c>
      <c r="U273">
        <f>J273/10</f>
        <v>2.7</v>
      </c>
      <c r="V273">
        <f>K273/10</f>
        <v>1.8</v>
      </c>
      <c r="W273">
        <f>L273/10</f>
        <v>4.0999999999999996</v>
      </c>
      <c r="X273">
        <f>M273/10</f>
        <v>9.4</v>
      </c>
      <c r="Y273">
        <f t="shared" si="20"/>
        <v>3.75</v>
      </c>
      <c r="Z273">
        <f t="shared" si="21"/>
        <v>52.3</v>
      </c>
      <c r="AB273">
        <f t="shared" si="22"/>
        <v>26</v>
      </c>
      <c r="AC273">
        <f t="shared" si="23"/>
        <v>26.299999999999997</v>
      </c>
      <c r="AD273">
        <f t="shared" si="24"/>
        <v>0</v>
      </c>
    </row>
    <row r="274" spans="1:30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C274</f>
        <v>5</v>
      </c>
      <c r="O274">
        <f>IF(D274=6,2,0)</f>
        <v>0</v>
      </c>
      <c r="P274">
        <f>SUMIFS($AH$2:$AH$6,$AI$2:$AI$6,E274)</f>
        <v>8</v>
      </c>
      <c r="Q274">
        <f>SUMIFS($AH$2:$AH$6,$AI$2:$AI$6,F274)</f>
        <v>0</v>
      </c>
      <c r="R274">
        <f>SUMIFS($AH$2:$AH$6,$AI$2:$AI$6,G274)</f>
        <v>6</v>
      </c>
      <c r="S274">
        <f>SUMIFS($AH$2:$AH$6,$AI$2:$AI$6,H274)</f>
        <v>8</v>
      </c>
      <c r="T274">
        <f>I274/10</f>
        <v>3.5</v>
      </c>
      <c r="U274">
        <f>J274/10</f>
        <v>1.6</v>
      </c>
      <c r="V274">
        <f>K274/10</f>
        <v>9.4</v>
      </c>
      <c r="W274">
        <f>L274/10</f>
        <v>8.6999999999999993</v>
      </c>
      <c r="X274">
        <f>M274/10</f>
        <v>3.8</v>
      </c>
      <c r="Y274">
        <f t="shared" si="20"/>
        <v>4</v>
      </c>
      <c r="Z274">
        <f t="shared" si="21"/>
        <v>54</v>
      </c>
      <c r="AB274">
        <f t="shared" si="22"/>
        <v>27</v>
      </c>
      <c r="AC274">
        <f t="shared" si="23"/>
        <v>27</v>
      </c>
      <c r="AD274">
        <f t="shared" si="24"/>
        <v>0</v>
      </c>
    </row>
    <row r="275" spans="1:30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C275</f>
        <v>0</v>
      </c>
      <c r="O275">
        <f>IF(D275=6,2,0)</f>
        <v>0</v>
      </c>
      <c r="P275">
        <f>SUMIFS($AH$2:$AH$6,$AI$2:$AI$6,E275)</f>
        <v>4</v>
      </c>
      <c r="Q275">
        <f>SUMIFS($AH$2:$AH$6,$AI$2:$AI$6,F275)</f>
        <v>4</v>
      </c>
      <c r="R275">
        <f>SUMIFS($AH$2:$AH$6,$AI$2:$AI$6,G275)</f>
        <v>0</v>
      </c>
      <c r="S275">
        <f>SUMIFS($AH$2:$AH$6,$AI$2:$AI$6,H275)</f>
        <v>0</v>
      </c>
      <c r="T275">
        <f>I275/10</f>
        <v>9.1999999999999993</v>
      </c>
      <c r="U275">
        <f>J275/10</f>
        <v>7.9</v>
      </c>
      <c r="V275">
        <f>K275/10</f>
        <v>9.4</v>
      </c>
      <c r="W275">
        <f>L275/10</f>
        <v>4.2</v>
      </c>
      <c r="X275">
        <f>M275/10</f>
        <v>9.5</v>
      </c>
      <c r="Y275">
        <f t="shared" si="20"/>
        <v>2.5</v>
      </c>
      <c r="Z275">
        <f t="shared" si="21"/>
        <v>48.2</v>
      </c>
      <c r="AB275">
        <f t="shared" si="22"/>
        <v>8</v>
      </c>
      <c r="AC275">
        <f t="shared" si="23"/>
        <v>40.200000000000003</v>
      </c>
      <c r="AD275">
        <f t="shared" si="24"/>
        <v>0</v>
      </c>
    </row>
    <row r="276" spans="1:30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C276</f>
        <v>5</v>
      </c>
      <c r="O276">
        <f>IF(D276=6,2,0)</f>
        <v>0</v>
      </c>
      <c r="P276">
        <f>SUMIFS($AH$2:$AH$6,$AI$2:$AI$6,E276)</f>
        <v>8</v>
      </c>
      <c r="Q276">
        <f>SUMIFS($AH$2:$AH$6,$AI$2:$AI$6,F276)</f>
        <v>4</v>
      </c>
      <c r="R276">
        <f>SUMIFS($AH$2:$AH$6,$AI$2:$AI$6,G276)</f>
        <v>10</v>
      </c>
      <c r="S276">
        <f>SUMIFS($AH$2:$AH$6,$AI$2:$AI$6,H276)</f>
        <v>10</v>
      </c>
      <c r="T276">
        <f>I276/10</f>
        <v>8.1999999999999993</v>
      </c>
      <c r="U276">
        <f>J276/10</f>
        <v>0.7</v>
      </c>
      <c r="V276">
        <f>K276/10</f>
        <v>2.4</v>
      </c>
      <c r="W276">
        <f>L276/10</f>
        <v>8</v>
      </c>
      <c r="X276">
        <f>M276/10</f>
        <v>3.3</v>
      </c>
      <c r="Y276">
        <f t="shared" si="20"/>
        <v>5</v>
      </c>
      <c r="Z276">
        <f t="shared" si="21"/>
        <v>59.6</v>
      </c>
      <c r="AB276">
        <f t="shared" si="22"/>
        <v>37</v>
      </c>
      <c r="AC276">
        <f t="shared" si="23"/>
        <v>22.599999999999998</v>
      </c>
      <c r="AD276">
        <f t="shared" si="24"/>
        <v>1</v>
      </c>
    </row>
    <row r="277" spans="1:30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C277</f>
        <v>6</v>
      </c>
      <c r="O277">
        <f>IF(D277=6,2,0)</f>
        <v>0</v>
      </c>
      <c r="P277">
        <f>SUMIFS($AH$2:$AH$6,$AI$2:$AI$6,E277)</f>
        <v>10</v>
      </c>
      <c r="Q277">
        <f>SUMIFS($AH$2:$AH$6,$AI$2:$AI$6,F277)</f>
        <v>10</v>
      </c>
      <c r="R277">
        <f>SUMIFS($AH$2:$AH$6,$AI$2:$AI$6,G277)</f>
        <v>6</v>
      </c>
      <c r="S277">
        <f>SUMIFS($AH$2:$AH$6,$AI$2:$AI$6,H277)</f>
        <v>6</v>
      </c>
      <c r="T277">
        <f>I277/10</f>
        <v>9.4</v>
      </c>
      <c r="U277">
        <f>J277/10</f>
        <v>4.4000000000000004</v>
      </c>
      <c r="V277">
        <f>K277/10</f>
        <v>9.6</v>
      </c>
      <c r="W277">
        <f>L277/10</f>
        <v>0.9</v>
      </c>
      <c r="X277">
        <f>M277/10</f>
        <v>9.6999999999999993</v>
      </c>
      <c r="Y277">
        <f t="shared" si="20"/>
        <v>5</v>
      </c>
      <c r="Z277">
        <f t="shared" si="21"/>
        <v>72</v>
      </c>
      <c r="AB277">
        <f t="shared" si="22"/>
        <v>38</v>
      </c>
      <c r="AC277">
        <f t="shared" si="23"/>
        <v>34</v>
      </c>
      <c r="AD277">
        <f t="shared" si="24"/>
        <v>1</v>
      </c>
    </row>
    <row r="278" spans="1:30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C278</f>
        <v>3</v>
      </c>
      <c r="O278">
        <f>IF(D278=6,2,0)</f>
        <v>0</v>
      </c>
      <c r="P278">
        <f>SUMIFS($AH$2:$AH$6,$AI$2:$AI$6,E278)</f>
        <v>4</v>
      </c>
      <c r="Q278">
        <f>SUMIFS($AH$2:$AH$6,$AI$2:$AI$6,F278)</f>
        <v>10</v>
      </c>
      <c r="R278">
        <f>SUMIFS($AH$2:$AH$6,$AI$2:$AI$6,G278)</f>
        <v>6</v>
      </c>
      <c r="S278">
        <f>SUMIFS($AH$2:$AH$6,$AI$2:$AI$6,H278)</f>
        <v>0</v>
      </c>
      <c r="T278">
        <f>I278/10</f>
        <v>3.2</v>
      </c>
      <c r="U278">
        <f>J278/10</f>
        <v>5</v>
      </c>
      <c r="V278">
        <f>K278/10</f>
        <v>9.4</v>
      </c>
      <c r="W278">
        <f>L278/10</f>
        <v>5.2</v>
      </c>
      <c r="X278">
        <f>M278/10</f>
        <v>10</v>
      </c>
      <c r="Y278">
        <f t="shared" si="20"/>
        <v>3.75</v>
      </c>
      <c r="Z278">
        <f t="shared" si="21"/>
        <v>55.800000000000004</v>
      </c>
      <c r="AB278">
        <f t="shared" si="22"/>
        <v>23</v>
      </c>
      <c r="AC278">
        <f t="shared" si="23"/>
        <v>32.799999999999997</v>
      </c>
      <c r="AD278">
        <f t="shared" si="24"/>
        <v>0</v>
      </c>
    </row>
    <row r="279" spans="1:30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C279</f>
        <v>3</v>
      </c>
      <c r="O279">
        <f>IF(D279=6,2,0)</f>
        <v>0</v>
      </c>
      <c r="P279">
        <f>SUMIFS($AH$2:$AH$6,$AI$2:$AI$6,E279)</f>
        <v>4</v>
      </c>
      <c r="Q279">
        <f>SUMIFS($AH$2:$AH$6,$AI$2:$AI$6,F279)</f>
        <v>8</v>
      </c>
      <c r="R279">
        <f>SUMIFS($AH$2:$AH$6,$AI$2:$AI$6,G279)</f>
        <v>4</v>
      </c>
      <c r="S279">
        <f>SUMIFS($AH$2:$AH$6,$AI$2:$AI$6,H279)</f>
        <v>10</v>
      </c>
      <c r="T279">
        <f>I279/10</f>
        <v>8.4</v>
      </c>
      <c r="U279">
        <f>J279/10</f>
        <v>5.3</v>
      </c>
      <c r="V279">
        <f>K279/10</f>
        <v>7.3</v>
      </c>
      <c r="W279">
        <f>L279/10</f>
        <v>0.7</v>
      </c>
      <c r="X279">
        <f>M279/10</f>
        <v>0.3</v>
      </c>
      <c r="Y279">
        <f t="shared" si="20"/>
        <v>4.25</v>
      </c>
      <c r="Z279">
        <f t="shared" si="21"/>
        <v>50.999999999999993</v>
      </c>
      <c r="AB279">
        <f t="shared" si="22"/>
        <v>29</v>
      </c>
      <c r="AC279">
        <f t="shared" si="23"/>
        <v>22</v>
      </c>
      <c r="AD279">
        <f t="shared" si="24"/>
        <v>1</v>
      </c>
    </row>
    <row r="280" spans="1:30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C280</f>
        <v>2</v>
      </c>
      <c r="O280">
        <f>IF(D280=6,2,0)</f>
        <v>0</v>
      </c>
      <c r="P280">
        <f>SUMIFS($AH$2:$AH$6,$AI$2:$AI$6,E280)</f>
        <v>8</v>
      </c>
      <c r="Q280">
        <f>SUMIFS($AH$2:$AH$6,$AI$2:$AI$6,F280)</f>
        <v>8</v>
      </c>
      <c r="R280">
        <f>SUMIFS($AH$2:$AH$6,$AI$2:$AI$6,G280)</f>
        <v>8</v>
      </c>
      <c r="S280">
        <f>SUMIFS($AH$2:$AH$6,$AI$2:$AI$6,H280)</f>
        <v>6</v>
      </c>
      <c r="T280">
        <f>I280/10</f>
        <v>8.8000000000000007</v>
      </c>
      <c r="U280">
        <f>J280/10</f>
        <v>3.7</v>
      </c>
      <c r="V280">
        <f>K280/10</f>
        <v>5</v>
      </c>
      <c r="W280">
        <f>L280/10</f>
        <v>1.9</v>
      </c>
      <c r="X280">
        <f>M280/10</f>
        <v>2.8</v>
      </c>
      <c r="Y280">
        <f t="shared" si="20"/>
        <v>4.75</v>
      </c>
      <c r="Z280">
        <f t="shared" si="21"/>
        <v>54.199999999999996</v>
      </c>
      <c r="AB280">
        <f t="shared" si="22"/>
        <v>32</v>
      </c>
      <c r="AC280">
        <f t="shared" si="23"/>
        <v>22.2</v>
      </c>
      <c r="AD280">
        <f t="shared" si="24"/>
        <v>1</v>
      </c>
    </row>
    <row r="281" spans="1:30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C281</f>
        <v>7</v>
      </c>
      <c r="O281">
        <f>IF(D281=6,2,0)</f>
        <v>0</v>
      </c>
      <c r="P281">
        <f>SUMIFS($AH$2:$AH$6,$AI$2:$AI$6,E281)</f>
        <v>4</v>
      </c>
      <c r="Q281">
        <f>SUMIFS($AH$2:$AH$6,$AI$2:$AI$6,F281)</f>
        <v>8</v>
      </c>
      <c r="R281">
        <f>SUMIFS($AH$2:$AH$6,$AI$2:$AI$6,G281)</f>
        <v>8</v>
      </c>
      <c r="S281">
        <f>SUMIFS($AH$2:$AH$6,$AI$2:$AI$6,H281)</f>
        <v>0</v>
      </c>
      <c r="T281">
        <f>I281/10</f>
        <v>2.6</v>
      </c>
      <c r="U281">
        <f>J281/10</f>
        <v>3</v>
      </c>
      <c r="V281">
        <f>K281/10</f>
        <v>9.6</v>
      </c>
      <c r="W281">
        <f>L281/10</f>
        <v>5.9</v>
      </c>
      <c r="X281">
        <f>M281/10</f>
        <v>2.8</v>
      </c>
      <c r="Y281">
        <f t="shared" si="20"/>
        <v>3.75</v>
      </c>
      <c r="Z281">
        <f t="shared" si="21"/>
        <v>50.9</v>
      </c>
      <c r="AB281">
        <f t="shared" si="22"/>
        <v>27</v>
      </c>
      <c r="AC281">
        <f t="shared" si="23"/>
        <v>23.900000000000002</v>
      </c>
      <c r="AD281">
        <f t="shared" si="24"/>
        <v>1</v>
      </c>
    </row>
    <row r="282" spans="1:30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C282</f>
        <v>0</v>
      </c>
      <c r="O282">
        <f>IF(D282=6,2,0)</f>
        <v>0</v>
      </c>
      <c r="P282">
        <f>SUMIFS($AH$2:$AH$6,$AI$2:$AI$6,E282)</f>
        <v>10</v>
      </c>
      <c r="Q282">
        <f>SUMIFS($AH$2:$AH$6,$AI$2:$AI$6,F282)</f>
        <v>0</v>
      </c>
      <c r="R282">
        <f>SUMIFS($AH$2:$AH$6,$AI$2:$AI$6,G282)</f>
        <v>0</v>
      </c>
      <c r="S282">
        <f>SUMIFS($AH$2:$AH$6,$AI$2:$AI$6,H282)</f>
        <v>4</v>
      </c>
      <c r="T282">
        <f>I282/10</f>
        <v>5</v>
      </c>
      <c r="U282">
        <f>J282/10</f>
        <v>0.5</v>
      </c>
      <c r="V282">
        <f>K282/10</f>
        <v>1.4</v>
      </c>
      <c r="W282">
        <f>L282/10</f>
        <v>4.4000000000000004</v>
      </c>
      <c r="X282">
        <f>M282/10</f>
        <v>4.5</v>
      </c>
      <c r="Y282">
        <f t="shared" si="20"/>
        <v>3.25</v>
      </c>
      <c r="Z282">
        <f t="shared" si="21"/>
        <v>29.799999999999997</v>
      </c>
      <c r="AB282">
        <f t="shared" si="22"/>
        <v>14</v>
      </c>
      <c r="AC282">
        <f t="shared" si="23"/>
        <v>15.8</v>
      </c>
      <c r="AD282">
        <f t="shared" si="24"/>
        <v>0</v>
      </c>
    </row>
    <row r="283" spans="1:30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C283</f>
        <v>5</v>
      </c>
      <c r="O283">
        <f>IF(D283=6,2,0)</f>
        <v>0</v>
      </c>
      <c r="P283">
        <f>SUMIFS($AH$2:$AH$6,$AI$2:$AI$6,E283)</f>
        <v>8</v>
      </c>
      <c r="Q283">
        <f>SUMIFS($AH$2:$AH$6,$AI$2:$AI$6,F283)</f>
        <v>6</v>
      </c>
      <c r="R283">
        <f>SUMIFS($AH$2:$AH$6,$AI$2:$AI$6,G283)</f>
        <v>10</v>
      </c>
      <c r="S283">
        <f>SUMIFS($AH$2:$AH$6,$AI$2:$AI$6,H283)</f>
        <v>8</v>
      </c>
      <c r="T283">
        <f>I283/10</f>
        <v>7.3</v>
      </c>
      <c r="U283">
        <f>J283/10</f>
        <v>4.9000000000000004</v>
      </c>
      <c r="V283">
        <f>K283/10</f>
        <v>5.4</v>
      </c>
      <c r="W283">
        <f>L283/10</f>
        <v>6.7</v>
      </c>
      <c r="X283">
        <f>M283/10</f>
        <v>0.5</v>
      </c>
      <c r="Y283">
        <f t="shared" si="20"/>
        <v>5</v>
      </c>
      <c r="Z283">
        <f t="shared" si="21"/>
        <v>61.8</v>
      </c>
      <c r="AB283">
        <f t="shared" si="22"/>
        <v>37</v>
      </c>
      <c r="AC283">
        <f t="shared" si="23"/>
        <v>24.8</v>
      </c>
      <c r="AD283">
        <f t="shared" si="24"/>
        <v>1</v>
      </c>
    </row>
    <row r="284" spans="1:30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C284</f>
        <v>2</v>
      </c>
      <c r="O284">
        <f>IF(D284=6,2,0)</f>
        <v>0</v>
      </c>
      <c r="P284">
        <f>SUMIFS($AH$2:$AH$6,$AI$2:$AI$6,E284)</f>
        <v>6</v>
      </c>
      <c r="Q284">
        <f>SUMIFS($AH$2:$AH$6,$AI$2:$AI$6,F284)</f>
        <v>0</v>
      </c>
      <c r="R284">
        <f>SUMIFS($AH$2:$AH$6,$AI$2:$AI$6,G284)</f>
        <v>8</v>
      </c>
      <c r="S284">
        <f>SUMIFS($AH$2:$AH$6,$AI$2:$AI$6,H284)</f>
        <v>10</v>
      </c>
      <c r="T284">
        <f>I284/10</f>
        <v>10</v>
      </c>
      <c r="U284">
        <f>J284/10</f>
        <v>1.3</v>
      </c>
      <c r="V284">
        <f>K284/10</f>
        <v>9.3000000000000007</v>
      </c>
      <c r="W284">
        <f>L284/10</f>
        <v>3.2</v>
      </c>
      <c r="X284">
        <f>M284/10</f>
        <v>2.2999999999999998</v>
      </c>
      <c r="Y284">
        <f t="shared" si="20"/>
        <v>4.25</v>
      </c>
      <c r="Z284">
        <f t="shared" si="21"/>
        <v>52.099999999999994</v>
      </c>
      <c r="AB284">
        <f t="shared" si="22"/>
        <v>26</v>
      </c>
      <c r="AC284">
        <f t="shared" si="23"/>
        <v>26.1</v>
      </c>
      <c r="AD284">
        <f t="shared" si="24"/>
        <v>0</v>
      </c>
    </row>
    <row r="285" spans="1:30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C285</f>
        <v>6</v>
      </c>
      <c r="O285">
        <f>IF(D285=6,2,0)</f>
        <v>0</v>
      </c>
      <c r="P285">
        <f>SUMIFS($AH$2:$AH$6,$AI$2:$AI$6,E285)</f>
        <v>6</v>
      </c>
      <c r="Q285">
        <f>SUMIFS($AH$2:$AH$6,$AI$2:$AI$6,F285)</f>
        <v>4</v>
      </c>
      <c r="R285">
        <f>SUMIFS($AH$2:$AH$6,$AI$2:$AI$6,G285)</f>
        <v>0</v>
      </c>
      <c r="S285">
        <f>SUMIFS($AH$2:$AH$6,$AI$2:$AI$6,H285)</f>
        <v>8</v>
      </c>
      <c r="T285">
        <f>I285/10</f>
        <v>5.2</v>
      </c>
      <c r="U285">
        <f>J285/10</f>
        <v>4.5999999999999996</v>
      </c>
      <c r="V285">
        <f>K285/10</f>
        <v>5.4</v>
      </c>
      <c r="W285">
        <f>L285/10</f>
        <v>2.2000000000000002</v>
      </c>
      <c r="X285">
        <f>M285/10</f>
        <v>4.2</v>
      </c>
      <c r="Y285">
        <f t="shared" si="20"/>
        <v>3.5</v>
      </c>
      <c r="Z285">
        <f t="shared" si="21"/>
        <v>45.6</v>
      </c>
      <c r="AB285">
        <f t="shared" si="22"/>
        <v>24</v>
      </c>
      <c r="AC285">
        <f t="shared" si="23"/>
        <v>21.6</v>
      </c>
      <c r="AD285">
        <f t="shared" si="24"/>
        <v>1</v>
      </c>
    </row>
    <row r="286" spans="1:30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C286</f>
        <v>2</v>
      </c>
      <c r="O286">
        <f>IF(D286=6,2,0)</f>
        <v>0</v>
      </c>
      <c r="P286">
        <f>SUMIFS($AH$2:$AH$6,$AI$2:$AI$6,E286)</f>
        <v>10</v>
      </c>
      <c r="Q286">
        <f>SUMIFS($AH$2:$AH$6,$AI$2:$AI$6,F286)</f>
        <v>6</v>
      </c>
      <c r="R286">
        <f>SUMIFS($AH$2:$AH$6,$AI$2:$AI$6,G286)</f>
        <v>10</v>
      </c>
      <c r="S286">
        <f>SUMIFS($AH$2:$AH$6,$AI$2:$AI$6,H286)</f>
        <v>4</v>
      </c>
      <c r="T286">
        <f>I286/10</f>
        <v>8.8000000000000007</v>
      </c>
      <c r="U286">
        <f>J286/10</f>
        <v>1.4</v>
      </c>
      <c r="V286">
        <f>K286/10</f>
        <v>9.8000000000000007</v>
      </c>
      <c r="W286">
        <f>L286/10</f>
        <v>4.5999999999999996</v>
      </c>
      <c r="X286">
        <f>M286/10</f>
        <v>6.6</v>
      </c>
      <c r="Y286">
        <f t="shared" si="20"/>
        <v>4.75</v>
      </c>
      <c r="Z286">
        <f t="shared" si="21"/>
        <v>63.2</v>
      </c>
      <c r="AB286">
        <f t="shared" si="22"/>
        <v>32</v>
      </c>
      <c r="AC286">
        <f t="shared" si="23"/>
        <v>31.200000000000003</v>
      </c>
      <c r="AD286">
        <f t="shared" si="24"/>
        <v>1</v>
      </c>
    </row>
    <row r="287" spans="1:30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C287</f>
        <v>3</v>
      </c>
      <c r="O287">
        <f>IF(D287=6,2,0)</f>
        <v>0</v>
      </c>
      <c r="P287">
        <f>SUMIFS($AH$2:$AH$6,$AI$2:$AI$6,E287)</f>
        <v>6</v>
      </c>
      <c r="Q287">
        <f>SUMIFS($AH$2:$AH$6,$AI$2:$AI$6,F287)</f>
        <v>0</v>
      </c>
      <c r="R287">
        <f>SUMIFS($AH$2:$AH$6,$AI$2:$AI$6,G287)</f>
        <v>10</v>
      </c>
      <c r="S287">
        <f>SUMIFS($AH$2:$AH$6,$AI$2:$AI$6,H287)</f>
        <v>10</v>
      </c>
      <c r="T287">
        <f>I287/10</f>
        <v>8.5</v>
      </c>
      <c r="U287">
        <f>J287/10</f>
        <v>9.1</v>
      </c>
      <c r="V287">
        <f>K287/10</f>
        <v>0.9</v>
      </c>
      <c r="W287">
        <f>L287/10</f>
        <v>0.9</v>
      </c>
      <c r="X287">
        <f>M287/10</f>
        <v>5.3</v>
      </c>
      <c r="Y287">
        <f t="shared" si="20"/>
        <v>4.5</v>
      </c>
      <c r="Z287">
        <f t="shared" si="21"/>
        <v>53.699999999999996</v>
      </c>
      <c r="AB287">
        <f t="shared" si="22"/>
        <v>29</v>
      </c>
      <c r="AC287">
        <f t="shared" si="23"/>
        <v>24.7</v>
      </c>
      <c r="AD287">
        <f t="shared" si="24"/>
        <v>1</v>
      </c>
    </row>
    <row r="288" spans="1:30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C288</f>
        <v>3</v>
      </c>
      <c r="O288">
        <f>IF(D288=6,2,0)</f>
        <v>0</v>
      </c>
      <c r="P288">
        <f>SUMIFS($AH$2:$AH$6,$AI$2:$AI$6,E288)</f>
        <v>6</v>
      </c>
      <c r="Q288">
        <f>SUMIFS($AH$2:$AH$6,$AI$2:$AI$6,F288)</f>
        <v>6</v>
      </c>
      <c r="R288">
        <f>SUMIFS($AH$2:$AH$6,$AI$2:$AI$6,G288)</f>
        <v>4</v>
      </c>
      <c r="S288">
        <f>SUMIFS($AH$2:$AH$6,$AI$2:$AI$6,H288)</f>
        <v>4</v>
      </c>
      <c r="T288">
        <f>I288/10</f>
        <v>9.3000000000000007</v>
      </c>
      <c r="U288">
        <f>J288/10</f>
        <v>1.2</v>
      </c>
      <c r="V288">
        <f>K288/10</f>
        <v>6.3</v>
      </c>
      <c r="W288">
        <f>L288/10</f>
        <v>0.3</v>
      </c>
      <c r="X288">
        <f>M288/10</f>
        <v>6</v>
      </c>
      <c r="Y288">
        <f t="shared" si="20"/>
        <v>3.5</v>
      </c>
      <c r="Z288">
        <f t="shared" si="21"/>
        <v>46.099999999999994</v>
      </c>
      <c r="AB288">
        <f t="shared" si="22"/>
        <v>23</v>
      </c>
      <c r="AC288">
        <f t="shared" si="23"/>
        <v>23.1</v>
      </c>
      <c r="AD288">
        <f t="shared" si="24"/>
        <v>0</v>
      </c>
    </row>
    <row r="289" spans="1:30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>C289</f>
        <v>0</v>
      </c>
      <c r="O289">
        <f>IF(D289=6,2,0)</f>
        <v>2</v>
      </c>
      <c r="P289">
        <f>SUMIFS($AH$2:$AH$6,$AI$2:$AI$6,E289)</f>
        <v>4</v>
      </c>
      <c r="Q289">
        <f>SUMIFS($AH$2:$AH$6,$AI$2:$AI$6,F289)</f>
        <v>8</v>
      </c>
      <c r="R289">
        <f>SUMIFS($AH$2:$AH$6,$AI$2:$AI$6,G289)</f>
        <v>10</v>
      </c>
      <c r="S289">
        <f>SUMIFS($AH$2:$AH$6,$AI$2:$AI$6,H289)</f>
        <v>4</v>
      </c>
      <c r="T289">
        <f>I289/10</f>
        <v>6.7</v>
      </c>
      <c r="U289">
        <f>J289/10</f>
        <v>6.6</v>
      </c>
      <c r="V289">
        <f>K289/10</f>
        <v>5.6</v>
      </c>
      <c r="W289">
        <f>L289/10</f>
        <v>4.0999999999999996</v>
      </c>
      <c r="X289">
        <f>M289/10</f>
        <v>2.6</v>
      </c>
      <c r="Y289">
        <f t="shared" si="20"/>
        <v>4.25</v>
      </c>
      <c r="Z289">
        <f t="shared" si="21"/>
        <v>53.600000000000009</v>
      </c>
      <c r="AB289">
        <f t="shared" si="22"/>
        <v>28</v>
      </c>
      <c r="AC289">
        <f t="shared" si="23"/>
        <v>25.6</v>
      </c>
      <c r="AD289">
        <f t="shared" si="24"/>
        <v>1</v>
      </c>
    </row>
    <row r="290" spans="1:30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C290</f>
        <v>4</v>
      </c>
      <c r="O290">
        <f>IF(D290=6,2,0)</f>
        <v>0</v>
      </c>
      <c r="P290">
        <f>SUMIFS($AH$2:$AH$6,$AI$2:$AI$6,E290)</f>
        <v>10</v>
      </c>
      <c r="Q290">
        <f>SUMIFS($AH$2:$AH$6,$AI$2:$AI$6,F290)</f>
        <v>8</v>
      </c>
      <c r="R290">
        <f>SUMIFS($AH$2:$AH$6,$AI$2:$AI$6,G290)</f>
        <v>0</v>
      </c>
      <c r="S290">
        <f>SUMIFS($AH$2:$AH$6,$AI$2:$AI$6,H290)</f>
        <v>6</v>
      </c>
      <c r="T290">
        <f>I290/10</f>
        <v>6.5</v>
      </c>
      <c r="U290">
        <f>J290/10</f>
        <v>7.5</v>
      </c>
      <c r="V290">
        <f>K290/10</f>
        <v>9.5</v>
      </c>
      <c r="W290">
        <f>L290/10</f>
        <v>10</v>
      </c>
      <c r="X290">
        <f>M290/10</f>
        <v>8.9</v>
      </c>
      <c r="Y290">
        <f t="shared" si="20"/>
        <v>4.25</v>
      </c>
      <c r="Z290">
        <f t="shared" si="21"/>
        <v>70.400000000000006</v>
      </c>
      <c r="AB290">
        <f t="shared" si="22"/>
        <v>28</v>
      </c>
      <c r="AC290">
        <f t="shared" si="23"/>
        <v>42.4</v>
      </c>
      <c r="AD290">
        <f t="shared" si="24"/>
        <v>0</v>
      </c>
    </row>
    <row r="291" spans="1:30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C291</f>
        <v>1</v>
      </c>
      <c r="O291">
        <f>IF(D291=6,2,0)</f>
        <v>0</v>
      </c>
      <c r="P291">
        <f>SUMIFS($AH$2:$AH$6,$AI$2:$AI$6,E291)</f>
        <v>8</v>
      </c>
      <c r="Q291">
        <f>SUMIFS($AH$2:$AH$6,$AI$2:$AI$6,F291)</f>
        <v>0</v>
      </c>
      <c r="R291">
        <f>SUMIFS($AH$2:$AH$6,$AI$2:$AI$6,G291)</f>
        <v>0</v>
      </c>
      <c r="S291">
        <f>SUMIFS($AH$2:$AH$6,$AI$2:$AI$6,H291)</f>
        <v>8</v>
      </c>
      <c r="T291">
        <f>I291/10</f>
        <v>4.5</v>
      </c>
      <c r="U291">
        <f>J291/10</f>
        <v>3</v>
      </c>
      <c r="V291">
        <f>K291/10</f>
        <v>6.4</v>
      </c>
      <c r="W291">
        <f>L291/10</f>
        <v>9.5</v>
      </c>
      <c r="X291">
        <f>M291/10</f>
        <v>8.3000000000000007</v>
      </c>
      <c r="Y291">
        <f t="shared" si="20"/>
        <v>3.5</v>
      </c>
      <c r="Z291">
        <f t="shared" si="21"/>
        <v>48.7</v>
      </c>
      <c r="AB291">
        <f t="shared" si="22"/>
        <v>17</v>
      </c>
      <c r="AC291">
        <f t="shared" si="23"/>
        <v>31.7</v>
      </c>
      <c r="AD291">
        <f t="shared" si="24"/>
        <v>0</v>
      </c>
    </row>
    <row r="292" spans="1:30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C292</f>
        <v>4</v>
      </c>
      <c r="O292">
        <f>IF(D292=6,2,0)</f>
        <v>2</v>
      </c>
      <c r="P292">
        <f>SUMIFS($AH$2:$AH$6,$AI$2:$AI$6,E292)</f>
        <v>6</v>
      </c>
      <c r="Q292">
        <f>SUMIFS($AH$2:$AH$6,$AI$2:$AI$6,F292)</f>
        <v>0</v>
      </c>
      <c r="R292">
        <f>SUMIFS($AH$2:$AH$6,$AI$2:$AI$6,G292)</f>
        <v>4</v>
      </c>
      <c r="S292">
        <f>SUMIFS($AH$2:$AH$6,$AI$2:$AI$6,H292)</f>
        <v>8</v>
      </c>
      <c r="T292">
        <f>I292/10</f>
        <v>4</v>
      </c>
      <c r="U292">
        <f>J292/10</f>
        <v>8</v>
      </c>
      <c r="V292">
        <f>K292/10</f>
        <v>0.8</v>
      </c>
      <c r="W292">
        <f>L292/10</f>
        <v>9.9</v>
      </c>
      <c r="X292">
        <f>M292/10</f>
        <v>2</v>
      </c>
      <c r="Y292">
        <f t="shared" si="20"/>
        <v>3.5</v>
      </c>
      <c r="Z292">
        <f t="shared" si="21"/>
        <v>48.699999999999996</v>
      </c>
      <c r="AB292">
        <f t="shared" si="22"/>
        <v>24</v>
      </c>
      <c r="AC292">
        <f t="shared" si="23"/>
        <v>24.700000000000003</v>
      </c>
      <c r="AD292">
        <f t="shared" si="24"/>
        <v>0</v>
      </c>
    </row>
    <row r="293" spans="1:30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C293</f>
        <v>6</v>
      </c>
      <c r="O293">
        <f>IF(D293=6,2,0)</f>
        <v>0</v>
      </c>
      <c r="P293">
        <f>SUMIFS($AH$2:$AH$6,$AI$2:$AI$6,E293)</f>
        <v>10</v>
      </c>
      <c r="Q293">
        <f>SUMIFS($AH$2:$AH$6,$AI$2:$AI$6,F293)</f>
        <v>0</v>
      </c>
      <c r="R293">
        <f>SUMIFS($AH$2:$AH$6,$AI$2:$AI$6,G293)</f>
        <v>6</v>
      </c>
      <c r="S293">
        <f>SUMIFS($AH$2:$AH$6,$AI$2:$AI$6,H293)</f>
        <v>10</v>
      </c>
      <c r="T293">
        <f>I293/10</f>
        <v>4.7</v>
      </c>
      <c r="U293">
        <f>J293/10</f>
        <v>5.4</v>
      </c>
      <c r="V293">
        <f>K293/10</f>
        <v>4</v>
      </c>
      <c r="W293">
        <f>L293/10</f>
        <v>8.3000000000000007</v>
      </c>
      <c r="X293">
        <f>M293/10</f>
        <v>1.6</v>
      </c>
      <c r="Y293">
        <f t="shared" si="20"/>
        <v>4.5</v>
      </c>
      <c r="Z293">
        <f t="shared" si="21"/>
        <v>56.000000000000007</v>
      </c>
      <c r="AB293">
        <f t="shared" si="22"/>
        <v>32</v>
      </c>
      <c r="AC293">
        <f t="shared" si="23"/>
        <v>24.000000000000004</v>
      </c>
      <c r="AD293">
        <f t="shared" si="24"/>
        <v>1</v>
      </c>
    </row>
    <row r="294" spans="1:30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C294</f>
        <v>3</v>
      </c>
      <c r="O294">
        <f>IF(D294=6,2,0)</f>
        <v>0</v>
      </c>
      <c r="P294">
        <f>SUMIFS($AH$2:$AH$6,$AI$2:$AI$6,E294)</f>
        <v>6</v>
      </c>
      <c r="Q294">
        <f>SUMIFS($AH$2:$AH$6,$AI$2:$AI$6,F294)</f>
        <v>8</v>
      </c>
      <c r="R294">
        <f>SUMIFS($AH$2:$AH$6,$AI$2:$AI$6,G294)</f>
        <v>6</v>
      </c>
      <c r="S294">
        <f>SUMIFS($AH$2:$AH$6,$AI$2:$AI$6,H294)</f>
        <v>10</v>
      </c>
      <c r="T294">
        <f>I294/10</f>
        <v>9.9</v>
      </c>
      <c r="U294">
        <f>J294/10</f>
        <v>6</v>
      </c>
      <c r="V294">
        <f>K294/10</f>
        <v>9.6</v>
      </c>
      <c r="W294">
        <f>L294/10</f>
        <v>8.9</v>
      </c>
      <c r="X294">
        <f>M294/10</f>
        <v>2.9</v>
      </c>
      <c r="Y294">
        <f t="shared" si="20"/>
        <v>4.75</v>
      </c>
      <c r="Z294">
        <f t="shared" si="21"/>
        <v>70.300000000000011</v>
      </c>
      <c r="AB294">
        <f t="shared" si="22"/>
        <v>33</v>
      </c>
      <c r="AC294">
        <f t="shared" si="23"/>
        <v>37.299999999999997</v>
      </c>
      <c r="AD294">
        <f t="shared" si="24"/>
        <v>0</v>
      </c>
    </row>
    <row r="295" spans="1:30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C295</f>
        <v>8</v>
      </c>
      <c r="O295">
        <f>IF(D295=6,2,0)</f>
        <v>0</v>
      </c>
      <c r="P295">
        <f>SUMIFS($AH$2:$AH$6,$AI$2:$AI$6,E295)</f>
        <v>0</v>
      </c>
      <c r="Q295">
        <f>SUMIFS($AH$2:$AH$6,$AI$2:$AI$6,F295)</f>
        <v>6</v>
      </c>
      <c r="R295">
        <f>SUMIFS($AH$2:$AH$6,$AI$2:$AI$6,G295)</f>
        <v>4</v>
      </c>
      <c r="S295">
        <f>SUMIFS($AH$2:$AH$6,$AI$2:$AI$6,H295)</f>
        <v>8</v>
      </c>
      <c r="T295">
        <f>I295/10</f>
        <v>8.3000000000000007</v>
      </c>
      <c r="U295">
        <f>J295/10</f>
        <v>2.9</v>
      </c>
      <c r="V295">
        <f>K295/10</f>
        <v>9.1</v>
      </c>
      <c r="W295">
        <f>L295/10</f>
        <v>2.6</v>
      </c>
      <c r="X295">
        <f>M295/10</f>
        <v>2.1</v>
      </c>
      <c r="Y295">
        <f t="shared" si="20"/>
        <v>3.5</v>
      </c>
      <c r="Z295">
        <f t="shared" si="21"/>
        <v>51</v>
      </c>
      <c r="AB295">
        <f t="shared" si="22"/>
        <v>26</v>
      </c>
      <c r="AC295">
        <f t="shared" si="23"/>
        <v>25.000000000000004</v>
      </c>
      <c r="AD295">
        <f t="shared" si="24"/>
        <v>1</v>
      </c>
    </row>
    <row r="296" spans="1:30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C296</f>
        <v>0</v>
      </c>
      <c r="O296">
        <f>IF(D296=6,2,0)</f>
        <v>0</v>
      </c>
      <c r="P296">
        <f>SUMIFS($AH$2:$AH$6,$AI$2:$AI$6,E296)</f>
        <v>4</v>
      </c>
      <c r="Q296">
        <f>SUMIFS($AH$2:$AH$6,$AI$2:$AI$6,F296)</f>
        <v>10</v>
      </c>
      <c r="R296">
        <f>SUMIFS($AH$2:$AH$6,$AI$2:$AI$6,G296)</f>
        <v>8</v>
      </c>
      <c r="S296">
        <f>SUMIFS($AH$2:$AH$6,$AI$2:$AI$6,H296)</f>
        <v>8</v>
      </c>
      <c r="T296">
        <f>I296/10</f>
        <v>0.5</v>
      </c>
      <c r="U296">
        <f>J296/10</f>
        <v>2.6</v>
      </c>
      <c r="V296">
        <f>K296/10</f>
        <v>0.6</v>
      </c>
      <c r="W296">
        <f>L296/10</f>
        <v>8.1999999999999993</v>
      </c>
      <c r="X296">
        <f>M296/10</f>
        <v>9.4</v>
      </c>
      <c r="Y296">
        <f t="shared" si="20"/>
        <v>4.75</v>
      </c>
      <c r="Z296">
        <f t="shared" si="21"/>
        <v>51.300000000000004</v>
      </c>
      <c r="AB296">
        <f t="shared" si="22"/>
        <v>30</v>
      </c>
      <c r="AC296">
        <f t="shared" si="23"/>
        <v>21.299999999999997</v>
      </c>
      <c r="AD296">
        <f t="shared" si="24"/>
        <v>1</v>
      </c>
    </row>
    <row r="297" spans="1:30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C297</f>
        <v>5</v>
      </c>
      <c r="O297">
        <f>IF(D297=6,2,0)</f>
        <v>0</v>
      </c>
      <c r="P297">
        <f>SUMIFS($AH$2:$AH$6,$AI$2:$AI$6,E297)</f>
        <v>4</v>
      </c>
      <c r="Q297">
        <f>SUMIFS($AH$2:$AH$6,$AI$2:$AI$6,F297)</f>
        <v>4</v>
      </c>
      <c r="R297">
        <f>SUMIFS($AH$2:$AH$6,$AI$2:$AI$6,G297)</f>
        <v>6</v>
      </c>
      <c r="S297">
        <f>SUMIFS($AH$2:$AH$6,$AI$2:$AI$6,H297)</f>
        <v>4</v>
      </c>
      <c r="T297">
        <f>I297/10</f>
        <v>9.6999999999999993</v>
      </c>
      <c r="U297">
        <f>J297/10</f>
        <v>8.3000000000000007</v>
      </c>
      <c r="V297">
        <f>K297/10</f>
        <v>2.7</v>
      </c>
      <c r="W297">
        <f>L297/10</f>
        <v>6.1</v>
      </c>
      <c r="X297">
        <f>M297/10</f>
        <v>3.4</v>
      </c>
      <c r="Y297">
        <f t="shared" si="20"/>
        <v>3.25</v>
      </c>
      <c r="Z297">
        <f t="shared" si="21"/>
        <v>53.2</v>
      </c>
      <c r="AB297">
        <f t="shared" si="22"/>
        <v>23</v>
      </c>
      <c r="AC297">
        <f t="shared" si="23"/>
        <v>30.199999999999996</v>
      </c>
      <c r="AD297">
        <f t="shared" si="24"/>
        <v>0</v>
      </c>
    </row>
    <row r="298" spans="1:30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C298</f>
        <v>8</v>
      </c>
      <c r="O298">
        <f>IF(D298=6,2,0)</f>
        <v>0</v>
      </c>
      <c r="P298">
        <f>SUMIFS($AH$2:$AH$6,$AI$2:$AI$6,E298)</f>
        <v>6</v>
      </c>
      <c r="Q298">
        <f>SUMIFS($AH$2:$AH$6,$AI$2:$AI$6,F298)</f>
        <v>10</v>
      </c>
      <c r="R298">
        <f>SUMIFS($AH$2:$AH$6,$AI$2:$AI$6,G298)</f>
        <v>10</v>
      </c>
      <c r="S298">
        <f>SUMIFS($AH$2:$AH$6,$AI$2:$AI$6,H298)</f>
        <v>8</v>
      </c>
      <c r="T298">
        <f>I298/10</f>
        <v>3.7</v>
      </c>
      <c r="U298">
        <f>J298/10</f>
        <v>5.2</v>
      </c>
      <c r="V298">
        <f>K298/10</f>
        <v>0.6</v>
      </c>
      <c r="W298">
        <f>L298/10</f>
        <v>3.4</v>
      </c>
      <c r="X298">
        <f>M298/10</f>
        <v>8.4</v>
      </c>
      <c r="Y298">
        <f t="shared" si="20"/>
        <v>5.25</v>
      </c>
      <c r="Z298">
        <f t="shared" si="21"/>
        <v>63.300000000000004</v>
      </c>
      <c r="AB298">
        <f t="shared" si="22"/>
        <v>42</v>
      </c>
      <c r="AC298">
        <f t="shared" si="23"/>
        <v>21.3</v>
      </c>
      <c r="AD298">
        <f t="shared" si="24"/>
        <v>1</v>
      </c>
    </row>
    <row r="299" spans="1:30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C299</f>
        <v>5</v>
      </c>
      <c r="O299">
        <f>IF(D299=6,2,0)</f>
        <v>0</v>
      </c>
      <c r="P299">
        <f>SUMIFS($AH$2:$AH$6,$AI$2:$AI$6,E299)</f>
        <v>8</v>
      </c>
      <c r="Q299">
        <f>SUMIFS($AH$2:$AH$6,$AI$2:$AI$6,F299)</f>
        <v>4</v>
      </c>
      <c r="R299">
        <f>SUMIFS($AH$2:$AH$6,$AI$2:$AI$6,G299)</f>
        <v>8</v>
      </c>
      <c r="S299">
        <f>SUMIFS($AH$2:$AH$6,$AI$2:$AI$6,H299)</f>
        <v>8</v>
      </c>
      <c r="T299">
        <f>I299/10</f>
        <v>3</v>
      </c>
      <c r="U299">
        <f>J299/10</f>
        <v>4.2</v>
      </c>
      <c r="V299">
        <f>K299/10</f>
        <v>8</v>
      </c>
      <c r="W299">
        <f>L299/10</f>
        <v>7.4</v>
      </c>
      <c r="X299">
        <f>M299/10</f>
        <v>7.5</v>
      </c>
      <c r="Y299">
        <f t="shared" si="20"/>
        <v>4.5</v>
      </c>
      <c r="Z299">
        <f t="shared" si="21"/>
        <v>63.1</v>
      </c>
      <c r="AB299">
        <f t="shared" si="22"/>
        <v>33</v>
      </c>
      <c r="AC299">
        <f t="shared" si="23"/>
        <v>30.1</v>
      </c>
      <c r="AD299">
        <f t="shared" si="24"/>
        <v>1</v>
      </c>
    </row>
    <row r="300" spans="1:30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C300</f>
        <v>3</v>
      </c>
      <c r="O300">
        <f>IF(D300=6,2,0)</f>
        <v>0</v>
      </c>
      <c r="P300">
        <f>SUMIFS($AH$2:$AH$6,$AI$2:$AI$6,E300)</f>
        <v>8</v>
      </c>
      <c r="Q300">
        <f>SUMIFS($AH$2:$AH$6,$AI$2:$AI$6,F300)</f>
        <v>8</v>
      </c>
      <c r="R300">
        <f>SUMIFS($AH$2:$AH$6,$AI$2:$AI$6,G300)</f>
        <v>0</v>
      </c>
      <c r="S300">
        <f>SUMIFS($AH$2:$AH$6,$AI$2:$AI$6,H300)</f>
        <v>0</v>
      </c>
      <c r="T300">
        <f>I300/10</f>
        <v>8.1</v>
      </c>
      <c r="U300">
        <f>J300/10</f>
        <v>8.8000000000000007</v>
      </c>
      <c r="V300">
        <f>K300/10</f>
        <v>9.9</v>
      </c>
      <c r="W300">
        <f>L300/10</f>
        <v>7.5</v>
      </c>
      <c r="X300">
        <f>M300/10</f>
        <v>6</v>
      </c>
      <c r="Y300">
        <f t="shared" si="20"/>
        <v>3.5</v>
      </c>
      <c r="Z300">
        <f t="shared" si="21"/>
        <v>59.300000000000004</v>
      </c>
      <c r="AB300">
        <f t="shared" si="22"/>
        <v>19</v>
      </c>
      <c r="AC300">
        <f t="shared" si="23"/>
        <v>40.299999999999997</v>
      </c>
      <c r="AD300">
        <f t="shared" si="24"/>
        <v>0</v>
      </c>
    </row>
    <row r="301" spans="1:30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C301</f>
        <v>3</v>
      </c>
      <c r="O301">
        <f>IF(D301=6,2,0)</f>
        <v>2</v>
      </c>
      <c r="P301">
        <f>SUMIFS($AH$2:$AH$6,$AI$2:$AI$6,E301)</f>
        <v>0</v>
      </c>
      <c r="Q301">
        <f>SUMIFS($AH$2:$AH$6,$AI$2:$AI$6,F301)</f>
        <v>8</v>
      </c>
      <c r="R301">
        <f>SUMIFS($AH$2:$AH$6,$AI$2:$AI$6,G301)</f>
        <v>10</v>
      </c>
      <c r="S301">
        <f>SUMIFS($AH$2:$AH$6,$AI$2:$AI$6,H301)</f>
        <v>6</v>
      </c>
      <c r="T301">
        <f>I301/10</f>
        <v>3.6</v>
      </c>
      <c r="U301">
        <f>J301/10</f>
        <v>6.3</v>
      </c>
      <c r="V301">
        <f>K301/10</f>
        <v>4</v>
      </c>
      <c r="W301">
        <f>L301/10</f>
        <v>8.1999999999999993</v>
      </c>
      <c r="X301">
        <f>M301/10</f>
        <v>8.9</v>
      </c>
      <c r="Y301">
        <f t="shared" si="20"/>
        <v>4.25</v>
      </c>
      <c r="Z301">
        <f t="shared" si="21"/>
        <v>59.999999999999993</v>
      </c>
      <c r="AB301">
        <f t="shared" si="22"/>
        <v>29</v>
      </c>
      <c r="AC301">
        <f t="shared" si="23"/>
        <v>31</v>
      </c>
      <c r="AD301">
        <f t="shared" si="24"/>
        <v>0</v>
      </c>
    </row>
    <row r="302" spans="1:30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C302</f>
        <v>0</v>
      </c>
      <c r="O302">
        <f>IF(D302=6,2,0)</f>
        <v>2</v>
      </c>
      <c r="P302">
        <f>SUMIFS($AH$2:$AH$6,$AI$2:$AI$6,E302)</f>
        <v>4</v>
      </c>
      <c r="Q302">
        <f>SUMIFS($AH$2:$AH$6,$AI$2:$AI$6,F302)</f>
        <v>0</v>
      </c>
      <c r="R302">
        <f>SUMIFS($AH$2:$AH$6,$AI$2:$AI$6,G302)</f>
        <v>4</v>
      </c>
      <c r="S302">
        <f>SUMIFS($AH$2:$AH$6,$AI$2:$AI$6,H302)</f>
        <v>8</v>
      </c>
      <c r="T302">
        <f>I302/10</f>
        <v>2.7</v>
      </c>
      <c r="U302">
        <f>J302/10</f>
        <v>6.2</v>
      </c>
      <c r="V302">
        <f>K302/10</f>
        <v>5.6</v>
      </c>
      <c r="W302">
        <f>L302/10</f>
        <v>6.6</v>
      </c>
      <c r="X302">
        <f>M302/10</f>
        <v>9.1999999999999993</v>
      </c>
      <c r="Y302">
        <f t="shared" si="20"/>
        <v>3.25</v>
      </c>
      <c r="Z302">
        <f t="shared" si="21"/>
        <v>48.3</v>
      </c>
      <c r="AB302">
        <f t="shared" si="22"/>
        <v>18</v>
      </c>
      <c r="AC302">
        <f t="shared" si="23"/>
        <v>30.3</v>
      </c>
      <c r="AD302">
        <f t="shared" si="24"/>
        <v>0</v>
      </c>
    </row>
    <row r="303" spans="1:30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C303</f>
        <v>8</v>
      </c>
      <c r="O303">
        <f>IF(D303=6,2,0)</f>
        <v>0</v>
      </c>
      <c r="P303">
        <f>SUMIFS($AH$2:$AH$6,$AI$2:$AI$6,E303)</f>
        <v>8</v>
      </c>
      <c r="Q303">
        <f>SUMIFS($AH$2:$AH$6,$AI$2:$AI$6,F303)</f>
        <v>8</v>
      </c>
      <c r="R303">
        <f>SUMIFS($AH$2:$AH$6,$AI$2:$AI$6,G303)</f>
        <v>6</v>
      </c>
      <c r="S303">
        <f>SUMIFS($AH$2:$AH$6,$AI$2:$AI$6,H303)</f>
        <v>10</v>
      </c>
      <c r="T303">
        <f>I303/10</f>
        <v>6.5</v>
      </c>
      <c r="U303">
        <f>J303/10</f>
        <v>5.7</v>
      </c>
      <c r="V303">
        <f>K303/10</f>
        <v>2.4</v>
      </c>
      <c r="W303">
        <f>L303/10</f>
        <v>9.6999999999999993</v>
      </c>
      <c r="X303">
        <f>M303/10</f>
        <v>4.7</v>
      </c>
      <c r="Y303">
        <f t="shared" si="20"/>
        <v>5</v>
      </c>
      <c r="Z303">
        <f t="shared" si="21"/>
        <v>69</v>
      </c>
      <c r="AB303">
        <f t="shared" si="22"/>
        <v>40</v>
      </c>
      <c r="AC303">
        <f t="shared" si="23"/>
        <v>28.999999999999996</v>
      </c>
      <c r="AD303">
        <f t="shared" si="24"/>
        <v>1</v>
      </c>
    </row>
    <row r="304" spans="1:30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C304</f>
        <v>5</v>
      </c>
      <c r="O304">
        <f>IF(D304=6,2,0)</f>
        <v>0</v>
      </c>
      <c r="P304">
        <f>SUMIFS($AH$2:$AH$6,$AI$2:$AI$6,E304)</f>
        <v>10</v>
      </c>
      <c r="Q304">
        <f>SUMIFS($AH$2:$AH$6,$AI$2:$AI$6,F304)</f>
        <v>6</v>
      </c>
      <c r="R304">
        <f>SUMIFS($AH$2:$AH$6,$AI$2:$AI$6,G304)</f>
        <v>8</v>
      </c>
      <c r="S304">
        <f>SUMIFS($AH$2:$AH$6,$AI$2:$AI$6,H304)</f>
        <v>10</v>
      </c>
      <c r="T304">
        <f>I304/10</f>
        <v>3.5</v>
      </c>
      <c r="U304">
        <f>J304/10</f>
        <v>7.7</v>
      </c>
      <c r="V304">
        <f>K304/10</f>
        <v>8.1999999999999993</v>
      </c>
      <c r="W304">
        <f>L304/10</f>
        <v>4.2</v>
      </c>
      <c r="X304">
        <f>M304/10</f>
        <v>1.7</v>
      </c>
      <c r="Y304">
        <f t="shared" si="20"/>
        <v>5.25</v>
      </c>
      <c r="Z304">
        <f t="shared" si="21"/>
        <v>64.300000000000011</v>
      </c>
      <c r="AB304">
        <f t="shared" si="22"/>
        <v>39</v>
      </c>
      <c r="AC304">
        <f t="shared" si="23"/>
        <v>25.299999999999997</v>
      </c>
      <c r="AD304">
        <f t="shared" si="24"/>
        <v>1</v>
      </c>
    </row>
    <row r="305" spans="1:30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C305</f>
        <v>3</v>
      </c>
      <c r="O305">
        <f>IF(D305=6,2,0)</f>
        <v>0</v>
      </c>
      <c r="P305">
        <f>SUMIFS($AH$2:$AH$6,$AI$2:$AI$6,E305)</f>
        <v>8</v>
      </c>
      <c r="Q305">
        <f>SUMIFS($AH$2:$AH$6,$AI$2:$AI$6,F305)</f>
        <v>0</v>
      </c>
      <c r="R305">
        <f>SUMIFS($AH$2:$AH$6,$AI$2:$AI$6,G305)</f>
        <v>4</v>
      </c>
      <c r="S305">
        <f>SUMIFS($AH$2:$AH$6,$AI$2:$AI$6,H305)</f>
        <v>10</v>
      </c>
      <c r="T305">
        <f>I305/10</f>
        <v>4.7</v>
      </c>
      <c r="U305">
        <f>J305/10</f>
        <v>5.2</v>
      </c>
      <c r="V305">
        <f>K305/10</f>
        <v>4.3</v>
      </c>
      <c r="W305">
        <f>L305/10</f>
        <v>4.7</v>
      </c>
      <c r="X305">
        <f>M305/10</f>
        <v>0.3</v>
      </c>
      <c r="Y305">
        <f t="shared" si="20"/>
        <v>4</v>
      </c>
      <c r="Z305">
        <f t="shared" si="21"/>
        <v>44.199999999999996</v>
      </c>
      <c r="AB305">
        <f t="shared" si="22"/>
        <v>25</v>
      </c>
      <c r="AC305">
        <f t="shared" si="23"/>
        <v>19.2</v>
      </c>
      <c r="AD305">
        <f t="shared" si="24"/>
        <v>1</v>
      </c>
    </row>
    <row r="306" spans="1:30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C306</f>
        <v>5</v>
      </c>
      <c r="O306">
        <f>IF(D306=6,2,0)</f>
        <v>0</v>
      </c>
      <c r="P306">
        <f>SUMIFS($AH$2:$AH$6,$AI$2:$AI$6,E306)</f>
        <v>10</v>
      </c>
      <c r="Q306">
        <f>SUMIFS($AH$2:$AH$6,$AI$2:$AI$6,F306)</f>
        <v>4</v>
      </c>
      <c r="R306">
        <f>SUMIFS($AH$2:$AH$6,$AI$2:$AI$6,G306)</f>
        <v>4</v>
      </c>
      <c r="S306">
        <f>SUMIFS($AH$2:$AH$6,$AI$2:$AI$6,H306)</f>
        <v>8</v>
      </c>
      <c r="T306">
        <f>I306/10</f>
        <v>6.9</v>
      </c>
      <c r="U306">
        <f>J306/10</f>
        <v>1.5</v>
      </c>
      <c r="V306">
        <f>K306/10</f>
        <v>3.9</v>
      </c>
      <c r="W306">
        <f>L306/10</f>
        <v>6.9</v>
      </c>
      <c r="X306">
        <f>M306/10</f>
        <v>3.9</v>
      </c>
      <c r="Y306">
        <f t="shared" si="20"/>
        <v>4.25</v>
      </c>
      <c r="Z306">
        <f t="shared" si="21"/>
        <v>54.099999999999994</v>
      </c>
      <c r="AB306">
        <f t="shared" si="22"/>
        <v>31</v>
      </c>
      <c r="AC306">
        <f t="shared" si="23"/>
        <v>23.1</v>
      </c>
      <c r="AD306">
        <f t="shared" si="24"/>
        <v>1</v>
      </c>
    </row>
    <row r="307" spans="1:30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C307</f>
        <v>0</v>
      </c>
      <c r="O307">
        <f>IF(D307=6,2,0)</f>
        <v>0</v>
      </c>
      <c r="P307">
        <f>SUMIFS($AH$2:$AH$6,$AI$2:$AI$6,E307)</f>
        <v>10</v>
      </c>
      <c r="Q307">
        <f>SUMIFS($AH$2:$AH$6,$AI$2:$AI$6,F307)</f>
        <v>6</v>
      </c>
      <c r="R307">
        <f>SUMIFS($AH$2:$AH$6,$AI$2:$AI$6,G307)</f>
        <v>4</v>
      </c>
      <c r="S307">
        <f>SUMIFS($AH$2:$AH$6,$AI$2:$AI$6,H307)</f>
        <v>10</v>
      </c>
      <c r="T307">
        <f>I307/10</f>
        <v>3.5</v>
      </c>
      <c r="U307">
        <f>J307/10</f>
        <v>4.0999999999999996</v>
      </c>
      <c r="V307">
        <f>K307/10</f>
        <v>9.1999999999999993</v>
      </c>
      <c r="W307">
        <f>L307/10</f>
        <v>9.6</v>
      </c>
      <c r="X307">
        <f>M307/10</f>
        <v>1.9</v>
      </c>
      <c r="Y307">
        <f t="shared" si="20"/>
        <v>4.75</v>
      </c>
      <c r="Z307">
        <f t="shared" si="21"/>
        <v>58.3</v>
      </c>
      <c r="AB307">
        <f t="shared" si="22"/>
        <v>30</v>
      </c>
      <c r="AC307">
        <f t="shared" si="23"/>
        <v>28.299999999999997</v>
      </c>
      <c r="AD307">
        <f t="shared" si="24"/>
        <v>1</v>
      </c>
    </row>
    <row r="308" spans="1:30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C308</f>
        <v>1</v>
      </c>
      <c r="O308">
        <f>IF(D308=6,2,0)</f>
        <v>2</v>
      </c>
      <c r="P308">
        <f>SUMIFS($AH$2:$AH$6,$AI$2:$AI$6,E308)</f>
        <v>10</v>
      </c>
      <c r="Q308">
        <f>SUMIFS($AH$2:$AH$6,$AI$2:$AI$6,F308)</f>
        <v>8</v>
      </c>
      <c r="R308">
        <f>SUMIFS($AH$2:$AH$6,$AI$2:$AI$6,G308)</f>
        <v>4</v>
      </c>
      <c r="S308">
        <f>SUMIFS($AH$2:$AH$6,$AI$2:$AI$6,H308)</f>
        <v>10</v>
      </c>
      <c r="T308">
        <f>I308/10</f>
        <v>0.8</v>
      </c>
      <c r="U308">
        <f>J308/10</f>
        <v>1.7</v>
      </c>
      <c r="V308">
        <f>K308/10</f>
        <v>3.7</v>
      </c>
      <c r="W308">
        <f>L308/10</f>
        <v>1</v>
      </c>
      <c r="X308">
        <f>M308/10</f>
        <v>5.6</v>
      </c>
      <c r="Y308">
        <f t="shared" si="20"/>
        <v>5</v>
      </c>
      <c r="Z308">
        <f t="shared" si="21"/>
        <v>47.800000000000004</v>
      </c>
      <c r="AB308">
        <f t="shared" si="22"/>
        <v>35</v>
      </c>
      <c r="AC308">
        <f t="shared" si="23"/>
        <v>12.8</v>
      </c>
      <c r="AD308">
        <f t="shared" si="24"/>
        <v>1</v>
      </c>
    </row>
    <row r="309" spans="1:30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C309</f>
        <v>2</v>
      </c>
      <c r="O309">
        <f>IF(D309=6,2,0)</f>
        <v>0</v>
      </c>
      <c r="P309">
        <f>SUMIFS($AH$2:$AH$6,$AI$2:$AI$6,E309)</f>
        <v>10</v>
      </c>
      <c r="Q309">
        <f>SUMIFS($AH$2:$AH$6,$AI$2:$AI$6,F309)</f>
        <v>0</v>
      </c>
      <c r="R309">
        <f>SUMIFS($AH$2:$AH$6,$AI$2:$AI$6,G309)</f>
        <v>8</v>
      </c>
      <c r="S309">
        <f>SUMIFS($AH$2:$AH$6,$AI$2:$AI$6,H309)</f>
        <v>4</v>
      </c>
      <c r="T309">
        <f>I309/10</f>
        <v>4.4000000000000004</v>
      </c>
      <c r="U309">
        <f>J309/10</f>
        <v>3.2</v>
      </c>
      <c r="V309">
        <f>K309/10</f>
        <v>0.4</v>
      </c>
      <c r="W309">
        <f>L309/10</f>
        <v>9.5</v>
      </c>
      <c r="X309">
        <f>M309/10</f>
        <v>5.5</v>
      </c>
      <c r="Y309">
        <f t="shared" si="20"/>
        <v>4</v>
      </c>
      <c r="Z309">
        <f t="shared" si="21"/>
        <v>47</v>
      </c>
      <c r="AB309">
        <f t="shared" si="22"/>
        <v>24</v>
      </c>
      <c r="AC309">
        <f t="shared" si="23"/>
        <v>23</v>
      </c>
      <c r="AD309">
        <f t="shared" si="24"/>
        <v>1</v>
      </c>
    </row>
    <row r="310" spans="1:30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C310</f>
        <v>0</v>
      </c>
      <c r="O310">
        <f>IF(D310=6,2,0)</f>
        <v>2</v>
      </c>
      <c r="P310">
        <f>SUMIFS($AH$2:$AH$6,$AI$2:$AI$6,E310)</f>
        <v>6</v>
      </c>
      <c r="Q310">
        <f>SUMIFS($AH$2:$AH$6,$AI$2:$AI$6,F310)</f>
        <v>0</v>
      </c>
      <c r="R310">
        <f>SUMIFS($AH$2:$AH$6,$AI$2:$AI$6,G310)</f>
        <v>6</v>
      </c>
      <c r="S310">
        <f>SUMIFS($AH$2:$AH$6,$AI$2:$AI$6,H310)</f>
        <v>8</v>
      </c>
      <c r="T310">
        <f>I310/10</f>
        <v>7.2</v>
      </c>
      <c r="U310">
        <f>J310/10</f>
        <v>10</v>
      </c>
      <c r="V310">
        <f>K310/10</f>
        <v>9.6</v>
      </c>
      <c r="W310">
        <f>L310/10</f>
        <v>0.5</v>
      </c>
      <c r="X310">
        <f>M310/10</f>
        <v>4.0999999999999996</v>
      </c>
      <c r="Y310">
        <f t="shared" si="20"/>
        <v>3.75</v>
      </c>
      <c r="Z310">
        <f t="shared" si="21"/>
        <v>53.400000000000006</v>
      </c>
      <c r="AB310">
        <f t="shared" si="22"/>
        <v>22</v>
      </c>
      <c r="AC310">
        <f t="shared" si="23"/>
        <v>31.4</v>
      </c>
      <c r="AD310">
        <f t="shared" si="24"/>
        <v>0</v>
      </c>
    </row>
    <row r="311" spans="1:30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C311</f>
        <v>2</v>
      </c>
      <c r="O311">
        <f>IF(D311=6,2,0)</f>
        <v>2</v>
      </c>
      <c r="P311">
        <f>SUMIFS($AH$2:$AH$6,$AI$2:$AI$6,E311)</f>
        <v>10</v>
      </c>
      <c r="Q311">
        <f>SUMIFS($AH$2:$AH$6,$AI$2:$AI$6,F311)</f>
        <v>6</v>
      </c>
      <c r="R311">
        <f>SUMIFS($AH$2:$AH$6,$AI$2:$AI$6,G311)</f>
        <v>10</v>
      </c>
      <c r="S311">
        <f>SUMIFS($AH$2:$AH$6,$AI$2:$AI$6,H311)</f>
        <v>0</v>
      </c>
      <c r="T311">
        <f>I311/10</f>
        <v>6.8</v>
      </c>
      <c r="U311">
        <f>J311/10</f>
        <v>1.5</v>
      </c>
      <c r="V311">
        <f>K311/10</f>
        <v>5.3</v>
      </c>
      <c r="W311">
        <f>L311/10</f>
        <v>4.7</v>
      </c>
      <c r="X311">
        <f>M311/10</f>
        <v>0.8</v>
      </c>
      <c r="Y311">
        <f t="shared" si="20"/>
        <v>4.5</v>
      </c>
      <c r="Z311">
        <f t="shared" si="21"/>
        <v>49.099999999999994</v>
      </c>
      <c r="AB311">
        <f t="shared" si="22"/>
        <v>30</v>
      </c>
      <c r="AC311">
        <f t="shared" si="23"/>
        <v>19.100000000000001</v>
      </c>
      <c r="AD311">
        <f t="shared" si="24"/>
        <v>1</v>
      </c>
    </row>
    <row r="312" spans="1:30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C312</f>
        <v>0</v>
      </c>
      <c r="O312">
        <f>IF(D312=6,2,0)</f>
        <v>0</v>
      </c>
      <c r="P312">
        <f>SUMIFS($AH$2:$AH$6,$AI$2:$AI$6,E312)</f>
        <v>8</v>
      </c>
      <c r="Q312">
        <f>SUMIFS($AH$2:$AH$6,$AI$2:$AI$6,F312)</f>
        <v>0</v>
      </c>
      <c r="R312">
        <f>SUMIFS($AH$2:$AH$6,$AI$2:$AI$6,G312)</f>
        <v>4</v>
      </c>
      <c r="S312">
        <f>SUMIFS($AH$2:$AH$6,$AI$2:$AI$6,H312)</f>
        <v>10</v>
      </c>
      <c r="T312">
        <f>I312/10</f>
        <v>3.3</v>
      </c>
      <c r="U312">
        <f>J312/10</f>
        <v>8.6</v>
      </c>
      <c r="V312">
        <f>K312/10</f>
        <v>9</v>
      </c>
      <c r="W312">
        <f>L312/10</f>
        <v>7.8</v>
      </c>
      <c r="X312">
        <f>M312/10</f>
        <v>1.5</v>
      </c>
      <c r="Y312">
        <f t="shared" si="20"/>
        <v>4</v>
      </c>
      <c r="Z312">
        <f t="shared" si="21"/>
        <v>52.199999999999996</v>
      </c>
      <c r="AB312">
        <f t="shared" si="22"/>
        <v>22</v>
      </c>
      <c r="AC312">
        <f t="shared" si="23"/>
        <v>30.2</v>
      </c>
      <c r="AD312">
        <f t="shared" si="24"/>
        <v>0</v>
      </c>
    </row>
    <row r="313" spans="1:30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C313</f>
        <v>3</v>
      </c>
      <c r="O313">
        <f>IF(D313=6,2,0)</f>
        <v>0</v>
      </c>
      <c r="P313">
        <f>SUMIFS($AH$2:$AH$6,$AI$2:$AI$6,E313)</f>
        <v>8</v>
      </c>
      <c r="Q313">
        <f>SUMIFS($AH$2:$AH$6,$AI$2:$AI$6,F313)</f>
        <v>4</v>
      </c>
      <c r="R313">
        <f>SUMIFS($AH$2:$AH$6,$AI$2:$AI$6,G313)</f>
        <v>4</v>
      </c>
      <c r="S313">
        <f>SUMIFS($AH$2:$AH$6,$AI$2:$AI$6,H313)</f>
        <v>6</v>
      </c>
      <c r="T313">
        <f>I313/10</f>
        <v>9.5</v>
      </c>
      <c r="U313">
        <f>J313/10</f>
        <v>2.5</v>
      </c>
      <c r="V313">
        <f>K313/10</f>
        <v>4.8</v>
      </c>
      <c r="W313">
        <f>L313/10</f>
        <v>2.7</v>
      </c>
      <c r="X313">
        <f>M313/10</f>
        <v>2.2999999999999998</v>
      </c>
      <c r="Y313">
        <f t="shared" si="20"/>
        <v>3.75</v>
      </c>
      <c r="Z313">
        <f t="shared" si="21"/>
        <v>46.8</v>
      </c>
      <c r="AB313">
        <f t="shared" si="22"/>
        <v>25</v>
      </c>
      <c r="AC313">
        <f t="shared" si="23"/>
        <v>21.8</v>
      </c>
      <c r="AD313">
        <f t="shared" si="24"/>
        <v>1</v>
      </c>
    </row>
    <row r="314" spans="1:30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C314</f>
        <v>0</v>
      </c>
      <c r="O314">
        <f>IF(D314=6,2,0)</f>
        <v>0</v>
      </c>
      <c r="P314">
        <f>SUMIFS($AH$2:$AH$6,$AI$2:$AI$6,E314)</f>
        <v>8</v>
      </c>
      <c r="Q314">
        <f>SUMIFS($AH$2:$AH$6,$AI$2:$AI$6,F314)</f>
        <v>10</v>
      </c>
      <c r="R314">
        <f>SUMIFS($AH$2:$AH$6,$AI$2:$AI$6,G314)</f>
        <v>4</v>
      </c>
      <c r="S314">
        <f>SUMIFS($AH$2:$AH$6,$AI$2:$AI$6,H314)</f>
        <v>8</v>
      </c>
      <c r="T314">
        <f>I314/10</f>
        <v>6.6</v>
      </c>
      <c r="U314">
        <f>J314/10</f>
        <v>3.1</v>
      </c>
      <c r="V314">
        <f>K314/10</f>
        <v>0.5</v>
      </c>
      <c r="W314">
        <f>L314/10</f>
        <v>0.9</v>
      </c>
      <c r="X314">
        <f>M314/10</f>
        <v>3.8</v>
      </c>
      <c r="Y314">
        <f t="shared" si="20"/>
        <v>4.75</v>
      </c>
      <c r="Z314">
        <f t="shared" si="21"/>
        <v>44.9</v>
      </c>
      <c r="AB314">
        <f t="shared" si="22"/>
        <v>30</v>
      </c>
      <c r="AC314">
        <f t="shared" si="23"/>
        <v>14.899999999999999</v>
      </c>
      <c r="AD314">
        <f t="shared" si="24"/>
        <v>1</v>
      </c>
    </row>
    <row r="315" spans="1:30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C315</f>
        <v>0</v>
      </c>
      <c r="O315">
        <f>IF(D315=6,2,0)</f>
        <v>0</v>
      </c>
      <c r="P315">
        <f>SUMIFS($AH$2:$AH$6,$AI$2:$AI$6,E315)</f>
        <v>6</v>
      </c>
      <c r="Q315">
        <f>SUMIFS($AH$2:$AH$6,$AI$2:$AI$6,F315)</f>
        <v>8</v>
      </c>
      <c r="R315">
        <f>SUMIFS($AH$2:$AH$6,$AI$2:$AI$6,G315)</f>
        <v>6</v>
      </c>
      <c r="S315">
        <f>SUMIFS($AH$2:$AH$6,$AI$2:$AI$6,H315)</f>
        <v>4</v>
      </c>
      <c r="T315">
        <f>I315/10</f>
        <v>8.1999999999999993</v>
      </c>
      <c r="U315">
        <f>J315/10</f>
        <v>3.1</v>
      </c>
      <c r="V315">
        <f>K315/10</f>
        <v>7.7</v>
      </c>
      <c r="W315">
        <f>L315/10</f>
        <v>4.9000000000000004</v>
      </c>
      <c r="X315">
        <f>M315/10</f>
        <v>8.1</v>
      </c>
      <c r="Y315">
        <f t="shared" si="20"/>
        <v>4</v>
      </c>
      <c r="Z315">
        <f t="shared" si="21"/>
        <v>56.000000000000007</v>
      </c>
      <c r="AB315">
        <f t="shared" si="22"/>
        <v>24</v>
      </c>
      <c r="AC315">
        <f t="shared" si="23"/>
        <v>32</v>
      </c>
      <c r="AD315">
        <f t="shared" si="24"/>
        <v>0</v>
      </c>
    </row>
    <row r="316" spans="1:30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C316</f>
        <v>5</v>
      </c>
      <c r="O316">
        <f>IF(D316=6,2,0)</f>
        <v>0</v>
      </c>
      <c r="P316">
        <f>SUMIFS($AH$2:$AH$6,$AI$2:$AI$6,E316)</f>
        <v>4</v>
      </c>
      <c r="Q316">
        <f>SUMIFS($AH$2:$AH$6,$AI$2:$AI$6,F316)</f>
        <v>0</v>
      </c>
      <c r="R316">
        <f>SUMIFS($AH$2:$AH$6,$AI$2:$AI$6,G316)</f>
        <v>6</v>
      </c>
      <c r="S316">
        <f>SUMIFS($AH$2:$AH$6,$AI$2:$AI$6,H316)</f>
        <v>4</v>
      </c>
      <c r="T316">
        <f>I316/10</f>
        <v>5.3</v>
      </c>
      <c r="U316">
        <f>J316/10</f>
        <v>9.5</v>
      </c>
      <c r="V316">
        <f>K316/10</f>
        <v>2.2999999999999998</v>
      </c>
      <c r="W316">
        <f>L316/10</f>
        <v>1.6</v>
      </c>
      <c r="X316">
        <f>M316/10</f>
        <v>9</v>
      </c>
      <c r="Y316">
        <f t="shared" si="20"/>
        <v>3</v>
      </c>
      <c r="Z316">
        <f t="shared" si="21"/>
        <v>46.699999999999996</v>
      </c>
      <c r="AB316">
        <f t="shared" si="22"/>
        <v>19</v>
      </c>
      <c r="AC316">
        <f t="shared" si="23"/>
        <v>27.700000000000003</v>
      </c>
      <c r="AD316">
        <f t="shared" si="24"/>
        <v>0</v>
      </c>
    </row>
    <row r="317" spans="1:30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C317</f>
        <v>7</v>
      </c>
      <c r="O317">
        <f>IF(D317=6,2,0)</f>
        <v>0</v>
      </c>
      <c r="P317">
        <f>SUMIFS($AH$2:$AH$6,$AI$2:$AI$6,E317)</f>
        <v>6</v>
      </c>
      <c r="Q317">
        <f>SUMIFS($AH$2:$AH$6,$AI$2:$AI$6,F317)</f>
        <v>4</v>
      </c>
      <c r="R317">
        <f>SUMIFS($AH$2:$AH$6,$AI$2:$AI$6,G317)</f>
        <v>6</v>
      </c>
      <c r="S317">
        <f>SUMIFS($AH$2:$AH$6,$AI$2:$AI$6,H317)</f>
        <v>0</v>
      </c>
      <c r="T317">
        <f>I317/10</f>
        <v>5.8</v>
      </c>
      <c r="U317">
        <f>J317/10</f>
        <v>5.6</v>
      </c>
      <c r="V317">
        <f>K317/10</f>
        <v>4.7</v>
      </c>
      <c r="W317">
        <f>L317/10</f>
        <v>6.1</v>
      </c>
      <c r="X317">
        <f>M317/10</f>
        <v>6.9</v>
      </c>
      <c r="Y317">
        <f t="shared" si="20"/>
        <v>3.25</v>
      </c>
      <c r="Z317">
        <f t="shared" si="21"/>
        <v>52.1</v>
      </c>
      <c r="AB317">
        <f t="shared" si="22"/>
        <v>23</v>
      </c>
      <c r="AC317">
        <f t="shared" si="23"/>
        <v>29.099999999999994</v>
      </c>
      <c r="AD317">
        <f t="shared" si="24"/>
        <v>0</v>
      </c>
    </row>
    <row r="318" spans="1:30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C318</f>
        <v>6</v>
      </c>
      <c r="O318">
        <f>IF(D318=6,2,0)</f>
        <v>2</v>
      </c>
      <c r="P318">
        <f>SUMIFS($AH$2:$AH$6,$AI$2:$AI$6,E318)</f>
        <v>6</v>
      </c>
      <c r="Q318">
        <f>SUMIFS($AH$2:$AH$6,$AI$2:$AI$6,F318)</f>
        <v>4</v>
      </c>
      <c r="R318">
        <f>SUMIFS($AH$2:$AH$6,$AI$2:$AI$6,G318)</f>
        <v>0</v>
      </c>
      <c r="S318">
        <f>SUMIFS($AH$2:$AH$6,$AI$2:$AI$6,H318)</f>
        <v>4</v>
      </c>
      <c r="T318">
        <f>I318/10</f>
        <v>8.8000000000000007</v>
      </c>
      <c r="U318">
        <f>J318/10</f>
        <v>1</v>
      </c>
      <c r="V318">
        <f>K318/10</f>
        <v>9.1999999999999993</v>
      </c>
      <c r="W318">
        <f>L318/10</f>
        <v>8.1999999999999993</v>
      </c>
      <c r="X318">
        <f>M318/10</f>
        <v>0.2</v>
      </c>
      <c r="Y318">
        <f t="shared" si="20"/>
        <v>3</v>
      </c>
      <c r="Z318">
        <f t="shared" si="21"/>
        <v>49.400000000000006</v>
      </c>
      <c r="AB318">
        <f t="shared" si="22"/>
        <v>22</v>
      </c>
      <c r="AC318">
        <f t="shared" si="23"/>
        <v>27.4</v>
      </c>
      <c r="AD318">
        <f t="shared" si="24"/>
        <v>0</v>
      </c>
    </row>
    <row r="319" spans="1:30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C319</f>
        <v>6</v>
      </c>
      <c r="O319">
        <f>IF(D319=6,2,0)</f>
        <v>0</v>
      </c>
      <c r="P319">
        <f>SUMIFS($AH$2:$AH$6,$AI$2:$AI$6,E319)</f>
        <v>0</v>
      </c>
      <c r="Q319">
        <f>SUMIFS($AH$2:$AH$6,$AI$2:$AI$6,F319)</f>
        <v>4</v>
      </c>
      <c r="R319">
        <f>SUMIFS($AH$2:$AH$6,$AI$2:$AI$6,G319)</f>
        <v>8</v>
      </c>
      <c r="S319">
        <f>SUMIFS($AH$2:$AH$6,$AI$2:$AI$6,H319)</f>
        <v>6</v>
      </c>
      <c r="T319">
        <f>I319/10</f>
        <v>5</v>
      </c>
      <c r="U319">
        <f>J319/10</f>
        <v>0.3</v>
      </c>
      <c r="V319">
        <f>K319/10</f>
        <v>2.7</v>
      </c>
      <c r="W319">
        <f>L319/10</f>
        <v>7</v>
      </c>
      <c r="X319">
        <f>M319/10</f>
        <v>2.5</v>
      </c>
      <c r="Y319">
        <f t="shared" si="20"/>
        <v>3.5</v>
      </c>
      <c r="Z319">
        <f t="shared" si="21"/>
        <v>41.5</v>
      </c>
      <c r="AB319">
        <f t="shared" si="22"/>
        <v>24</v>
      </c>
      <c r="AC319">
        <f t="shared" si="23"/>
        <v>17.5</v>
      </c>
      <c r="AD319">
        <f t="shared" si="24"/>
        <v>1</v>
      </c>
    </row>
    <row r="320" spans="1:30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C320</f>
        <v>8</v>
      </c>
      <c r="O320">
        <f>IF(D320=6,2,0)</f>
        <v>0</v>
      </c>
      <c r="P320">
        <f>SUMIFS($AH$2:$AH$6,$AI$2:$AI$6,E320)</f>
        <v>8</v>
      </c>
      <c r="Q320">
        <f>SUMIFS($AH$2:$AH$6,$AI$2:$AI$6,F320)</f>
        <v>4</v>
      </c>
      <c r="R320">
        <f>SUMIFS($AH$2:$AH$6,$AI$2:$AI$6,G320)</f>
        <v>0</v>
      </c>
      <c r="S320">
        <f>SUMIFS($AH$2:$AH$6,$AI$2:$AI$6,H320)</f>
        <v>4</v>
      </c>
      <c r="T320">
        <f>I320/10</f>
        <v>9.3000000000000007</v>
      </c>
      <c r="U320">
        <f>J320/10</f>
        <v>9.8000000000000007</v>
      </c>
      <c r="V320">
        <f>K320/10</f>
        <v>4.3</v>
      </c>
      <c r="W320">
        <f>L320/10</f>
        <v>9.6999999999999993</v>
      </c>
      <c r="X320">
        <f>M320/10</f>
        <v>9</v>
      </c>
      <c r="Y320">
        <f t="shared" si="20"/>
        <v>3.25</v>
      </c>
      <c r="Z320">
        <f t="shared" si="21"/>
        <v>66.099999999999994</v>
      </c>
      <c r="AB320">
        <f t="shared" si="22"/>
        <v>24</v>
      </c>
      <c r="AC320">
        <f t="shared" si="23"/>
        <v>42.1</v>
      </c>
      <c r="AD320">
        <f t="shared" si="24"/>
        <v>0</v>
      </c>
    </row>
    <row r="321" spans="1:30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C321</f>
        <v>6</v>
      </c>
      <c r="O321">
        <f>IF(D321=6,2,0)</f>
        <v>0</v>
      </c>
      <c r="P321">
        <f>SUMIFS($AH$2:$AH$6,$AI$2:$AI$6,E321)</f>
        <v>6</v>
      </c>
      <c r="Q321">
        <f>SUMIFS($AH$2:$AH$6,$AI$2:$AI$6,F321)</f>
        <v>8</v>
      </c>
      <c r="R321">
        <f>SUMIFS($AH$2:$AH$6,$AI$2:$AI$6,G321)</f>
        <v>0</v>
      </c>
      <c r="S321">
        <f>SUMIFS($AH$2:$AH$6,$AI$2:$AI$6,H321)</f>
        <v>6</v>
      </c>
      <c r="T321">
        <f>I321/10</f>
        <v>4.0999999999999996</v>
      </c>
      <c r="U321">
        <f>J321/10</f>
        <v>6.2</v>
      </c>
      <c r="V321">
        <f>K321/10</f>
        <v>6</v>
      </c>
      <c r="W321">
        <f>L321/10</f>
        <v>1.8</v>
      </c>
      <c r="X321">
        <f>M321/10</f>
        <v>8.3000000000000007</v>
      </c>
      <c r="Y321">
        <f t="shared" si="20"/>
        <v>3.75</v>
      </c>
      <c r="Z321">
        <f t="shared" si="21"/>
        <v>52.400000000000006</v>
      </c>
      <c r="AB321">
        <f t="shared" si="22"/>
        <v>26</v>
      </c>
      <c r="AC321">
        <f t="shared" si="23"/>
        <v>26.400000000000002</v>
      </c>
      <c r="AD321">
        <f t="shared" si="24"/>
        <v>0</v>
      </c>
    </row>
    <row r="322" spans="1:30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C322</f>
        <v>3</v>
      </c>
      <c r="O322">
        <f>IF(D322=6,2,0)</f>
        <v>0</v>
      </c>
      <c r="P322">
        <f>SUMIFS($AH$2:$AH$6,$AI$2:$AI$6,E322)</f>
        <v>4</v>
      </c>
      <c r="Q322">
        <f>SUMIFS($AH$2:$AH$6,$AI$2:$AI$6,F322)</f>
        <v>6</v>
      </c>
      <c r="R322">
        <f>SUMIFS($AH$2:$AH$6,$AI$2:$AI$6,G322)</f>
        <v>0</v>
      </c>
      <c r="S322">
        <f>SUMIFS($AH$2:$AH$6,$AI$2:$AI$6,H322)</f>
        <v>6</v>
      </c>
      <c r="T322">
        <f>I322/10</f>
        <v>9</v>
      </c>
      <c r="U322">
        <f>J322/10</f>
        <v>2.6</v>
      </c>
      <c r="V322">
        <f>K322/10</f>
        <v>5</v>
      </c>
      <c r="W322">
        <f>L322/10</f>
        <v>7.4</v>
      </c>
      <c r="X322">
        <f>M322/10</f>
        <v>5.3</v>
      </c>
      <c r="Y322">
        <f t="shared" si="20"/>
        <v>3.25</v>
      </c>
      <c r="Z322">
        <f t="shared" si="21"/>
        <v>48.3</v>
      </c>
      <c r="AB322">
        <f t="shared" si="22"/>
        <v>19</v>
      </c>
      <c r="AC322">
        <f t="shared" si="23"/>
        <v>29.3</v>
      </c>
      <c r="AD322">
        <f t="shared" si="24"/>
        <v>0</v>
      </c>
    </row>
    <row r="323" spans="1:30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C323</f>
        <v>4</v>
      </c>
      <c r="O323">
        <f>IF(D323=6,2,0)</f>
        <v>0</v>
      </c>
      <c r="P323">
        <f>SUMIFS($AH$2:$AH$6,$AI$2:$AI$6,E323)</f>
        <v>4</v>
      </c>
      <c r="Q323">
        <f>SUMIFS($AH$2:$AH$6,$AI$2:$AI$6,F323)</f>
        <v>0</v>
      </c>
      <c r="R323">
        <f>SUMIFS($AH$2:$AH$6,$AI$2:$AI$6,G323)</f>
        <v>4</v>
      </c>
      <c r="S323">
        <f>SUMIFS($AH$2:$AH$6,$AI$2:$AI$6,H323)</f>
        <v>0</v>
      </c>
      <c r="T323">
        <f>I323/10</f>
        <v>3.1</v>
      </c>
      <c r="U323">
        <f>J323/10</f>
        <v>5.9</v>
      </c>
      <c r="V323">
        <f>K323/10</f>
        <v>0.7</v>
      </c>
      <c r="W323">
        <f>L323/10</f>
        <v>3.8</v>
      </c>
      <c r="X323">
        <f>M323/10</f>
        <v>2.4</v>
      </c>
      <c r="Y323">
        <f t="shared" ref="Y323:Y386" si="25">SUM(E323:H323)/4</f>
        <v>2.5</v>
      </c>
      <c r="Z323">
        <f t="shared" ref="Z323:Z386" si="26">SUM(N323:X323)</f>
        <v>27.9</v>
      </c>
      <c r="AB323">
        <f t="shared" ref="AB323:AB386" si="27">SUM(N323:S323)</f>
        <v>12</v>
      </c>
      <c r="AC323">
        <f t="shared" ref="AC323:AC386" si="28">SUM(T323:X323)</f>
        <v>15.9</v>
      </c>
      <c r="AD323">
        <f t="shared" ref="AD323:AD386" si="29">IF(AC323&lt;AB323,1,0)</f>
        <v>0</v>
      </c>
    </row>
    <row r="324" spans="1:30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C324</f>
        <v>6</v>
      </c>
      <c r="O324">
        <f>IF(D324=6,2,0)</f>
        <v>2</v>
      </c>
      <c r="P324">
        <f>SUMIFS($AH$2:$AH$6,$AI$2:$AI$6,E324)</f>
        <v>10</v>
      </c>
      <c r="Q324">
        <f>SUMIFS($AH$2:$AH$6,$AI$2:$AI$6,F324)</f>
        <v>0</v>
      </c>
      <c r="R324">
        <f>SUMIFS($AH$2:$AH$6,$AI$2:$AI$6,G324)</f>
        <v>4</v>
      </c>
      <c r="S324">
        <f>SUMIFS($AH$2:$AH$6,$AI$2:$AI$6,H324)</f>
        <v>0</v>
      </c>
      <c r="T324">
        <f>I324/10</f>
        <v>5.6</v>
      </c>
      <c r="U324">
        <f>J324/10</f>
        <v>3.4</v>
      </c>
      <c r="V324">
        <f>K324/10</f>
        <v>5.2</v>
      </c>
      <c r="W324">
        <f>L324/10</f>
        <v>3</v>
      </c>
      <c r="X324">
        <f>M324/10</f>
        <v>9.4</v>
      </c>
      <c r="Y324">
        <f t="shared" si="25"/>
        <v>3.25</v>
      </c>
      <c r="Z324">
        <f t="shared" si="26"/>
        <v>48.6</v>
      </c>
      <c r="AB324">
        <f t="shared" si="27"/>
        <v>22</v>
      </c>
      <c r="AC324">
        <f t="shared" si="28"/>
        <v>26.6</v>
      </c>
      <c r="AD324">
        <f t="shared" si="29"/>
        <v>0</v>
      </c>
    </row>
    <row r="325" spans="1:30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C325</f>
        <v>0</v>
      </c>
      <c r="O325">
        <f>IF(D325=6,2,0)</f>
        <v>0</v>
      </c>
      <c r="P325">
        <f>SUMIFS($AH$2:$AH$6,$AI$2:$AI$6,E325)</f>
        <v>10</v>
      </c>
      <c r="Q325">
        <f>SUMIFS($AH$2:$AH$6,$AI$2:$AI$6,F325)</f>
        <v>6</v>
      </c>
      <c r="R325">
        <f>SUMIFS($AH$2:$AH$6,$AI$2:$AI$6,G325)</f>
        <v>10</v>
      </c>
      <c r="S325">
        <f>SUMIFS($AH$2:$AH$6,$AI$2:$AI$6,H325)</f>
        <v>4</v>
      </c>
      <c r="T325">
        <f>I325/10</f>
        <v>1.3</v>
      </c>
      <c r="U325">
        <f>J325/10</f>
        <v>4.2</v>
      </c>
      <c r="V325">
        <f>K325/10</f>
        <v>2.2999999999999998</v>
      </c>
      <c r="W325">
        <f>L325/10</f>
        <v>1.4</v>
      </c>
      <c r="X325">
        <f>M325/10</f>
        <v>7.3</v>
      </c>
      <c r="Y325">
        <f t="shared" si="25"/>
        <v>4.75</v>
      </c>
      <c r="Z325">
        <f t="shared" si="26"/>
        <v>46.499999999999993</v>
      </c>
      <c r="AB325">
        <f t="shared" si="27"/>
        <v>30</v>
      </c>
      <c r="AC325">
        <f t="shared" si="28"/>
        <v>16.5</v>
      </c>
      <c r="AD325">
        <f t="shared" si="29"/>
        <v>1</v>
      </c>
    </row>
    <row r="326" spans="1:30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C326</f>
        <v>2</v>
      </c>
      <c r="O326">
        <f>IF(D326=6,2,0)</f>
        <v>0</v>
      </c>
      <c r="P326">
        <f>SUMIFS($AH$2:$AH$6,$AI$2:$AI$6,E326)</f>
        <v>10</v>
      </c>
      <c r="Q326">
        <f>SUMIFS($AH$2:$AH$6,$AI$2:$AI$6,F326)</f>
        <v>10</v>
      </c>
      <c r="R326">
        <f>SUMIFS($AH$2:$AH$6,$AI$2:$AI$6,G326)</f>
        <v>6</v>
      </c>
      <c r="S326">
        <f>SUMIFS($AH$2:$AH$6,$AI$2:$AI$6,H326)</f>
        <v>6</v>
      </c>
      <c r="T326">
        <f>I326/10</f>
        <v>6.1</v>
      </c>
      <c r="U326">
        <f>J326/10</f>
        <v>0.3</v>
      </c>
      <c r="V326">
        <f>K326/10</f>
        <v>8.8000000000000007</v>
      </c>
      <c r="W326">
        <f>L326/10</f>
        <v>7.2</v>
      </c>
      <c r="X326">
        <f>M326/10</f>
        <v>8.4</v>
      </c>
      <c r="Y326">
        <f t="shared" si="25"/>
        <v>5</v>
      </c>
      <c r="Z326">
        <f t="shared" si="26"/>
        <v>64.800000000000011</v>
      </c>
      <c r="AB326">
        <f t="shared" si="27"/>
        <v>34</v>
      </c>
      <c r="AC326">
        <f t="shared" si="28"/>
        <v>30.799999999999997</v>
      </c>
      <c r="AD326">
        <f t="shared" si="29"/>
        <v>1</v>
      </c>
    </row>
    <row r="327" spans="1:30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C327</f>
        <v>6</v>
      </c>
      <c r="O327">
        <f>IF(D327=6,2,0)</f>
        <v>0</v>
      </c>
      <c r="P327">
        <f>SUMIFS($AH$2:$AH$6,$AI$2:$AI$6,E327)</f>
        <v>6</v>
      </c>
      <c r="Q327">
        <f>SUMIFS($AH$2:$AH$6,$AI$2:$AI$6,F327)</f>
        <v>0</v>
      </c>
      <c r="R327">
        <f>SUMIFS($AH$2:$AH$6,$AI$2:$AI$6,G327)</f>
        <v>6</v>
      </c>
      <c r="S327">
        <f>SUMIFS($AH$2:$AH$6,$AI$2:$AI$6,H327)</f>
        <v>0</v>
      </c>
      <c r="T327">
        <f>I327/10</f>
        <v>3</v>
      </c>
      <c r="U327">
        <f>J327/10</f>
        <v>2.8</v>
      </c>
      <c r="V327">
        <f>K327/10</f>
        <v>3</v>
      </c>
      <c r="W327">
        <f>L327/10</f>
        <v>6.6</v>
      </c>
      <c r="X327">
        <f>M327/10</f>
        <v>9.8000000000000007</v>
      </c>
      <c r="Y327">
        <f t="shared" si="25"/>
        <v>3</v>
      </c>
      <c r="Z327">
        <f t="shared" si="26"/>
        <v>43.2</v>
      </c>
      <c r="AB327">
        <f t="shared" si="27"/>
        <v>18</v>
      </c>
      <c r="AC327">
        <f t="shared" si="28"/>
        <v>25.200000000000003</v>
      </c>
      <c r="AD327">
        <f t="shared" si="29"/>
        <v>0</v>
      </c>
    </row>
    <row r="328" spans="1:30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C328</f>
        <v>4</v>
      </c>
      <c r="O328">
        <f>IF(D328=6,2,0)</f>
        <v>0</v>
      </c>
      <c r="P328">
        <f>SUMIFS($AH$2:$AH$6,$AI$2:$AI$6,E328)</f>
        <v>6</v>
      </c>
      <c r="Q328">
        <f>SUMIFS($AH$2:$AH$6,$AI$2:$AI$6,F328)</f>
        <v>10</v>
      </c>
      <c r="R328">
        <f>SUMIFS($AH$2:$AH$6,$AI$2:$AI$6,G328)</f>
        <v>10</v>
      </c>
      <c r="S328">
        <f>SUMIFS($AH$2:$AH$6,$AI$2:$AI$6,H328)</f>
        <v>0</v>
      </c>
      <c r="T328">
        <f>I328/10</f>
        <v>8</v>
      </c>
      <c r="U328">
        <f>J328/10</f>
        <v>7.5</v>
      </c>
      <c r="V328">
        <f>K328/10</f>
        <v>5.7</v>
      </c>
      <c r="W328">
        <f>L328/10</f>
        <v>4.3</v>
      </c>
      <c r="X328">
        <f>M328/10</f>
        <v>9.1999999999999993</v>
      </c>
      <c r="Y328">
        <f t="shared" si="25"/>
        <v>4.5</v>
      </c>
      <c r="Z328">
        <f t="shared" si="26"/>
        <v>64.7</v>
      </c>
      <c r="AB328">
        <f t="shared" si="27"/>
        <v>30</v>
      </c>
      <c r="AC328">
        <f t="shared" si="28"/>
        <v>34.700000000000003</v>
      </c>
      <c r="AD328">
        <f t="shared" si="29"/>
        <v>0</v>
      </c>
    </row>
    <row r="329" spans="1:30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C329</f>
        <v>2</v>
      </c>
      <c r="O329">
        <f>IF(D329=6,2,0)</f>
        <v>0</v>
      </c>
      <c r="P329">
        <f>SUMIFS($AH$2:$AH$6,$AI$2:$AI$6,E329)</f>
        <v>8</v>
      </c>
      <c r="Q329">
        <f>SUMIFS($AH$2:$AH$6,$AI$2:$AI$6,F329)</f>
        <v>0</v>
      </c>
      <c r="R329">
        <f>SUMIFS($AH$2:$AH$6,$AI$2:$AI$6,G329)</f>
        <v>8</v>
      </c>
      <c r="S329">
        <f>SUMIFS($AH$2:$AH$6,$AI$2:$AI$6,H329)</f>
        <v>0</v>
      </c>
      <c r="T329">
        <f>I329/10</f>
        <v>2.6</v>
      </c>
      <c r="U329">
        <f>J329/10</f>
        <v>6.9</v>
      </c>
      <c r="V329">
        <f>K329/10</f>
        <v>4.5999999999999996</v>
      </c>
      <c r="W329">
        <f>L329/10</f>
        <v>5.7</v>
      </c>
      <c r="X329">
        <f>M329/10</f>
        <v>9.1</v>
      </c>
      <c r="Y329">
        <f t="shared" si="25"/>
        <v>3.5</v>
      </c>
      <c r="Z329">
        <f t="shared" si="26"/>
        <v>46.900000000000006</v>
      </c>
      <c r="AB329">
        <f t="shared" si="27"/>
        <v>18</v>
      </c>
      <c r="AC329">
        <f t="shared" si="28"/>
        <v>28.9</v>
      </c>
      <c r="AD329">
        <f t="shared" si="29"/>
        <v>0</v>
      </c>
    </row>
    <row r="330" spans="1:30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C330</f>
        <v>4</v>
      </c>
      <c r="O330">
        <f>IF(D330=6,2,0)</f>
        <v>0</v>
      </c>
      <c r="P330">
        <f>SUMIFS($AH$2:$AH$6,$AI$2:$AI$6,E330)</f>
        <v>8</v>
      </c>
      <c r="Q330">
        <f>SUMIFS($AH$2:$AH$6,$AI$2:$AI$6,F330)</f>
        <v>8</v>
      </c>
      <c r="R330">
        <f>SUMIFS($AH$2:$AH$6,$AI$2:$AI$6,G330)</f>
        <v>4</v>
      </c>
      <c r="S330">
        <f>SUMIFS($AH$2:$AH$6,$AI$2:$AI$6,H330)</f>
        <v>4</v>
      </c>
      <c r="T330">
        <f>I330/10</f>
        <v>0.5</v>
      </c>
      <c r="U330">
        <f>J330/10</f>
        <v>4.4000000000000004</v>
      </c>
      <c r="V330">
        <f>K330/10</f>
        <v>3.7</v>
      </c>
      <c r="W330">
        <f>L330/10</f>
        <v>0.5</v>
      </c>
      <c r="X330">
        <f>M330/10</f>
        <v>6.2</v>
      </c>
      <c r="Y330">
        <f t="shared" si="25"/>
        <v>4</v>
      </c>
      <c r="Z330">
        <f t="shared" si="26"/>
        <v>43.300000000000004</v>
      </c>
      <c r="AB330">
        <f t="shared" si="27"/>
        <v>28</v>
      </c>
      <c r="AC330">
        <f t="shared" si="28"/>
        <v>15.3</v>
      </c>
      <c r="AD330">
        <f t="shared" si="29"/>
        <v>1</v>
      </c>
    </row>
    <row r="331" spans="1:30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C331</f>
        <v>6</v>
      </c>
      <c r="O331">
        <f>IF(D331=6,2,0)</f>
        <v>0</v>
      </c>
      <c r="P331">
        <f>SUMIFS($AH$2:$AH$6,$AI$2:$AI$6,E331)</f>
        <v>8</v>
      </c>
      <c r="Q331">
        <f>SUMIFS($AH$2:$AH$6,$AI$2:$AI$6,F331)</f>
        <v>8</v>
      </c>
      <c r="R331">
        <f>SUMIFS($AH$2:$AH$6,$AI$2:$AI$6,G331)</f>
        <v>0</v>
      </c>
      <c r="S331">
        <f>SUMIFS($AH$2:$AH$6,$AI$2:$AI$6,H331)</f>
        <v>10</v>
      </c>
      <c r="T331">
        <f>I331/10</f>
        <v>5.6</v>
      </c>
      <c r="U331">
        <f>J331/10</f>
        <v>9</v>
      </c>
      <c r="V331">
        <f>K331/10</f>
        <v>3.5</v>
      </c>
      <c r="W331">
        <f>L331/10</f>
        <v>6.8</v>
      </c>
      <c r="X331">
        <f>M331/10</f>
        <v>4.8</v>
      </c>
      <c r="Y331">
        <f t="shared" si="25"/>
        <v>4.5</v>
      </c>
      <c r="Z331">
        <f t="shared" si="26"/>
        <v>61.699999999999996</v>
      </c>
      <c r="AB331">
        <f t="shared" si="27"/>
        <v>32</v>
      </c>
      <c r="AC331">
        <f t="shared" si="28"/>
        <v>29.700000000000003</v>
      </c>
      <c r="AD331">
        <f t="shared" si="29"/>
        <v>1</v>
      </c>
    </row>
    <row r="332" spans="1:30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C332</f>
        <v>4</v>
      </c>
      <c r="O332">
        <f>IF(D332=6,2,0)</f>
        <v>0</v>
      </c>
      <c r="P332">
        <f>SUMIFS($AH$2:$AH$6,$AI$2:$AI$6,E332)</f>
        <v>10</v>
      </c>
      <c r="Q332">
        <f>SUMIFS($AH$2:$AH$6,$AI$2:$AI$6,F332)</f>
        <v>0</v>
      </c>
      <c r="R332">
        <f>SUMIFS($AH$2:$AH$6,$AI$2:$AI$6,G332)</f>
        <v>4</v>
      </c>
      <c r="S332">
        <f>SUMIFS($AH$2:$AH$6,$AI$2:$AI$6,H332)</f>
        <v>4</v>
      </c>
      <c r="T332">
        <f>I332/10</f>
        <v>0.7</v>
      </c>
      <c r="U332">
        <f>J332/10</f>
        <v>1.5</v>
      </c>
      <c r="V332">
        <f>K332/10</f>
        <v>6.2</v>
      </c>
      <c r="W332">
        <f>L332/10</f>
        <v>0.9</v>
      </c>
      <c r="X332">
        <f>M332/10</f>
        <v>4.3</v>
      </c>
      <c r="Y332">
        <f t="shared" si="25"/>
        <v>3.5</v>
      </c>
      <c r="Z332">
        <f t="shared" si="26"/>
        <v>35.599999999999994</v>
      </c>
      <c r="AB332">
        <f t="shared" si="27"/>
        <v>22</v>
      </c>
      <c r="AC332">
        <f t="shared" si="28"/>
        <v>13.600000000000001</v>
      </c>
      <c r="AD332">
        <f t="shared" si="29"/>
        <v>1</v>
      </c>
    </row>
    <row r="333" spans="1:30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C333</f>
        <v>3</v>
      </c>
      <c r="O333">
        <f>IF(D333=6,2,0)</f>
        <v>2</v>
      </c>
      <c r="P333">
        <f>SUMIFS($AH$2:$AH$6,$AI$2:$AI$6,E333)</f>
        <v>10</v>
      </c>
      <c r="Q333">
        <f>SUMIFS($AH$2:$AH$6,$AI$2:$AI$6,F333)</f>
        <v>10</v>
      </c>
      <c r="R333">
        <f>SUMIFS($AH$2:$AH$6,$AI$2:$AI$6,G333)</f>
        <v>6</v>
      </c>
      <c r="S333">
        <f>SUMIFS($AH$2:$AH$6,$AI$2:$AI$6,H333)</f>
        <v>8</v>
      </c>
      <c r="T333">
        <f>I333/10</f>
        <v>2.7</v>
      </c>
      <c r="U333">
        <f>J333/10</f>
        <v>7.3</v>
      </c>
      <c r="V333">
        <f>K333/10</f>
        <v>6.3</v>
      </c>
      <c r="W333">
        <f>L333/10</f>
        <v>1.4</v>
      </c>
      <c r="X333">
        <f>M333/10</f>
        <v>7.2</v>
      </c>
      <c r="Y333">
        <f t="shared" si="25"/>
        <v>5.25</v>
      </c>
      <c r="Z333">
        <f t="shared" si="26"/>
        <v>63.9</v>
      </c>
      <c r="AB333">
        <f t="shared" si="27"/>
        <v>39</v>
      </c>
      <c r="AC333">
        <f t="shared" si="28"/>
        <v>24.9</v>
      </c>
      <c r="AD333">
        <f t="shared" si="29"/>
        <v>1</v>
      </c>
    </row>
    <row r="334" spans="1:30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C334</f>
        <v>1</v>
      </c>
      <c r="O334">
        <f>IF(D334=6,2,0)</f>
        <v>2</v>
      </c>
      <c r="P334">
        <f>SUMIFS($AH$2:$AH$6,$AI$2:$AI$6,E334)</f>
        <v>8</v>
      </c>
      <c r="Q334">
        <f>SUMIFS($AH$2:$AH$6,$AI$2:$AI$6,F334)</f>
        <v>0</v>
      </c>
      <c r="R334">
        <f>SUMIFS($AH$2:$AH$6,$AI$2:$AI$6,G334)</f>
        <v>0</v>
      </c>
      <c r="S334">
        <f>SUMIFS($AH$2:$AH$6,$AI$2:$AI$6,H334)</f>
        <v>4</v>
      </c>
      <c r="T334">
        <f>I334/10</f>
        <v>7</v>
      </c>
      <c r="U334">
        <f>J334/10</f>
        <v>5.9</v>
      </c>
      <c r="V334">
        <f>K334/10</f>
        <v>1.5</v>
      </c>
      <c r="W334">
        <f>L334/10</f>
        <v>1.3</v>
      </c>
      <c r="X334">
        <f>M334/10</f>
        <v>6.6</v>
      </c>
      <c r="Y334">
        <f t="shared" si="25"/>
        <v>3</v>
      </c>
      <c r="Z334">
        <f t="shared" si="26"/>
        <v>37.299999999999997</v>
      </c>
      <c r="AB334">
        <f t="shared" si="27"/>
        <v>15</v>
      </c>
      <c r="AC334">
        <f t="shared" si="28"/>
        <v>22.3</v>
      </c>
      <c r="AD334">
        <f t="shared" si="29"/>
        <v>0</v>
      </c>
    </row>
    <row r="335" spans="1:30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C335</f>
        <v>5</v>
      </c>
      <c r="O335">
        <f>IF(D335=6,2,0)</f>
        <v>0</v>
      </c>
      <c r="P335">
        <f>SUMIFS($AH$2:$AH$6,$AI$2:$AI$6,E335)</f>
        <v>8</v>
      </c>
      <c r="Q335">
        <f>SUMIFS($AH$2:$AH$6,$AI$2:$AI$6,F335)</f>
        <v>4</v>
      </c>
      <c r="R335">
        <f>SUMIFS($AH$2:$AH$6,$AI$2:$AI$6,G335)</f>
        <v>8</v>
      </c>
      <c r="S335">
        <f>SUMIFS($AH$2:$AH$6,$AI$2:$AI$6,H335)</f>
        <v>4</v>
      </c>
      <c r="T335">
        <f>I335/10</f>
        <v>5.2</v>
      </c>
      <c r="U335">
        <f>J335/10</f>
        <v>6.5</v>
      </c>
      <c r="V335">
        <f>K335/10</f>
        <v>4.8</v>
      </c>
      <c r="W335">
        <f>L335/10</f>
        <v>5.8</v>
      </c>
      <c r="X335">
        <f>M335/10</f>
        <v>4.8</v>
      </c>
      <c r="Y335">
        <f t="shared" si="25"/>
        <v>4</v>
      </c>
      <c r="Z335">
        <f t="shared" si="26"/>
        <v>56.099999999999994</v>
      </c>
      <c r="AB335">
        <f t="shared" si="27"/>
        <v>29</v>
      </c>
      <c r="AC335">
        <f t="shared" si="28"/>
        <v>27.1</v>
      </c>
      <c r="AD335">
        <f t="shared" si="29"/>
        <v>1</v>
      </c>
    </row>
    <row r="336" spans="1:30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C336</f>
        <v>5</v>
      </c>
      <c r="O336">
        <f>IF(D336=6,2,0)</f>
        <v>0</v>
      </c>
      <c r="P336">
        <f>SUMIFS($AH$2:$AH$6,$AI$2:$AI$6,E336)</f>
        <v>0</v>
      </c>
      <c r="Q336">
        <f>SUMIFS($AH$2:$AH$6,$AI$2:$AI$6,F336)</f>
        <v>0</v>
      </c>
      <c r="R336">
        <f>SUMIFS($AH$2:$AH$6,$AI$2:$AI$6,G336)</f>
        <v>6</v>
      </c>
      <c r="S336">
        <f>SUMIFS($AH$2:$AH$6,$AI$2:$AI$6,H336)</f>
        <v>0</v>
      </c>
      <c r="T336">
        <f>I336/10</f>
        <v>2.7</v>
      </c>
      <c r="U336">
        <f>J336/10</f>
        <v>6.4</v>
      </c>
      <c r="V336">
        <f>K336/10</f>
        <v>2.2000000000000002</v>
      </c>
      <c r="W336">
        <f>L336/10</f>
        <v>3.2</v>
      </c>
      <c r="X336">
        <f>M336/10</f>
        <v>9.1</v>
      </c>
      <c r="Y336">
        <f t="shared" si="25"/>
        <v>2.5</v>
      </c>
      <c r="Z336">
        <f t="shared" si="26"/>
        <v>34.6</v>
      </c>
      <c r="AB336">
        <f t="shared" si="27"/>
        <v>11</v>
      </c>
      <c r="AC336">
        <f t="shared" si="28"/>
        <v>23.6</v>
      </c>
      <c r="AD336">
        <f t="shared" si="29"/>
        <v>0</v>
      </c>
    </row>
    <row r="337" spans="1:30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C337</f>
        <v>1</v>
      </c>
      <c r="O337">
        <f>IF(D337=6,2,0)</f>
        <v>0</v>
      </c>
      <c r="P337">
        <f>SUMIFS($AH$2:$AH$6,$AI$2:$AI$6,E337)</f>
        <v>4</v>
      </c>
      <c r="Q337">
        <f>SUMIFS($AH$2:$AH$6,$AI$2:$AI$6,F337)</f>
        <v>0</v>
      </c>
      <c r="R337">
        <f>SUMIFS($AH$2:$AH$6,$AI$2:$AI$6,G337)</f>
        <v>8</v>
      </c>
      <c r="S337">
        <f>SUMIFS($AH$2:$AH$6,$AI$2:$AI$6,H337)</f>
        <v>0</v>
      </c>
      <c r="T337">
        <f>I337/10</f>
        <v>8.4</v>
      </c>
      <c r="U337">
        <f>J337/10</f>
        <v>9.1999999999999993</v>
      </c>
      <c r="V337">
        <f>K337/10</f>
        <v>9.1999999999999993</v>
      </c>
      <c r="W337">
        <f>L337/10</f>
        <v>8.1</v>
      </c>
      <c r="X337">
        <f>M337/10</f>
        <v>6.8</v>
      </c>
      <c r="Y337">
        <f t="shared" si="25"/>
        <v>3</v>
      </c>
      <c r="Z337">
        <f t="shared" si="26"/>
        <v>54.699999999999996</v>
      </c>
      <c r="AB337">
        <f t="shared" si="27"/>
        <v>13</v>
      </c>
      <c r="AC337">
        <f t="shared" si="28"/>
        <v>41.699999999999996</v>
      </c>
      <c r="AD337">
        <f t="shared" si="29"/>
        <v>0</v>
      </c>
    </row>
    <row r="338" spans="1:30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C338</f>
        <v>4</v>
      </c>
      <c r="O338">
        <f>IF(D338=6,2,0)</f>
        <v>0</v>
      </c>
      <c r="P338">
        <f>SUMIFS($AH$2:$AH$6,$AI$2:$AI$6,E338)</f>
        <v>6</v>
      </c>
      <c r="Q338">
        <f>SUMIFS($AH$2:$AH$6,$AI$2:$AI$6,F338)</f>
        <v>6</v>
      </c>
      <c r="R338">
        <f>SUMIFS($AH$2:$AH$6,$AI$2:$AI$6,G338)</f>
        <v>0</v>
      </c>
      <c r="S338">
        <f>SUMIFS($AH$2:$AH$6,$AI$2:$AI$6,H338)</f>
        <v>10</v>
      </c>
      <c r="T338">
        <f>I338/10</f>
        <v>7.5</v>
      </c>
      <c r="U338">
        <f>J338/10</f>
        <v>2.2000000000000002</v>
      </c>
      <c r="V338">
        <f>K338/10</f>
        <v>9.1</v>
      </c>
      <c r="W338">
        <f>L338/10</f>
        <v>3.1</v>
      </c>
      <c r="X338">
        <f>M338/10</f>
        <v>9.3000000000000007</v>
      </c>
      <c r="Y338">
        <f t="shared" si="25"/>
        <v>4</v>
      </c>
      <c r="Z338">
        <f t="shared" si="26"/>
        <v>57.2</v>
      </c>
      <c r="AB338">
        <f t="shared" si="27"/>
        <v>26</v>
      </c>
      <c r="AC338">
        <f t="shared" si="28"/>
        <v>31.2</v>
      </c>
      <c r="AD338">
        <f t="shared" si="29"/>
        <v>0</v>
      </c>
    </row>
    <row r="339" spans="1:30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C339</f>
        <v>2</v>
      </c>
      <c r="O339">
        <f>IF(D339=6,2,0)</f>
        <v>0</v>
      </c>
      <c r="P339">
        <f>SUMIFS($AH$2:$AH$6,$AI$2:$AI$6,E339)</f>
        <v>6</v>
      </c>
      <c r="Q339">
        <f>SUMIFS($AH$2:$AH$6,$AI$2:$AI$6,F339)</f>
        <v>10</v>
      </c>
      <c r="R339">
        <f>SUMIFS($AH$2:$AH$6,$AI$2:$AI$6,G339)</f>
        <v>8</v>
      </c>
      <c r="S339">
        <f>SUMIFS($AH$2:$AH$6,$AI$2:$AI$6,H339)</f>
        <v>6</v>
      </c>
      <c r="T339">
        <f>I339/10</f>
        <v>3.5</v>
      </c>
      <c r="U339">
        <f>J339/10</f>
        <v>7.7</v>
      </c>
      <c r="V339">
        <f>K339/10</f>
        <v>8.1</v>
      </c>
      <c r="W339">
        <f>L339/10</f>
        <v>1.7</v>
      </c>
      <c r="X339">
        <f>M339/10</f>
        <v>2.7</v>
      </c>
      <c r="Y339">
        <f t="shared" si="25"/>
        <v>4.75</v>
      </c>
      <c r="Z339">
        <f t="shared" si="26"/>
        <v>55.70000000000001</v>
      </c>
      <c r="AB339">
        <f t="shared" si="27"/>
        <v>32</v>
      </c>
      <c r="AC339">
        <f t="shared" si="28"/>
        <v>23.699999999999996</v>
      </c>
      <c r="AD339">
        <f t="shared" si="29"/>
        <v>1</v>
      </c>
    </row>
    <row r="340" spans="1:30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C340</f>
        <v>7</v>
      </c>
      <c r="O340">
        <f>IF(D340=6,2,0)</f>
        <v>0</v>
      </c>
      <c r="P340">
        <f>SUMIFS($AH$2:$AH$6,$AI$2:$AI$6,E340)</f>
        <v>6</v>
      </c>
      <c r="Q340">
        <f>SUMIFS($AH$2:$AH$6,$AI$2:$AI$6,F340)</f>
        <v>4</v>
      </c>
      <c r="R340">
        <f>SUMIFS($AH$2:$AH$6,$AI$2:$AI$6,G340)</f>
        <v>4</v>
      </c>
      <c r="S340">
        <f>SUMIFS($AH$2:$AH$6,$AI$2:$AI$6,H340)</f>
        <v>0</v>
      </c>
      <c r="T340">
        <f>I340/10</f>
        <v>0.2</v>
      </c>
      <c r="U340">
        <f>J340/10</f>
        <v>8.8000000000000007</v>
      </c>
      <c r="V340">
        <f>K340/10</f>
        <v>6.1</v>
      </c>
      <c r="W340">
        <f>L340/10</f>
        <v>0.2</v>
      </c>
      <c r="X340">
        <f>M340/10</f>
        <v>4.9000000000000004</v>
      </c>
      <c r="Y340">
        <f t="shared" si="25"/>
        <v>3</v>
      </c>
      <c r="Z340">
        <f t="shared" si="26"/>
        <v>41.2</v>
      </c>
      <c r="AB340">
        <f t="shared" si="27"/>
        <v>21</v>
      </c>
      <c r="AC340">
        <f t="shared" si="28"/>
        <v>20.2</v>
      </c>
      <c r="AD340">
        <f t="shared" si="29"/>
        <v>1</v>
      </c>
    </row>
    <row r="341" spans="1:30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C341</f>
        <v>7</v>
      </c>
      <c r="O341">
        <f>IF(D341=6,2,0)</f>
        <v>2</v>
      </c>
      <c r="P341">
        <f>SUMIFS($AH$2:$AH$6,$AI$2:$AI$6,E341)</f>
        <v>8</v>
      </c>
      <c r="Q341">
        <f>SUMIFS($AH$2:$AH$6,$AI$2:$AI$6,F341)</f>
        <v>4</v>
      </c>
      <c r="R341">
        <f>SUMIFS($AH$2:$AH$6,$AI$2:$AI$6,G341)</f>
        <v>4</v>
      </c>
      <c r="S341">
        <f>SUMIFS($AH$2:$AH$6,$AI$2:$AI$6,H341)</f>
        <v>4</v>
      </c>
      <c r="T341">
        <f>I341/10</f>
        <v>7.1</v>
      </c>
      <c r="U341">
        <f>J341/10</f>
        <v>5.5</v>
      </c>
      <c r="V341">
        <f>K341/10</f>
        <v>3.3</v>
      </c>
      <c r="W341">
        <f>L341/10</f>
        <v>9.6999999999999993</v>
      </c>
      <c r="X341">
        <f>M341/10</f>
        <v>7.3</v>
      </c>
      <c r="Y341">
        <f t="shared" si="25"/>
        <v>3.5</v>
      </c>
      <c r="Z341">
        <f t="shared" si="26"/>
        <v>61.899999999999991</v>
      </c>
      <c r="AB341">
        <f t="shared" si="27"/>
        <v>29</v>
      </c>
      <c r="AC341">
        <f t="shared" si="28"/>
        <v>32.9</v>
      </c>
      <c r="AD341">
        <f t="shared" si="29"/>
        <v>0</v>
      </c>
    </row>
    <row r="342" spans="1:30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C342</f>
        <v>5</v>
      </c>
      <c r="O342">
        <f>IF(D342=6,2,0)</f>
        <v>0</v>
      </c>
      <c r="P342">
        <f>SUMIFS($AH$2:$AH$6,$AI$2:$AI$6,E342)</f>
        <v>10</v>
      </c>
      <c r="Q342">
        <f>SUMIFS($AH$2:$AH$6,$AI$2:$AI$6,F342)</f>
        <v>6</v>
      </c>
      <c r="R342">
        <f>SUMIFS($AH$2:$AH$6,$AI$2:$AI$6,G342)</f>
        <v>8</v>
      </c>
      <c r="S342">
        <f>SUMIFS($AH$2:$AH$6,$AI$2:$AI$6,H342)</f>
        <v>8</v>
      </c>
      <c r="T342">
        <f>I342/10</f>
        <v>5.3</v>
      </c>
      <c r="U342">
        <f>J342/10</f>
        <v>9.6999999999999993</v>
      </c>
      <c r="V342">
        <f>K342/10</f>
        <v>2.8</v>
      </c>
      <c r="W342">
        <f>L342/10</f>
        <v>8.8000000000000007</v>
      </c>
      <c r="X342">
        <f>M342/10</f>
        <v>8.6999999999999993</v>
      </c>
      <c r="Y342">
        <f t="shared" si="25"/>
        <v>5</v>
      </c>
      <c r="Z342">
        <f t="shared" si="26"/>
        <v>72.3</v>
      </c>
      <c r="AB342">
        <f t="shared" si="27"/>
        <v>37</v>
      </c>
      <c r="AC342">
        <f t="shared" si="28"/>
        <v>35.299999999999997</v>
      </c>
      <c r="AD342">
        <f t="shared" si="29"/>
        <v>1</v>
      </c>
    </row>
    <row r="343" spans="1:30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C343</f>
        <v>0</v>
      </c>
      <c r="O343">
        <f>IF(D343=6,2,0)</f>
        <v>0</v>
      </c>
      <c r="P343">
        <f>SUMIFS($AH$2:$AH$6,$AI$2:$AI$6,E343)</f>
        <v>8</v>
      </c>
      <c r="Q343">
        <f>SUMIFS($AH$2:$AH$6,$AI$2:$AI$6,F343)</f>
        <v>4</v>
      </c>
      <c r="R343">
        <f>SUMIFS($AH$2:$AH$6,$AI$2:$AI$6,G343)</f>
        <v>6</v>
      </c>
      <c r="S343">
        <f>SUMIFS($AH$2:$AH$6,$AI$2:$AI$6,H343)</f>
        <v>6</v>
      </c>
      <c r="T343">
        <f>I343/10</f>
        <v>7.3</v>
      </c>
      <c r="U343">
        <f>J343/10</f>
        <v>6.7</v>
      </c>
      <c r="V343">
        <f>K343/10</f>
        <v>1.8</v>
      </c>
      <c r="W343">
        <f>L343/10</f>
        <v>8.4</v>
      </c>
      <c r="X343">
        <f>M343/10</f>
        <v>7.5</v>
      </c>
      <c r="Y343">
        <f t="shared" si="25"/>
        <v>4</v>
      </c>
      <c r="Z343">
        <f t="shared" si="26"/>
        <v>55.699999999999996</v>
      </c>
      <c r="AB343">
        <f t="shared" si="27"/>
        <v>24</v>
      </c>
      <c r="AC343">
        <f t="shared" si="28"/>
        <v>31.700000000000003</v>
      </c>
      <c r="AD343">
        <f t="shared" si="29"/>
        <v>0</v>
      </c>
    </row>
    <row r="344" spans="1:30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C344</f>
        <v>3</v>
      </c>
      <c r="O344">
        <f>IF(D344=6,2,0)</f>
        <v>2</v>
      </c>
      <c r="P344">
        <f>SUMIFS($AH$2:$AH$6,$AI$2:$AI$6,E344)</f>
        <v>0</v>
      </c>
      <c r="Q344">
        <f>SUMIFS($AH$2:$AH$6,$AI$2:$AI$6,F344)</f>
        <v>0</v>
      </c>
      <c r="R344">
        <f>SUMIFS($AH$2:$AH$6,$AI$2:$AI$6,G344)</f>
        <v>8</v>
      </c>
      <c r="S344">
        <f>SUMIFS($AH$2:$AH$6,$AI$2:$AI$6,H344)</f>
        <v>0</v>
      </c>
      <c r="T344">
        <f>I344/10</f>
        <v>9.6999999999999993</v>
      </c>
      <c r="U344">
        <f>J344/10</f>
        <v>4</v>
      </c>
      <c r="V344">
        <f>K344/10</f>
        <v>4.0999999999999996</v>
      </c>
      <c r="W344">
        <f>L344/10</f>
        <v>4.5999999999999996</v>
      </c>
      <c r="X344">
        <f>M344/10</f>
        <v>5.9</v>
      </c>
      <c r="Y344">
        <f t="shared" si="25"/>
        <v>2.75</v>
      </c>
      <c r="Z344">
        <f t="shared" si="26"/>
        <v>41.3</v>
      </c>
      <c r="AB344">
        <f t="shared" si="27"/>
        <v>13</v>
      </c>
      <c r="AC344">
        <f t="shared" si="28"/>
        <v>28.299999999999997</v>
      </c>
      <c r="AD344">
        <f t="shared" si="29"/>
        <v>0</v>
      </c>
    </row>
    <row r="345" spans="1:30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C345</f>
        <v>7</v>
      </c>
      <c r="O345">
        <f>IF(D345=6,2,0)</f>
        <v>0</v>
      </c>
      <c r="P345">
        <f>SUMIFS($AH$2:$AH$6,$AI$2:$AI$6,E345)</f>
        <v>6</v>
      </c>
      <c r="Q345">
        <f>SUMIFS($AH$2:$AH$6,$AI$2:$AI$6,F345)</f>
        <v>10</v>
      </c>
      <c r="R345">
        <f>SUMIFS($AH$2:$AH$6,$AI$2:$AI$6,G345)</f>
        <v>8</v>
      </c>
      <c r="S345">
        <f>SUMIFS($AH$2:$AH$6,$AI$2:$AI$6,H345)</f>
        <v>8</v>
      </c>
      <c r="T345">
        <f>I345/10</f>
        <v>1</v>
      </c>
      <c r="U345">
        <f>J345/10</f>
        <v>3.2</v>
      </c>
      <c r="V345">
        <f>K345/10</f>
        <v>7.3</v>
      </c>
      <c r="W345">
        <f>L345/10</f>
        <v>9.6</v>
      </c>
      <c r="X345">
        <f>M345/10</f>
        <v>2.9</v>
      </c>
      <c r="Y345">
        <f t="shared" si="25"/>
        <v>5</v>
      </c>
      <c r="Z345">
        <f t="shared" si="26"/>
        <v>63</v>
      </c>
      <c r="AB345">
        <f t="shared" si="27"/>
        <v>39</v>
      </c>
      <c r="AC345">
        <f t="shared" si="28"/>
        <v>24</v>
      </c>
      <c r="AD345">
        <f t="shared" si="29"/>
        <v>1</v>
      </c>
    </row>
    <row r="346" spans="1:30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C346</f>
        <v>3</v>
      </c>
      <c r="O346">
        <f>IF(D346=6,2,0)</f>
        <v>0</v>
      </c>
      <c r="P346">
        <f>SUMIFS($AH$2:$AH$6,$AI$2:$AI$6,E346)</f>
        <v>8</v>
      </c>
      <c r="Q346">
        <f>SUMIFS($AH$2:$AH$6,$AI$2:$AI$6,F346)</f>
        <v>8</v>
      </c>
      <c r="R346">
        <f>SUMIFS($AH$2:$AH$6,$AI$2:$AI$6,G346)</f>
        <v>6</v>
      </c>
      <c r="S346">
        <f>SUMIFS($AH$2:$AH$6,$AI$2:$AI$6,H346)</f>
        <v>8</v>
      </c>
      <c r="T346">
        <f>I346/10</f>
        <v>9.1</v>
      </c>
      <c r="U346">
        <f>J346/10</f>
        <v>5.3</v>
      </c>
      <c r="V346">
        <f>K346/10</f>
        <v>1.3</v>
      </c>
      <c r="W346">
        <f>L346/10</f>
        <v>5.8</v>
      </c>
      <c r="X346">
        <f>M346/10</f>
        <v>7.5</v>
      </c>
      <c r="Y346">
        <f t="shared" si="25"/>
        <v>4.75</v>
      </c>
      <c r="Z346">
        <f t="shared" si="26"/>
        <v>61.999999999999993</v>
      </c>
      <c r="AB346">
        <f t="shared" si="27"/>
        <v>33</v>
      </c>
      <c r="AC346">
        <f t="shared" si="28"/>
        <v>29</v>
      </c>
      <c r="AD346">
        <f t="shared" si="29"/>
        <v>1</v>
      </c>
    </row>
    <row r="347" spans="1:30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C347</f>
        <v>5</v>
      </c>
      <c r="O347">
        <f>IF(D347=6,2,0)</f>
        <v>0</v>
      </c>
      <c r="P347">
        <f>SUMIFS($AH$2:$AH$6,$AI$2:$AI$6,E347)</f>
        <v>10</v>
      </c>
      <c r="Q347">
        <f>SUMIFS($AH$2:$AH$6,$AI$2:$AI$6,F347)</f>
        <v>8</v>
      </c>
      <c r="R347">
        <f>SUMIFS($AH$2:$AH$6,$AI$2:$AI$6,G347)</f>
        <v>0</v>
      </c>
      <c r="S347">
        <f>SUMIFS($AH$2:$AH$6,$AI$2:$AI$6,H347)</f>
        <v>4</v>
      </c>
      <c r="T347">
        <f>I347/10</f>
        <v>2.1</v>
      </c>
      <c r="U347">
        <f>J347/10</f>
        <v>4.8</v>
      </c>
      <c r="V347">
        <f>K347/10</f>
        <v>4.5</v>
      </c>
      <c r="W347">
        <f>L347/10</f>
        <v>0.1</v>
      </c>
      <c r="X347">
        <f>M347/10</f>
        <v>5.0999999999999996</v>
      </c>
      <c r="Y347">
        <f t="shared" si="25"/>
        <v>4</v>
      </c>
      <c r="Z347">
        <f t="shared" si="26"/>
        <v>43.6</v>
      </c>
      <c r="AB347">
        <f t="shared" si="27"/>
        <v>27</v>
      </c>
      <c r="AC347">
        <f t="shared" si="28"/>
        <v>16.600000000000001</v>
      </c>
      <c r="AD347">
        <f t="shared" si="29"/>
        <v>1</v>
      </c>
    </row>
    <row r="348" spans="1:30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C348</f>
        <v>2</v>
      </c>
      <c r="O348">
        <f>IF(D348=6,2,0)</f>
        <v>0</v>
      </c>
      <c r="P348">
        <f>SUMIFS($AH$2:$AH$6,$AI$2:$AI$6,E348)</f>
        <v>8</v>
      </c>
      <c r="Q348">
        <f>SUMIFS($AH$2:$AH$6,$AI$2:$AI$6,F348)</f>
        <v>0</v>
      </c>
      <c r="R348">
        <f>SUMIFS($AH$2:$AH$6,$AI$2:$AI$6,G348)</f>
        <v>6</v>
      </c>
      <c r="S348">
        <f>SUMIFS($AH$2:$AH$6,$AI$2:$AI$6,H348)</f>
        <v>6</v>
      </c>
      <c r="T348">
        <f>I348/10</f>
        <v>8.3000000000000007</v>
      </c>
      <c r="U348">
        <f>J348/10</f>
        <v>2.8</v>
      </c>
      <c r="V348">
        <f>K348/10</f>
        <v>4.3</v>
      </c>
      <c r="W348">
        <f>L348/10</f>
        <v>1.9</v>
      </c>
      <c r="X348">
        <f>M348/10</f>
        <v>8.3000000000000007</v>
      </c>
      <c r="Y348">
        <f t="shared" si="25"/>
        <v>3.75</v>
      </c>
      <c r="Z348">
        <f t="shared" si="26"/>
        <v>47.599999999999994</v>
      </c>
      <c r="AB348">
        <f t="shared" si="27"/>
        <v>22</v>
      </c>
      <c r="AC348">
        <f t="shared" si="28"/>
        <v>25.6</v>
      </c>
      <c r="AD348">
        <f t="shared" si="29"/>
        <v>0</v>
      </c>
    </row>
    <row r="349" spans="1:30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C349</f>
        <v>2</v>
      </c>
      <c r="O349">
        <f>IF(D349=6,2,0)</f>
        <v>0</v>
      </c>
      <c r="P349">
        <f>SUMIFS($AH$2:$AH$6,$AI$2:$AI$6,E349)</f>
        <v>6</v>
      </c>
      <c r="Q349">
        <f>SUMIFS($AH$2:$AH$6,$AI$2:$AI$6,F349)</f>
        <v>4</v>
      </c>
      <c r="R349">
        <f>SUMIFS($AH$2:$AH$6,$AI$2:$AI$6,G349)</f>
        <v>4</v>
      </c>
      <c r="S349">
        <f>SUMIFS($AH$2:$AH$6,$AI$2:$AI$6,H349)</f>
        <v>10</v>
      </c>
      <c r="T349">
        <f>I349/10</f>
        <v>9.6999999999999993</v>
      </c>
      <c r="U349">
        <f>J349/10</f>
        <v>8</v>
      </c>
      <c r="V349">
        <f>K349/10</f>
        <v>5.4</v>
      </c>
      <c r="W349">
        <f>L349/10</f>
        <v>7.8</v>
      </c>
      <c r="X349">
        <f>M349/10</f>
        <v>4.3</v>
      </c>
      <c r="Y349">
        <f t="shared" si="25"/>
        <v>4</v>
      </c>
      <c r="Z349">
        <f t="shared" si="26"/>
        <v>61.199999999999996</v>
      </c>
      <c r="AB349">
        <f t="shared" si="27"/>
        <v>26</v>
      </c>
      <c r="AC349">
        <f t="shared" si="28"/>
        <v>35.200000000000003</v>
      </c>
      <c r="AD349">
        <f t="shared" si="29"/>
        <v>0</v>
      </c>
    </row>
    <row r="350" spans="1:30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C350</f>
        <v>2</v>
      </c>
      <c r="O350">
        <f>IF(D350=6,2,0)</f>
        <v>0</v>
      </c>
      <c r="P350">
        <f>SUMIFS($AH$2:$AH$6,$AI$2:$AI$6,E350)</f>
        <v>0</v>
      </c>
      <c r="Q350">
        <f>SUMIFS($AH$2:$AH$6,$AI$2:$AI$6,F350)</f>
        <v>4</v>
      </c>
      <c r="R350">
        <f>SUMIFS($AH$2:$AH$6,$AI$2:$AI$6,G350)</f>
        <v>8</v>
      </c>
      <c r="S350">
        <f>SUMIFS($AH$2:$AH$6,$AI$2:$AI$6,H350)</f>
        <v>0</v>
      </c>
      <c r="T350">
        <f>I350/10</f>
        <v>2.6</v>
      </c>
      <c r="U350">
        <f>J350/10</f>
        <v>3.1</v>
      </c>
      <c r="V350">
        <f>K350/10</f>
        <v>8.8000000000000007</v>
      </c>
      <c r="W350">
        <f>L350/10</f>
        <v>9.8000000000000007</v>
      </c>
      <c r="X350">
        <f>M350/10</f>
        <v>4.5</v>
      </c>
      <c r="Y350">
        <f t="shared" si="25"/>
        <v>3</v>
      </c>
      <c r="Z350">
        <f t="shared" si="26"/>
        <v>42.800000000000004</v>
      </c>
      <c r="AB350">
        <f t="shared" si="27"/>
        <v>14</v>
      </c>
      <c r="AC350">
        <f t="shared" si="28"/>
        <v>28.8</v>
      </c>
      <c r="AD350">
        <f t="shared" si="29"/>
        <v>0</v>
      </c>
    </row>
    <row r="351" spans="1:30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C351</f>
        <v>7</v>
      </c>
      <c r="O351">
        <f>IF(D351=6,2,0)</f>
        <v>2</v>
      </c>
      <c r="P351">
        <f>SUMIFS($AH$2:$AH$6,$AI$2:$AI$6,E351)</f>
        <v>6</v>
      </c>
      <c r="Q351">
        <f>SUMIFS($AH$2:$AH$6,$AI$2:$AI$6,F351)</f>
        <v>8</v>
      </c>
      <c r="R351">
        <f>SUMIFS($AH$2:$AH$6,$AI$2:$AI$6,G351)</f>
        <v>6</v>
      </c>
      <c r="S351">
        <f>SUMIFS($AH$2:$AH$6,$AI$2:$AI$6,H351)</f>
        <v>4</v>
      </c>
      <c r="T351">
        <f>I351/10</f>
        <v>1.7</v>
      </c>
      <c r="U351">
        <f>J351/10</f>
        <v>5.4</v>
      </c>
      <c r="V351">
        <f>K351/10</f>
        <v>7.8</v>
      </c>
      <c r="W351">
        <f>L351/10</f>
        <v>6.8</v>
      </c>
      <c r="X351">
        <f>M351/10</f>
        <v>4.0999999999999996</v>
      </c>
      <c r="Y351">
        <f t="shared" si="25"/>
        <v>4</v>
      </c>
      <c r="Z351">
        <f t="shared" si="26"/>
        <v>58.8</v>
      </c>
      <c r="AB351">
        <f t="shared" si="27"/>
        <v>33</v>
      </c>
      <c r="AC351">
        <f t="shared" si="28"/>
        <v>25.799999999999997</v>
      </c>
      <c r="AD351">
        <f t="shared" si="29"/>
        <v>1</v>
      </c>
    </row>
    <row r="352" spans="1:30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C352</f>
        <v>0</v>
      </c>
      <c r="O352">
        <f>IF(D352=6,2,0)</f>
        <v>0</v>
      </c>
      <c r="P352">
        <f>SUMIFS($AH$2:$AH$6,$AI$2:$AI$6,E352)</f>
        <v>8</v>
      </c>
      <c r="Q352">
        <f>SUMIFS($AH$2:$AH$6,$AI$2:$AI$6,F352)</f>
        <v>4</v>
      </c>
      <c r="R352">
        <f>SUMIFS($AH$2:$AH$6,$AI$2:$AI$6,G352)</f>
        <v>10</v>
      </c>
      <c r="S352">
        <f>SUMIFS($AH$2:$AH$6,$AI$2:$AI$6,H352)</f>
        <v>10</v>
      </c>
      <c r="T352">
        <f>I352/10</f>
        <v>0.5</v>
      </c>
      <c r="U352">
        <f>J352/10</f>
        <v>9.3000000000000007</v>
      </c>
      <c r="V352">
        <f>K352/10</f>
        <v>0.4</v>
      </c>
      <c r="W352">
        <f>L352/10</f>
        <v>5.9</v>
      </c>
      <c r="X352">
        <f>M352/10</f>
        <v>7.1</v>
      </c>
      <c r="Y352">
        <f t="shared" si="25"/>
        <v>5</v>
      </c>
      <c r="Z352">
        <f t="shared" si="26"/>
        <v>55.199999999999996</v>
      </c>
      <c r="AB352">
        <f t="shared" si="27"/>
        <v>32</v>
      </c>
      <c r="AC352">
        <f t="shared" si="28"/>
        <v>23.200000000000003</v>
      </c>
      <c r="AD352">
        <f t="shared" si="29"/>
        <v>1</v>
      </c>
    </row>
    <row r="353" spans="1:30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C353</f>
        <v>3</v>
      </c>
      <c r="O353">
        <f>IF(D353=6,2,0)</f>
        <v>0</v>
      </c>
      <c r="P353">
        <f>SUMIFS($AH$2:$AH$6,$AI$2:$AI$6,E353)</f>
        <v>4</v>
      </c>
      <c r="Q353">
        <f>SUMIFS($AH$2:$AH$6,$AI$2:$AI$6,F353)</f>
        <v>4</v>
      </c>
      <c r="R353">
        <f>SUMIFS($AH$2:$AH$6,$AI$2:$AI$6,G353)</f>
        <v>10</v>
      </c>
      <c r="S353">
        <f>SUMIFS($AH$2:$AH$6,$AI$2:$AI$6,H353)</f>
        <v>6</v>
      </c>
      <c r="T353">
        <f>I353/10</f>
        <v>7.8</v>
      </c>
      <c r="U353">
        <f>J353/10</f>
        <v>8</v>
      </c>
      <c r="V353">
        <f>K353/10</f>
        <v>5.6</v>
      </c>
      <c r="W353">
        <f>L353/10</f>
        <v>3.1</v>
      </c>
      <c r="X353">
        <f>M353/10</f>
        <v>8.1</v>
      </c>
      <c r="Y353">
        <f t="shared" si="25"/>
        <v>4</v>
      </c>
      <c r="Z353">
        <f t="shared" si="26"/>
        <v>59.6</v>
      </c>
      <c r="AB353">
        <f t="shared" si="27"/>
        <v>27</v>
      </c>
      <c r="AC353">
        <f t="shared" si="28"/>
        <v>32.6</v>
      </c>
      <c r="AD353">
        <f t="shared" si="29"/>
        <v>0</v>
      </c>
    </row>
    <row r="354" spans="1:30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C354</f>
        <v>6</v>
      </c>
      <c r="O354">
        <f>IF(D354=6,2,0)</f>
        <v>2</v>
      </c>
      <c r="P354">
        <f>SUMIFS($AH$2:$AH$6,$AI$2:$AI$6,E354)</f>
        <v>10</v>
      </c>
      <c r="Q354">
        <f>SUMIFS($AH$2:$AH$6,$AI$2:$AI$6,F354)</f>
        <v>6</v>
      </c>
      <c r="R354">
        <f>SUMIFS($AH$2:$AH$6,$AI$2:$AI$6,G354)</f>
        <v>10</v>
      </c>
      <c r="S354">
        <f>SUMIFS($AH$2:$AH$6,$AI$2:$AI$6,H354)</f>
        <v>6</v>
      </c>
      <c r="T354">
        <f>I354/10</f>
        <v>6.4</v>
      </c>
      <c r="U354">
        <f>J354/10</f>
        <v>1.8</v>
      </c>
      <c r="V354">
        <f>K354/10</f>
        <v>2.2999999999999998</v>
      </c>
      <c r="W354">
        <f>L354/10</f>
        <v>8.1</v>
      </c>
      <c r="X354">
        <f>M354/10</f>
        <v>1.8</v>
      </c>
      <c r="Y354">
        <f t="shared" si="25"/>
        <v>5</v>
      </c>
      <c r="Z354">
        <f t="shared" si="26"/>
        <v>60.399999999999991</v>
      </c>
      <c r="AB354">
        <f t="shared" si="27"/>
        <v>40</v>
      </c>
      <c r="AC354">
        <f t="shared" si="28"/>
        <v>20.400000000000002</v>
      </c>
      <c r="AD354">
        <f t="shared" si="29"/>
        <v>1</v>
      </c>
    </row>
    <row r="355" spans="1:30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C355</f>
        <v>2</v>
      </c>
      <c r="O355">
        <f>IF(D355=6,2,0)</f>
        <v>0</v>
      </c>
      <c r="P355">
        <f>SUMIFS($AH$2:$AH$6,$AI$2:$AI$6,E355)</f>
        <v>4</v>
      </c>
      <c r="Q355">
        <f>SUMIFS($AH$2:$AH$6,$AI$2:$AI$6,F355)</f>
        <v>8</v>
      </c>
      <c r="R355">
        <f>SUMIFS($AH$2:$AH$6,$AI$2:$AI$6,G355)</f>
        <v>0</v>
      </c>
      <c r="S355">
        <f>SUMIFS($AH$2:$AH$6,$AI$2:$AI$6,H355)</f>
        <v>4</v>
      </c>
      <c r="T355">
        <f>I355/10</f>
        <v>9.6</v>
      </c>
      <c r="U355">
        <f>J355/10</f>
        <v>3.2</v>
      </c>
      <c r="V355">
        <f>K355/10</f>
        <v>7.3</v>
      </c>
      <c r="W355">
        <f>L355/10</f>
        <v>0.7</v>
      </c>
      <c r="X355">
        <f>M355/10</f>
        <v>7.4</v>
      </c>
      <c r="Y355">
        <f t="shared" si="25"/>
        <v>3.25</v>
      </c>
      <c r="Z355">
        <f t="shared" si="26"/>
        <v>46.2</v>
      </c>
      <c r="AB355">
        <f t="shared" si="27"/>
        <v>18</v>
      </c>
      <c r="AC355">
        <f t="shared" si="28"/>
        <v>28.200000000000003</v>
      </c>
      <c r="AD355">
        <f t="shared" si="29"/>
        <v>0</v>
      </c>
    </row>
    <row r="356" spans="1:30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C356</f>
        <v>6</v>
      </c>
      <c r="O356">
        <f>IF(D356=6,2,0)</f>
        <v>2</v>
      </c>
      <c r="P356">
        <f>SUMIFS($AH$2:$AH$6,$AI$2:$AI$6,E356)</f>
        <v>8</v>
      </c>
      <c r="Q356">
        <f>SUMIFS($AH$2:$AH$6,$AI$2:$AI$6,F356)</f>
        <v>8</v>
      </c>
      <c r="R356">
        <f>SUMIFS($AH$2:$AH$6,$AI$2:$AI$6,G356)</f>
        <v>4</v>
      </c>
      <c r="S356">
        <f>SUMIFS($AH$2:$AH$6,$AI$2:$AI$6,H356)</f>
        <v>10</v>
      </c>
      <c r="T356">
        <f>I356/10</f>
        <v>8.5</v>
      </c>
      <c r="U356">
        <f>J356/10</f>
        <v>3.5</v>
      </c>
      <c r="V356">
        <f>K356/10</f>
        <v>7</v>
      </c>
      <c r="W356">
        <f>L356/10</f>
        <v>9.9</v>
      </c>
      <c r="X356">
        <f>M356/10</f>
        <v>8.5</v>
      </c>
      <c r="Y356">
        <f t="shared" si="25"/>
        <v>4.75</v>
      </c>
      <c r="Z356">
        <f t="shared" si="26"/>
        <v>75.400000000000006</v>
      </c>
      <c r="AB356">
        <f t="shared" si="27"/>
        <v>38</v>
      </c>
      <c r="AC356">
        <f t="shared" si="28"/>
        <v>37.4</v>
      </c>
      <c r="AD356">
        <f t="shared" si="29"/>
        <v>1</v>
      </c>
    </row>
    <row r="357" spans="1:30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C357</f>
        <v>4</v>
      </c>
      <c r="O357">
        <f>IF(D357=6,2,0)</f>
        <v>0</v>
      </c>
      <c r="P357">
        <f>SUMIFS($AH$2:$AH$6,$AI$2:$AI$6,E357)</f>
        <v>6</v>
      </c>
      <c r="Q357">
        <f>SUMIFS($AH$2:$AH$6,$AI$2:$AI$6,F357)</f>
        <v>8</v>
      </c>
      <c r="R357">
        <f>SUMIFS($AH$2:$AH$6,$AI$2:$AI$6,G357)</f>
        <v>6</v>
      </c>
      <c r="S357">
        <f>SUMIFS($AH$2:$AH$6,$AI$2:$AI$6,H357)</f>
        <v>0</v>
      </c>
      <c r="T357">
        <f>I357/10</f>
        <v>1.7</v>
      </c>
      <c r="U357">
        <f>J357/10</f>
        <v>1.7</v>
      </c>
      <c r="V357">
        <f>K357/10</f>
        <v>9.1999999999999993</v>
      </c>
      <c r="W357">
        <f>L357/10</f>
        <v>0.6</v>
      </c>
      <c r="X357">
        <f>M357/10</f>
        <v>6.4</v>
      </c>
      <c r="Y357">
        <f t="shared" si="25"/>
        <v>3.75</v>
      </c>
      <c r="Z357">
        <f t="shared" si="26"/>
        <v>43.599999999999994</v>
      </c>
      <c r="AB357">
        <f t="shared" si="27"/>
        <v>24</v>
      </c>
      <c r="AC357">
        <f t="shared" si="28"/>
        <v>19.600000000000001</v>
      </c>
      <c r="AD357">
        <f t="shared" si="29"/>
        <v>1</v>
      </c>
    </row>
    <row r="358" spans="1:30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C358</f>
        <v>4</v>
      </c>
      <c r="O358">
        <f>IF(D358=6,2,0)</f>
        <v>0</v>
      </c>
      <c r="P358">
        <f>SUMIFS($AH$2:$AH$6,$AI$2:$AI$6,E358)</f>
        <v>6</v>
      </c>
      <c r="Q358">
        <f>SUMIFS($AH$2:$AH$6,$AI$2:$AI$6,F358)</f>
        <v>0</v>
      </c>
      <c r="R358">
        <f>SUMIFS($AH$2:$AH$6,$AI$2:$AI$6,G358)</f>
        <v>8</v>
      </c>
      <c r="S358">
        <f>SUMIFS($AH$2:$AH$6,$AI$2:$AI$6,H358)</f>
        <v>6</v>
      </c>
      <c r="T358">
        <f>I358/10</f>
        <v>6.2</v>
      </c>
      <c r="U358">
        <f>J358/10</f>
        <v>0.3</v>
      </c>
      <c r="V358">
        <f>K358/10</f>
        <v>8.4</v>
      </c>
      <c r="W358">
        <f>L358/10</f>
        <v>4.8</v>
      </c>
      <c r="X358">
        <f>M358/10</f>
        <v>9.4</v>
      </c>
      <c r="Y358">
        <f t="shared" si="25"/>
        <v>3.75</v>
      </c>
      <c r="Z358">
        <f t="shared" si="26"/>
        <v>53.099999999999994</v>
      </c>
      <c r="AB358">
        <f t="shared" si="27"/>
        <v>24</v>
      </c>
      <c r="AC358">
        <f t="shared" si="28"/>
        <v>29.1</v>
      </c>
      <c r="AD358">
        <f t="shared" si="29"/>
        <v>0</v>
      </c>
    </row>
    <row r="359" spans="1:30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C359</f>
        <v>4</v>
      </c>
      <c r="O359">
        <f>IF(D359=6,2,0)</f>
        <v>0</v>
      </c>
      <c r="P359">
        <f>SUMIFS($AH$2:$AH$6,$AI$2:$AI$6,E359)</f>
        <v>8</v>
      </c>
      <c r="Q359">
        <f>SUMIFS($AH$2:$AH$6,$AI$2:$AI$6,F359)</f>
        <v>10</v>
      </c>
      <c r="R359">
        <f>SUMIFS($AH$2:$AH$6,$AI$2:$AI$6,G359)</f>
        <v>0</v>
      </c>
      <c r="S359">
        <f>SUMIFS($AH$2:$AH$6,$AI$2:$AI$6,H359)</f>
        <v>4</v>
      </c>
      <c r="T359">
        <f>I359/10</f>
        <v>3.5</v>
      </c>
      <c r="U359">
        <f>J359/10</f>
        <v>4.9000000000000004</v>
      </c>
      <c r="V359">
        <f>K359/10</f>
        <v>5.9</v>
      </c>
      <c r="W359">
        <f>L359/10</f>
        <v>4.4000000000000004</v>
      </c>
      <c r="X359">
        <f>M359/10</f>
        <v>6.8</v>
      </c>
      <c r="Y359">
        <f t="shared" si="25"/>
        <v>4</v>
      </c>
      <c r="Z359">
        <f t="shared" si="26"/>
        <v>51.499999999999993</v>
      </c>
      <c r="AB359">
        <f t="shared" si="27"/>
        <v>26</v>
      </c>
      <c r="AC359">
        <f t="shared" si="28"/>
        <v>25.500000000000004</v>
      </c>
      <c r="AD359">
        <f t="shared" si="29"/>
        <v>1</v>
      </c>
    </row>
    <row r="360" spans="1:30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C360</f>
        <v>7</v>
      </c>
      <c r="O360">
        <f>IF(D360=6,2,0)</f>
        <v>0</v>
      </c>
      <c r="P360">
        <f>SUMIFS($AH$2:$AH$6,$AI$2:$AI$6,E360)</f>
        <v>10</v>
      </c>
      <c r="Q360">
        <f>SUMIFS($AH$2:$AH$6,$AI$2:$AI$6,F360)</f>
        <v>0</v>
      </c>
      <c r="R360">
        <f>SUMIFS($AH$2:$AH$6,$AI$2:$AI$6,G360)</f>
        <v>10</v>
      </c>
      <c r="S360">
        <f>SUMIFS($AH$2:$AH$6,$AI$2:$AI$6,H360)</f>
        <v>8</v>
      </c>
      <c r="T360">
        <f>I360/10</f>
        <v>2</v>
      </c>
      <c r="U360">
        <f>J360/10</f>
        <v>5.8</v>
      </c>
      <c r="V360">
        <f>K360/10</f>
        <v>9.3000000000000007</v>
      </c>
      <c r="W360">
        <f>L360/10</f>
        <v>5.3</v>
      </c>
      <c r="X360">
        <f>M360/10</f>
        <v>3.5</v>
      </c>
      <c r="Y360">
        <f t="shared" si="25"/>
        <v>4.75</v>
      </c>
      <c r="Z360">
        <f t="shared" si="26"/>
        <v>60.899999999999991</v>
      </c>
      <c r="AB360">
        <f t="shared" si="27"/>
        <v>35</v>
      </c>
      <c r="AC360">
        <f t="shared" si="28"/>
        <v>25.900000000000002</v>
      </c>
      <c r="AD360">
        <f t="shared" si="29"/>
        <v>1</v>
      </c>
    </row>
    <row r="361" spans="1:30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C361</f>
        <v>5</v>
      </c>
      <c r="O361">
        <f>IF(D361=6,2,0)</f>
        <v>2</v>
      </c>
      <c r="P361">
        <f>SUMIFS($AH$2:$AH$6,$AI$2:$AI$6,E361)</f>
        <v>0</v>
      </c>
      <c r="Q361">
        <f>SUMIFS($AH$2:$AH$6,$AI$2:$AI$6,F361)</f>
        <v>4</v>
      </c>
      <c r="R361">
        <f>SUMIFS($AH$2:$AH$6,$AI$2:$AI$6,G361)</f>
        <v>6</v>
      </c>
      <c r="S361">
        <f>SUMIFS($AH$2:$AH$6,$AI$2:$AI$6,H361)</f>
        <v>4</v>
      </c>
      <c r="T361">
        <f>I361/10</f>
        <v>0.2</v>
      </c>
      <c r="U361">
        <f>J361/10</f>
        <v>9.6999999999999993</v>
      </c>
      <c r="V361">
        <f>K361/10</f>
        <v>1.4</v>
      </c>
      <c r="W361">
        <f>L361/10</f>
        <v>8.1</v>
      </c>
      <c r="X361">
        <f>M361/10</f>
        <v>3.8</v>
      </c>
      <c r="Y361">
        <f t="shared" si="25"/>
        <v>3</v>
      </c>
      <c r="Z361">
        <f t="shared" si="26"/>
        <v>44.199999999999996</v>
      </c>
      <c r="AB361">
        <f t="shared" si="27"/>
        <v>21</v>
      </c>
      <c r="AC361">
        <f t="shared" si="28"/>
        <v>23.2</v>
      </c>
      <c r="AD361">
        <f t="shared" si="29"/>
        <v>0</v>
      </c>
    </row>
    <row r="362" spans="1:30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C362</f>
        <v>4</v>
      </c>
      <c r="O362">
        <f>IF(D362=6,2,0)</f>
        <v>2</v>
      </c>
      <c r="P362">
        <f>SUMIFS($AH$2:$AH$6,$AI$2:$AI$6,E362)</f>
        <v>0</v>
      </c>
      <c r="Q362">
        <f>SUMIFS($AH$2:$AH$6,$AI$2:$AI$6,F362)</f>
        <v>10</v>
      </c>
      <c r="R362">
        <f>SUMIFS($AH$2:$AH$6,$AI$2:$AI$6,G362)</f>
        <v>6</v>
      </c>
      <c r="S362">
        <f>SUMIFS($AH$2:$AH$6,$AI$2:$AI$6,H362)</f>
        <v>8</v>
      </c>
      <c r="T362">
        <f>I362/10</f>
        <v>9.8000000000000007</v>
      </c>
      <c r="U362">
        <f>J362/10</f>
        <v>4.2</v>
      </c>
      <c r="V362">
        <f>K362/10</f>
        <v>4.9000000000000004</v>
      </c>
      <c r="W362">
        <f>L362/10</f>
        <v>8.3000000000000007</v>
      </c>
      <c r="X362">
        <f>M362/10</f>
        <v>3.2</v>
      </c>
      <c r="Y362">
        <f t="shared" si="25"/>
        <v>4.25</v>
      </c>
      <c r="Z362">
        <f t="shared" si="26"/>
        <v>60.400000000000006</v>
      </c>
      <c r="AB362">
        <f t="shared" si="27"/>
        <v>30</v>
      </c>
      <c r="AC362">
        <f t="shared" si="28"/>
        <v>30.4</v>
      </c>
      <c r="AD362">
        <f t="shared" si="29"/>
        <v>0</v>
      </c>
    </row>
    <row r="363" spans="1:30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C363</f>
        <v>7</v>
      </c>
      <c r="O363">
        <f>IF(D363=6,2,0)</f>
        <v>0</v>
      </c>
      <c r="P363">
        <f>SUMIFS($AH$2:$AH$6,$AI$2:$AI$6,E363)</f>
        <v>8</v>
      </c>
      <c r="Q363">
        <f>SUMIFS($AH$2:$AH$6,$AI$2:$AI$6,F363)</f>
        <v>6</v>
      </c>
      <c r="R363">
        <f>SUMIFS($AH$2:$AH$6,$AI$2:$AI$6,G363)</f>
        <v>8</v>
      </c>
      <c r="S363">
        <f>SUMIFS($AH$2:$AH$6,$AI$2:$AI$6,H363)</f>
        <v>10</v>
      </c>
      <c r="T363">
        <f>I363/10</f>
        <v>9.6999999999999993</v>
      </c>
      <c r="U363">
        <f>J363/10</f>
        <v>4.5</v>
      </c>
      <c r="V363">
        <f>K363/10</f>
        <v>4.2</v>
      </c>
      <c r="W363">
        <f>L363/10</f>
        <v>2.5</v>
      </c>
      <c r="X363">
        <f>M363/10</f>
        <v>5.0999999999999996</v>
      </c>
      <c r="Y363">
        <f t="shared" si="25"/>
        <v>5</v>
      </c>
      <c r="Z363">
        <f t="shared" si="26"/>
        <v>65</v>
      </c>
      <c r="AB363">
        <f t="shared" si="27"/>
        <v>39</v>
      </c>
      <c r="AC363">
        <f t="shared" si="28"/>
        <v>26</v>
      </c>
      <c r="AD363">
        <f t="shared" si="29"/>
        <v>1</v>
      </c>
    </row>
    <row r="364" spans="1:30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C364</f>
        <v>8</v>
      </c>
      <c r="O364">
        <f>IF(D364=6,2,0)</f>
        <v>0</v>
      </c>
      <c r="P364">
        <f>SUMIFS($AH$2:$AH$6,$AI$2:$AI$6,E364)</f>
        <v>0</v>
      </c>
      <c r="Q364">
        <f>SUMIFS($AH$2:$AH$6,$AI$2:$AI$6,F364)</f>
        <v>0</v>
      </c>
      <c r="R364">
        <f>SUMIFS($AH$2:$AH$6,$AI$2:$AI$6,G364)</f>
        <v>6</v>
      </c>
      <c r="S364">
        <f>SUMIFS($AH$2:$AH$6,$AI$2:$AI$6,H364)</f>
        <v>0</v>
      </c>
      <c r="T364">
        <f>I364/10</f>
        <v>5.4</v>
      </c>
      <c r="U364">
        <f>J364/10</f>
        <v>4.8</v>
      </c>
      <c r="V364">
        <f>K364/10</f>
        <v>3.5</v>
      </c>
      <c r="W364">
        <f>L364/10</f>
        <v>2.8</v>
      </c>
      <c r="X364">
        <f>M364/10</f>
        <v>3.5</v>
      </c>
      <c r="Y364">
        <f t="shared" si="25"/>
        <v>2.5</v>
      </c>
      <c r="Z364">
        <f t="shared" si="26"/>
        <v>34</v>
      </c>
      <c r="AB364">
        <f t="shared" si="27"/>
        <v>14</v>
      </c>
      <c r="AC364">
        <f t="shared" si="28"/>
        <v>20</v>
      </c>
      <c r="AD364">
        <f t="shared" si="29"/>
        <v>0</v>
      </c>
    </row>
    <row r="365" spans="1:30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C365</f>
        <v>5</v>
      </c>
      <c r="O365">
        <f>IF(D365=6,2,0)</f>
        <v>0</v>
      </c>
      <c r="P365">
        <f>SUMIFS($AH$2:$AH$6,$AI$2:$AI$6,E365)</f>
        <v>10</v>
      </c>
      <c r="Q365">
        <f>SUMIFS($AH$2:$AH$6,$AI$2:$AI$6,F365)</f>
        <v>4</v>
      </c>
      <c r="R365">
        <f>SUMIFS($AH$2:$AH$6,$AI$2:$AI$6,G365)</f>
        <v>0</v>
      </c>
      <c r="S365">
        <f>SUMIFS($AH$2:$AH$6,$AI$2:$AI$6,H365)</f>
        <v>8</v>
      </c>
      <c r="T365">
        <f>I365/10</f>
        <v>3.5</v>
      </c>
      <c r="U365">
        <f>J365/10</f>
        <v>5.6</v>
      </c>
      <c r="V365">
        <f>K365/10</f>
        <v>0.6</v>
      </c>
      <c r="W365">
        <f>L365/10</f>
        <v>8.4</v>
      </c>
      <c r="X365">
        <f>M365/10</f>
        <v>5.4</v>
      </c>
      <c r="Y365">
        <f t="shared" si="25"/>
        <v>4</v>
      </c>
      <c r="Z365">
        <f t="shared" si="26"/>
        <v>50.5</v>
      </c>
      <c r="AB365">
        <f t="shared" si="27"/>
        <v>27</v>
      </c>
      <c r="AC365">
        <f t="shared" si="28"/>
        <v>23.5</v>
      </c>
      <c r="AD365">
        <f t="shared" si="29"/>
        <v>1</v>
      </c>
    </row>
    <row r="366" spans="1:30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C366</f>
        <v>0</v>
      </c>
      <c r="O366">
        <f>IF(D366=6,2,0)</f>
        <v>0</v>
      </c>
      <c r="P366">
        <f>SUMIFS($AH$2:$AH$6,$AI$2:$AI$6,E366)</f>
        <v>8</v>
      </c>
      <c r="Q366">
        <f>SUMIFS($AH$2:$AH$6,$AI$2:$AI$6,F366)</f>
        <v>10</v>
      </c>
      <c r="R366">
        <f>SUMIFS($AH$2:$AH$6,$AI$2:$AI$6,G366)</f>
        <v>10</v>
      </c>
      <c r="S366">
        <f>SUMIFS($AH$2:$AH$6,$AI$2:$AI$6,H366)</f>
        <v>4</v>
      </c>
      <c r="T366">
        <f>I366/10</f>
        <v>3.6</v>
      </c>
      <c r="U366">
        <f>J366/10</f>
        <v>9.4</v>
      </c>
      <c r="V366">
        <f>K366/10</f>
        <v>5.2</v>
      </c>
      <c r="W366">
        <f>L366/10</f>
        <v>5</v>
      </c>
      <c r="X366">
        <f>M366/10</f>
        <v>5.7</v>
      </c>
      <c r="Y366">
        <f t="shared" si="25"/>
        <v>5</v>
      </c>
      <c r="Z366">
        <f t="shared" si="26"/>
        <v>60.900000000000006</v>
      </c>
      <c r="AB366">
        <f t="shared" si="27"/>
        <v>32</v>
      </c>
      <c r="AC366">
        <f t="shared" si="28"/>
        <v>28.9</v>
      </c>
      <c r="AD366">
        <f t="shared" si="29"/>
        <v>1</v>
      </c>
    </row>
    <row r="367" spans="1:30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C367</f>
        <v>2</v>
      </c>
      <c r="O367">
        <f>IF(D367=6,2,0)</f>
        <v>0</v>
      </c>
      <c r="P367">
        <f>SUMIFS($AH$2:$AH$6,$AI$2:$AI$6,E367)</f>
        <v>0</v>
      </c>
      <c r="Q367">
        <f>SUMIFS($AH$2:$AH$6,$AI$2:$AI$6,F367)</f>
        <v>0</v>
      </c>
      <c r="R367">
        <f>SUMIFS($AH$2:$AH$6,$AI$2:$AI$6,G367)</f>
        <v>8</v>
      </c>
      <c r="S367">
        <f>SUMIFS($AH$2:$AH$6,$AI$2:$AI$6,H367)</f>
        <v>10</v>
      </c>
      <c r="T367">
        <f>I367/10</f>
        <v>10</v>
      </c>
      <c r="U367">
        <f>J367/10</f>
        <v>4.8</v>
      </c>
      <c r="V367">
        <f>K367/10</f>
        <v>8.8000000000000007</v>
      </c>
      <c r="W367">
        <f>L367/10</f>
        <v>4.8</v>
      </c>
      <c r="X367">
        <f>M367/10</f>
        <v>0.8</v>
      </c>
      <c r="Y367">
        <f t="shared" si="25"/>
        <v>3.75</v>
      </c>
      <c r="Z367">
        <f t="shared" si="26"/>
        <v>49.199999999999989</v>
      </c>
      <c r="AB367">
        <f t="shared" si="27"/>
        <v>20</v>
      </c>
      <c r="AC367">
        <f t="shared" si="28"/>
        <v>29.200000000000003</v>
      </c>
      <c r="AD367">
        <f t="shared" si="29"/>
        <v>0</v>
      </c>
    </row>
    <row r="368" spans="1:30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C368</f>
        <v>1</v>
      </c>
      <c r="O368">
        <f>IF(D368=6,2,0)</f>
        <v>0</v>
      </c>
      <c r="P368">
        <f>SUMIFS($AH$2:$AH$6,$AI$2:$AI$6,E368)</f>
        <v>6</v>
      </c>
      <c r="Q368">
        <f>SUMIFS($AH$2:$AH$6,$AI$2:$AI$6,F368)</f>
        <v>4</v>
      </c>
      <c r="R368">
        <f>SUMIFS($AH$2:$AH$6,$AI$2:$AI$6,G368)</f>
        <v>8</v>
      </c>
      <c r="S368">
        <f>SUMIFS($AH$2:$AH$6,$AI$2:$AI$6,H368)</f>
        <v>10</v>
      </c>
      <c r="T368">
        <f>I368/10</f>
        <v>8.9</v>
      </c>
      <c r="U368">
        <f>J368/10</f>
        <v>7</v>
      </c>
      <c r="V368">
        <f>K368/10</f>
        <v>5.8</v>
      </c>
      <c r="W368">
        <f>L368/10</f>
        <v>3.9</v>
      </c>
      <c r="X368">
        <f>M368/10</f>
        <v>4.3</v>
      </c>
      <c r="Y368">
        <f t="shared" si="25"/>
        <v>4.5</v>
      </c>
      <c r="Z368">
        <f t="shared" si="26"/>
        <v>58.899999999999991</v>
      </c>
      <c r="AB368">
        <f t="shared" si="27"/>
        <v>29</v>
      </c>
      <c r="AC368">
        <f t="shared" si="28"/>
        <v>29.9</v>
      </c>
      <c r="AD368">
        <f t="shared" si="29"/>
        <v>0</v>
      </c>
    </row>
    <row r="369" spans="1:30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C369</f>
        <v>0</v>
      </c>
      <c r="O369">
        <f>IF(D369=6,2,0)</f>
        <v>2</v>
      </c>
      <c r="P369">
        <f>SUMIFS($AH$2:$AH$6,$AI$2:$AI$6,E369)</f>
        <v>0</v>
      </c>
      <c r="Q369">
        <f>SUMIFS($AH$2:$AH$6,$AI$2:$AI$6,F369)</f>
        <v>0</v>
      </c>
      <c r="R369">
        <f>SUMIFS($AH$2:$AH$6,$AI$2:$AI$6,G369)</f>
        <v>10</v>
      </c>
      <c r="S369">
        <f>SUMIFS($AH$2:$AH$6,$AI$2:$AI$6,H369)</f>
        <v>0</v>
      </c>
      <c r="T369">
        <f>I369/10</f>
        <v>2.1</v>
      </c>
      <c r="U369">
        <f>J369/10</f>
        <v>8</v>
      </c>
      <c r="V369">
        <f>K369/10</f>
        <v>5.9</v>
      </c>
      <c r="W369">
        <f>L369/10</f>
        <v>3.5</v>
      </c>
      <c r="X369">
        <f>M369/10</f>
        <v>1.2</v>
      </c>
      <c r="Y369">
        <f t="shared" si="25"/>
        <v>3</v>
      </c>
      <c r="Z369">
        <f t="shared" si="26"/>
        <v>32.700000000000003</v>
      </c>
      <c r="AB369">
        <f t="shared" si="27"/>
        <v>12</v>
      </c>
      <c r="AC369">
        <f t="shared" si="28"/>
        <v>20.7</v>
      </c>
      <c r="AD369">
        <f t="shared" si="29"/>
        <v>0</v>
      </c>
    </row>
    <row r="370" spans="1:30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C370</f>
        <v>1</v>
      </c>
      <c r="O370">
        <f>IF(D370=6,2,0)</f>
        <v>0</v>
      </c>
      <c r="P370">
        <f>SUMIFS($AH$2:$AH$6,$AI$2:$AI$6,E370)</f>
        <v>0</v>
      </c>
      <c r="Q370">
        <f>SUMIFS($AH$2:$AH$6,$AI$2:$AI$6,F370)</f>
        <v>8</v>
      </c>
      <c r="R370">
        <f>SUMIFS($AH$2:$AH$6,$AI$2:$AI$6,G370)</f>
        <v>6</v>
      </c>
      <c r="S370">
        <f>SUMIFS($AH$2:$AH$6,$AI$2:$AI$6,H370)</f>
        <v>6</v>
      </c>
      <c r="T370">
        <f>I370/10</f>
        <v>3.8</v>
      </c>
      <c r="U370">
        <f>J370/10</f>
        <v>0.5</v>
      </c>
      <c r="V370">
        <f>K370/10</f>
        <v>6.9</v>
      </c>
      <c r="W370">
        <f>L370/10</f>
        <v>9.4</v>
      </c>
      <c r="X370">
        <f>M370/10</f>
        <v>2.5</v>
      </c>
      <c r="Y370">
        <f t="shared" si="25"/>
        <v>3.75</v>
      </c>
      <c r="Z370">
        <f t="shared" si="26"/>
        <v>44.1</v>
      </c>
      <c r="AB370">
        <f t="shared" si="27"/>
        <v>21</v>
      </c>
      <c r="AC370">
        <f t="shared" si="28"/>
        <v>23.1</v>
      </c>
      <c r="AD370">
        <f t="shared" si="29"/>
        <v>0</v>
      </c>
    </row>
    <row r="371" spans="1:30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C371</f>
        <v>8</v>
      </c>
      <c r="O371">
        <f>IF(D371=6,2,0)</f>
        <v>0</v>
      </c>
      <c r="P371">
        <f>SUMIFS($AH$2:$AH$6,$AI$2:$AI$6,E371)</f>
        <v>8</v>
      </c>
      <c r="Q371">
        <f>SUMIFS($AH$2:$AH$6,$AI$2:$AI$6,F371)</f>
        <v>6</v>
      </c>
      <c r="R371">
        <f>SUMIFS($AH$2:$AH$6,$AI$2:$AI$6,G371)</f>
        <v>8</v>
      </c>
      <c r="S371">
        <f>SUMIFS($AH$2:$AH$6,$AI$2:$AI$6,H371)</f>
        <v>4</v>
      </c>
      <c r="T371">
        <f>I371/10</f>
        <v>2.4</v>
      </c>
      <c r="U371">
        <f>J371/10</f>
        <v>4.7</v>
      </c>
      <c r="V371">
        <f>K371/10</f>
        <v>9.9</v>
      </c>
      <c r="W371">
        <f>L371/10</f>
        <v>6.4</v>
      </c>
      <c r="X371">
        <f>M371/10</f>
        <v>1.1000000000000001</v>
      </c>
      <c r="Y371">
        <f t="shared" si="25"/>
        <v>4.25</v>
      </c>
      <c r="Z371">
        <f t="shared" si="26"/>
        <v>58.5</v>
      </c>
      <c r="AB371">
        <f t="shared" si="27"/>
        <v>34</v>
      </c>
      <c r="AC371">
        <f t="shared" si="28"/>
        <v>24.5</v>
      </c>
      <c r="AD371">
        <f t="shared" si="29"/>
        <v>1</v>
      </c>
    </row>
    <row r="372" spans="1:30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C372</f>
        <v>3</v>
      </c>
      <c r="O372">
        <f>IF(D372=6,2,0)</f>
        <v>0</v>
      </c>
      <c r="P372">
        <f>SUMIFS($AH$2:$AH$6,$AI$2:$AI$6,E372)</f>
        <v>0</v>
      </c>
      <c r="Q372">
        <f>SUMIFS($AH$2:$AH$6,$AI$2:$AI$6,F372)</f>
        <v>6</v>
      </c>
      <c r="R372">
        <f>SUMIFS($AH$2:$AH$6,$AI$2:$AI$6,G372)</f>
        <v>8</v>
      </c>
      <c r="S372">
        <f>SUMIFS($AH$2:$AH$6,$AI$2:$AI$6,H372)</f>
        <v>6</v>
      </c>
      <c r="T372">
        <f>I372/10</f>
        <v>4.8</v>
      </c>
      <c r="U372">
        <f>J372/10</f>
        <v>10</v>
      </c>
      <c r="V372">
        <f>K372/10</f>
        <v>0.7</v>
      </c>
      <c r="W372">
        <f>L372/10</f>
        <v>6.4</v>
      </c>
      <c r="X372">
        <f>M372/10</f>
        <v>7.4</v>
      </c>
      <c r="Y372">
        <f t="shared" si="25"/>
        <v>3.75</v>
      </c>
      <c r="Z372">
        <f t="shared" si="26"/>
        <v>52.3</v>
      </c>
      <c r="AB372">
        <f t="shared" si="27"/>
        <v>23</v>
      </c>
      <c r="AC372">
        <f t="shared" si="28"/>
        <v>29.299999999999997</v>
      </c>
      <c r="AD372">
        <f t="shared" si="29"/>
        <v>0</v>
      </c>
    </row>
    <row r="373" spans="1:30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C373</f>
        <v>8</v>
      </c>
      <c r="O373">
        <f>IF(D373=6,2,0)</f>
        <v>0</v>
      </c>
      <c r="P373">
        <f>SUMIFS($AH$2:$AH$6,$AI$2:$AI$6,E373)</f>
        <v>8</v>
      </c>
      <c r="Q373">
        <f>SUMIFS($AH$2:$AH$6,$AI$2:$AI$6,F373)</f>
        <v>0</v>
      </c>
      <c r="R373">
        <f>SUMIFS($AH$2:$AH$6,$AI$2:$AI$6,G373)</f>
        <v>6</v>
      </c>
      <c r="S373">
        <f>SUMIFS($AH$2:$AH$6,$AI$2:$AI$6,H373)</f>
        <v>10</v>
      </c>
      <c r="T373">
        <f>I373/10</f>
        <v>4.5999999999999996</v>
      </c>
      <c r="U373">
        <f>J373/10</f>
        <v>8.8000000000000007</v>
      </c>
      <c r="V373">
        <f>K373/10</f>
        <v>0.1</v>
      </c>
      <c r="W373">
        <f>L373/10</f>
        <v>4.9000000000000004</v>
      </c>
      <c r="X373">
        <f>M373/10</f>
        <v>8.4</v>
      </c>
      <c r="Y373">
        <f t="shared" si="25"/>
        <v>4.25</v>
      </c>
      <c r="Z373">
        <f t="shared" si="26"/>
        <v>58.800000000000004</v>
      </c>
      <c r="AB373">
        <f t="shared" si="27"/>
        <v>32</v>
      </c>
      <c r="AC373">
        <f t="shared" si="28"/>
        <v>26.799999999999997</v>
      </c>
      <c r="AD373">
        <f t="shared" si="29"/>
        <v>1</v>
      </c>
    </row>
    <row r="374" spans="1:30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C374</f>
        <v>3</v>
      </c>
      <c r="O374">
        <f>IF(D374=6,2,0)</f>
        <v>0</v>
      </c>
      <c r="P374">
        <f>SUMIFS($AH$2:$AH$6,$AI$2:$AI$6,E374)</f>
        <v>6</v>
      </c>
      <c r="Q374">
        <f>SUMIFS($AH$2:$AH$6,$AI$2:$AI$6,F374)</f>
        <v>6</v>
      </c>
      <c r="R374">
        <f>SUMIFS($AH$2:$AH$6,$AI$2:$AI$6,G374)</f>
        <v>10</v>
      </c>
      <c r="S374">
        <f>SUMIFS($AH$2:$AH$6,$AI$2:$AI$6,H374)</f>
        <v>6</v>
      </c>
      <c r="T374">
        <f>I374/10</f>
        <v>7.7</v>
      </c>
      <c r="U374">
        <f>J374/10</f>
        <v>8</v>
      </c>
      <c r="V374">
        <f>K374/10</f>
        <v>4.4000000000000004</v>
      </c>
      <c r="W374">
        <f>L374/10</f>
        <v>9.6</v>
      </c>
      <c r="X374">
        <f>M374/10</f>
        <v>1</v>
      </c>
      <c r="Y374">
        <f t="shared" si="25"/>
        <v>4.5</v>
      </c>
      <c r="Z374">
        <f t="shared" si="26"/>
        <v>61.7</v>
      </c>
      <c r="AB374">
        <f t="shared" si="27"/>
        <v>31</v>
      </c>
      <c r="AC374">
        <f t="shared" si="28"/>
        <v>30.700000000000003</v>
      </c>
      <c r="AD374">
        <f t="shared" si="29"/>
        <v>1</v>
      </c>
    </row>
    <row r="375" spans="1:30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C375</f>
        <v>8</v>
      </c>
      <c r="O375">
        <f>IF(D375=6,2,0)</f>
        <v>0</v>
      </c>
      <c r="P375">
        <f>SUMIFS($AH$2:$AH$6,$AI$2:$AI$6,E375)</f>
        <v>8</v>
      </c>
      <c r="Q375">
        <f>SUMIFS($AH$2:$AH$6,$AI$2:$AI$6,F375)</f>
        <v>4</v>
      </c>
      <c r="R375">
        <f>SUMIFS($AH$2:$AH$6,$AI$2:$AI$6,G375)</f>
        <v>8</v>
      </c>
      <c r="S375">
        <f>SUMIFS($AH$2:$AH$6,$AI$2:$AI$6,H375)</f>
        <v>4</v>
      </c>
      <c r="T375">
        <f>I375/10</f>
        <v>2.8</v>
      </c>
      <c r="U375">
        <f>J375/10</f>
        <v>0.5</v>
      </c>
      <c r="V375">
        <f>K375/10</f>
        <v>2.9</v>
      </c>
      <c r="W375">
        <f>L375/10</f>
        <v>0.7</v>
      </c>
      <c r="X375">
        <f>M375/10</f>
        <v>1.9</v>
      </c>
      <c r="Y375">
        <f t="shared" si="25"/>
        <v>4</v>
      </c>
      <c r="Z375">
        <f t="shared" si="26"/>
        <v>40.799999999999997</v>
      </c>
      <c r="AB375">
        <f t="shared" si="27"/>
        <v>32</v>
      </c>
      <c r="AC375">
        <f t="shared" si="28"/>
        <v>8.7999999999999989</v>
      </c>
      <c r="AD375">
        <f t="shared" si="29"/>
        <v>1</v>
      </c>
    </row>
    <row r="376" spans="1:30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C376</f>
        <v>0</v>
      </c>
      <c r="O376">
        <f>IF(D376=6,2,0)</f>
        <v>0</v>
      </c>
      <c r="P376">
        <f>SUMIFS($AH$2:$AH$6,$AI$2:$AI$6,E376)</f>
        <v>8</v>
      </c>
      <c r="Q376">
        <f>SUMIFS($AH$2:$AH$6,$AI$2:$AI$6,F376)</f>
        <v>6</v>
      </c>
      <c r="R376">
        <f>SUMIFS($AH$2:$AH$6,$AI$2:$AI$6,G376)</f>
        <v>8</v>
      </c>
      <c r="S376">
        <f>SUMIFS($AH$2:$AH$6,$AI$2:$AI$6,H376)</f>
        <v>8</v>
      </c>
      <c r="T376">
        <f>I376/10</f>
        <v>10</v>
      </c>
      <c r="U376">
        <f>J376/10</f>
        <v>10</v>
      </c>
      <c r="V376">
        <f>K376/10</f>
        <v>6.8</v>
      </c>
      <c r="W376">
        <f>L376/10</f>
        <v>6.9</v>
      </c>
      <c r="X376">
        <f>M376/10</f>
        <v>4.5999999999999996</v>
      </c>
      <c r="Y376">
        <f t="shared" si="25"/>
        <v>4.75</v>
      </c>
      <c r="Z376">
        <f t="shared" si="26"/>
        <v>68.3</v>
      </c>
      <c r="AB376">
        <f t="shared" si="27"/>
        <v>30</v>
      </c>
      <c r="AC376">
        <f t="shared" si="28"/>
        <v>38.300000000000004</v>
      </c>
      <c r="AD376">
        <f t="shared" si="29"/>
        <v>0</v>
      </c>
    </row>
    <row r="377" spans="1:30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C377</f>
        <v>0</v>
      </c>
      <c r="O377">
        <f>IF(D377=6,2,0)</f>
        <v>2</v>
      </c>
      <c r="P377">
        <f>SUMIFS($AH$2:$AH$6,$AI$2:$AI$6,E377)</f>
        <v>10</v>
      </c>
      <c r="Q377">
        <f>SUMIFS($AH$2:$AH$6,$AI$2:$AI$6,F377)</f>
        <v>4</v>
      </c>
      <c r="R377">
        <f>SUMIFS($AH$2:$AH$6,$AI$2:$AI$6,G377)</f>
        <v>6</v>
      </c>
      <c r="S377">
        <f>SUMIFS($AH$2:$AH$6,$AI$2:$AI$6,H377)</f>
        <v>4</v>
      </c>
      <c r="T377">
        <f>I377/10</f>
        <v>8.6</v>
      </c>
      <c r="U377">
        <f>J377/10</f>
        <v>2</v>
      </c>
      <c r="V377">
        <f>K377/10</f>
        <v>4</v>
      </c>
      <c r="W377">
        <f>L377/10</f>
        <v>3.7</v>
      </c>
      <c r="X377">
        <f>M377/10</f>
        <v>2.4</v>
      </c>
      <c r="Y377">
        <f t="shared" si="25"/>
        <v>4</v>
      </c>
      <c r="Z377">
        <f t="shared" si="26"/>
        <v>46.7</v>
      </c>
      <c r="AB377">
        <f t="shared" si="27"/>
        <v>26</v>
      </c>
      <c r="AC377">
        <f t="shared" si="28"/>
        <v>20.7</v>
      </c>
      <c r="AD377">
        <f t="shared" si="29"/>
        <v>1</v>
      </c>
    </row>
    <row r="378" spans="1:30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C378</f>
        <v>8</v>
      </c>
      <c r="O378">
        <f>IF(D378=6,2,0)</f>
        <v>0</v>
      </c>
      <c r="P378">
        <f>SUMIFS($AH$2:$AH$6,$AI$2:$AI$6,E378)</f>
        <v>6</v>
      </c>
      <c r="Q378">
        <f>SUMIFS($AH$2:$AH$6,$AI$2:$AI$6,F378)</f>
        <v>4</v>
      </c>
      <c r="R378">
        <f>SUMIFS($AH$2:$AH$6,$AI$2:$AI$6,G378)</f>
        <v>0</v>
      </c>
      <c r="S378">
        <f>SUMIFS($AH$2:$AH$6,$AI$2:$AI$6,H378)</f>
        <v>6</v>
      </c>
      <c r="T378">
        <f>I378/10</f>
        <v>3.7</v>
      </c>
      <c r="U378">
        <f>J378/10</f>
        <v>4.5</v>
      </c>
      <c r="V378">
        <f>K378/10</f>
        <v>5.3</v>
      </c>
      <c r="W378">
        <f>L378/10</f>
        <v>10</v>
      </c>
      <c r="X378">
        <f>M378/10</f>
        <v>6.3</v>
      </c>
      <c r="Y378">
        <f t="shared" si="25"/>
        <v>3.25</v>
      </c>
      <c r="Z378">
        <f t="shared" si="26"/>
        <v>53.8</v>
      </c>
      <c r="AB378">
        <f t="shared" si="27"/>
        <v>24</v>
      </c>
      <c r="AC378">
        <f t="shared" si="28"/>
        <v>29.8</v>
      </c>
      <c r="AD378">
        <f t="shared" si="29"/>
        <v>0</v>
      </c>
    </row>
    <row r="379" spans="1:30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C379</f>
        <v>5</v>
      </c>
      <c r="O379">
        <f>IF(D379=6,2,0)</f>
        <v>0</v>
      </c>
      <c r="P379">
        <f>SUMIFS($AH$2:$AH$6,$AI$2:$AI$6,E379)</f>
        <v>6</v>
      </c>
      <c r="Q379">
        <f>SUMIFS($AH$2:$AH$6,$AI$2:$AI$6,F379)</f>
        <v>8</v>
      </c>
      <c r="R379">
        <f>SUMIFS($AH$2:$AH$6,$AI$2:$AI$6,G379)</f>
        <v>0</v>
      </c>
      <c r="S379">
        <f>SUMIFS($AH$2:$AH$6,$AI$2:$AI$6,H379)</f>
        <v>6</v>
      </c>
      <c r="T379">
        <f>I379/10</f>
        <v>6.3</v>
      </c>
      <c r="U379">
        <f>J379/10</f>
        <v>10</v>
      </c>
      <c r="V379">
        <f>K379/10</f>
        <v>2.6</v>
      </c>
      <c r="W379">
        <f>L379/10</f>
        <v>4.5999999999999996</v>
      </c>
      <c r="X379">
        <f>M379/10</f>
        <v>8.5</v>
      </c>
      <c r="Y379">
        <f t="shared" si="25"/>
        <v>3.75</v>
      </c>
      <c r="Z379">
        <f t="shared" si="26"/>
        <v>57</v>
      </c>
      <c r="AB379">
        <f t="shared" si="27"/>
        <v>25</v>
      </c>
      <c r="AC379">
        <f t="shared" si="28"/>
        <v>32</v>
      </c>
      <c r="AD379">
        <f t="shared" si="29"/>
        <v>0</v>
      </c>
    </row>
    <row r="380" spans="1:30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C380</f>
        <v>3</v>
      </c>
      <c r="O380">
        <f>IF(D380=6,2,0)</f>
        <v>0</v>
      </c>
      <c r="P380">
        <f>SUMIFS($AH$2:$AH$6,$AI$2:$AI$6,E380)</f>
        <v>4</v>
      </c>
      <c r="Q380">
        <f>SUMIFS($AH$2:$AH$6,$AI$2:$AI$6,F380)</f>
        <v>10</v>
      </c>
      <c r="R380">
        <f>SUMIFS($AH$2:$AH$6,$AI$2:$AI$6,G380)</f>
        <v>4</v>
      </c>
      <c r="S380">
        <f>SUMIFS($AH$2:$AH$6,$AI$2:$AI$6,H380)</f>
        <v>0</v>
      </c>
      <c r="T380">
        <f>I380/10</f>
        <v>6.2</v>
      </c>
      <c r="U380">
        <f>J380/10</f>
        <v>9.1999999999999993</v>
      </c>
      <c r="V380">
        <f>K380/10</f>
        <v>7.5</v>
      </c>
      <c r="W380">
        <f>L380/10</f>
        <v>3</v>
      </c>
      <c r="X380">
        <f>M380/10</f>
        <v>8.6</v>
      </c>
      <c r="Y380">
        <f t="shared" si="25"/>
        <v>3.5</v>
      </c>
      <c r="Z380">
        <f t="shared" si="26"/>
        <v>55.5</v>
      </c>
      <c r="AB380">
        <f t="shared" si="27"/>
        <v>21</v>
      </c>
      <c r="AC380">
        <f t="shared" si="28"/>
        <v>34.5</v>
      </c>
      <c r="AD380">
        <f t="shared" si="29"/>
        <v>0</v>
      </c>
    </row>
    <row r="381" spans="1:30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C381</f>
        <v>6</v>
      </c>
      <c r="O381">
        <f>IF(D381=6,2,0)</f>
        <v>0</v>
      </c>
      <c r="P381">
        <f>SUMIFS($AH$2:$AH$6,$AI$2:$AI$6,E381)</f>
        <v>0</v>
      </c>
      <c r="Q381">
        <f>SUMIFS($AH$2:$AH$6,$AI$2:$AI$6,F381)</f>
        <v>6</v>
      </c>
      <c r="R381">
        <f>SUMIFS($AH$2:$AH$6,$AI$2:$AI$6,G381)</f>
        <v>6</v>
      </c>
      <c r="S381">
        <f>SUMIFS($AH$2:$AH$6,$AI$2:$AI$6,H381)</f>
        <v>10</v>
      </c>
      <c r="T381">
        <f>I381/10</f>
        <v>1.6</v>
      </c>
      <c r="U381">
        <f>J381/10</f>
        <v>1.9</v>
      </c>
      <c r="V381">
        <f>K381/10</f>
        <v>6.6</v>
      </c>
      <c r="W381">
        <f>L381/10</f>
        <v>9.6</v>
      </c>
      <c r="X381">
        <f>M381/10</f>
        <v>6.1</v>
      </c>
      <c r="Y381">
        <f t="shared" si="25"/>
        <v>4</v>
      </c>
      <c r="Z381">
        <f t="shared" si="26"/>
        <v>53.800000000000004</v>
      </c>
      <c r="AB381">
        <f t="shared" si="27"/>
        <v>28</v>
      </c>
      <c r="AC381">
        <f t="shared" si="28"/>
        <v>25.799999999999997</v>
      </c>
      <c r="AD381">
        <f t="shared" si="29"/>
        <v>1</v>
      </c>
    </row>
    <row r="382" spans="1:30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C382</f>
        <v>4</v>
      </c>
      <c r="O382">
        <f>IF(D382=6,2,0)</f>
        <v>0</v>
      </c>
      <c r="P382">
        <f>SUMIFS($AH$2:$AH$6,$AI$2:$AI$6,E382)</f>
        <v>6</v>
      </c>
      <c r="Q382">
        <f>SUMIFS($AH$2:$AH$6,$AI$2:$AI$6,F382)</f>
        <v>6</v>
      </c>
      <c r="R382">
        <f>SUMIFS($AH$2:$AH$6,$AI$2:$AI$6,G382)</f>
        <v>0</v>
      </c>
      <c r="S382">
        <f>SUMIFS($AH$2:$AH$6,$AI$2:$AI$6,H382)</f>
        <v>0</v>
      </c>
      <c r="T382">
        <f>I382/10</f>
        <v>7.1</v>
      </c>
      <c r="U382">
        <f>J382/10</f>
        <v>9.9</v>
      </c>
      <c r="V382">
        <f>K382/10</f>
        <v>5.6</v>
      </c>
      <c r="W382">
        <f>L382/10</f>
        <v>0.2</v>
      </c>
      <c r="X382">
        <f>M382/10</f>
        <v>4.3</v>
      </c>
      <c r="Y382">
        <f t="shared" si="25"/>
        <v>3</v>
      </c>
      <c r="Z382">
        <f t="shared" si="26"/>
        <v>43.1</v>
      </c>
      <c r="AB382">
        <f t="shared" si="27"/>
        <v>16</v>
      </c>
      <c r="AC382">
        <f t="shared" si="28"/>
        <v>27.1</v>
      </c>
      <c r="AD382">
        <f t="shared" si="29"/>
        <v>0</v>
      </c>
    </row>
    <row r="383" spans="1:30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C383</f>
        <v>8</v>
      </c>
      <c r="O383">
        <f>IF(D383=6,2,0)</f>
        <v>0</v>
      </c>
      <c r="P383">
        <f>SUMIFS($AH$2:$AH$6,$AI$2:$AI$6,E383)</f>
        <v>10</v>
      </c>
      <c r="Q383">
        <f>SUMIFS($AH$2:$AH$6,$AI$2:$AI$6,F383)</f>
        <v>0</v>
      </c>
      <c r="R383">
        <f>SUMIFS($AH$2:$AH$6,$AI$2:$AI$6,G383)</f>
        <v>10</v>
      </c>
      <c r="S383">
        <f>SUMIFS($AH$2:$AH$6,$AI$2:$AI$6,H383)</f>
        <v>8</v>
      </c>
      <c r="T383">
        <f>I383/10</f>
        <v>6.2</v>
      </c>
      <c r="U383">
        <f>J383/10</f>
        <v>4.9000000000000004</v>
      </c>
      <c r="V383">
        <f>K383/10</f>
        <v>4.5</v>
      </c>
      <c r="W383">
        <f>L383/10</f>
        <v>4.2</v>
      </c>
      <c r="X383">
        <f>M383/10</f>
        <v>5.3</v>
      </c>
      <c r="Y383">
        <f t="shared" si="25"/>
        <v>4.75</v>
      </c>
      <c r="Z383">
        <f t="shared" si="26"/>
        <v>61.1</v>
      </c>
      <c r="AB383">
        <f t="shared" si="27"/>
        <v>36</v>
      </c>
      <c r="AC383">
        <f t="shared" si="28"/>
        <v>25.1</v>
      </c>
      <c r="AD383">
        <f t="shared" si="29"/>
        <v>1</v>
      </c>
    </row>
    <row r="384" spans="1:30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C384</f>
        <v>2</v>
      </c>
      <c r="O384">
        <f>IF(D384=6,2,0)</f>
        <v>0</v>
      </c>
      <c r="P384">
        <f>SUMIFS($AH$2:$AH$6,$AI$2:$AI$6,E384)</f>
        <v>0</v>
      </c>
      <c r="Q384">
        <f>SUMIFS($AH$2:$AH$6,$AI$2:$AI$6,F384)</f>
        <v>8</v>
      </c>
      <c r="R384">
        <f>SUMIFS($AH$2:$AH$6,$AI$2:$AI$6,G384)</f>
        <v>8</v>
      </c>
      <c r="S384">
        <f>SUMIFS($AH$2:$AH$6,$AI$2:$AI$6,H384)</f>
        <v>0</v>
      </c>
      <c r="T384">
        <f>I384/10</f>
        <v>4.4000000000000004</v>
      </c>
      <c r="U384">
        <f>J384/10</f>
        <v>3</v>
      </c>
      <c r="V384">
        <f>K384/10</f>
        <v>6.1</v>
      </c>
      <c r="W384">
        <f>L384/10</f>
        <v>1.3</v>
      </c>
      <c r="X384">
        <f>M384/10</f>
        <v>3</v>
      </c>
      <c r="Y384">
        <f t="shared" si="25"/>
        <v>3.5</v>
      </c>
      <c r="Z384">
        <f t="shared" si="26"/>
        <v>35.799999999999997</v>
      </c>
      <c r="AB384">
        <f t="shared" si="27"/>
        <v>18</v>
      </c>
      <c r="AC384">
        <f t="shared" si="28"/>
        <v>17.8</v>
      </c>
      <c r="AD384">
        <f t="shared" si="29"/>
        <v>1</v>
      </c>
    </row>
    <row r="385" spans="1:30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C385</f>
        <v>5</v>
      </c>
      <c r="O385">
        <f>IF(D385=6,2,0)</f>
        <v>2</v>
      </c>
      <c r="P385">
        <f>SUMIFS($AH$2:$AH$6,$AI$2:$AI$6,E385)</f>
        <v>8</v>
      </c>
      <c r="Q385">
        <f>SUMIFS($AH$2:$AH$6,$AI$2:$AI$6,F385)</f>
        <v>4</v>
      </c>
      <c r="R385">
        <f>SUMIFS($AH$2:$AH$6,$AI$2:$AI$6,G385)</f>
        <v>0</v>
      </c>
      <c r="S385">
        <f>SUMIFS($AH$2:$AH$6,$AI$2:$AI$6,H385)</f>
        <v>6</v>
      </c>
      <c r="T385">
        <f>I385/10</f>
        <v>5.5</v>
      </c>
      <c r="U385">
        <f>J385/10</f>
        <v>1.8</v>
      </c>
      <c r="V385">
        <f>K385/10</f>
        <v>4.5999999999999996</v>
      </c>
      <c r="W385">
        <f>L385/10</f>
        <v>8.1999999999999993</v>
      </c>
      <c r="X385">
        <f>M385/10</f>
        <v>7.1</v>
      </c>
      <c r="Y385">
        <f t="shared" si="25"/>
        <v>3.5</v>
      </c>
      <c r="Z385">
        <f t="shared" si="26"/>
        <v>52.199999999999996</v>
      </c>
      <c r="AB385">
        <f t="shared" si="27"/>
        <v>25</v>
      </c>
      <c r="AC385">
        <f t="shared" si="28"/>
        <v>27.199999999999996</v>
      </c>
      <c r="AD385">
        <f t="shared" si="29"/>
        <v>0</v>
      </c>
    </row>
    <row r="386" spans="1:30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C386</f>
        <v>5</v>
      </c>
      <c r="O386">
        <f>IF(D386=6,2,0)</f>
        <v>0</v>
      </c>
      <c r="P386">
        <f>SUMIFS($AH$2:$AH$6,$AI$2:$AI$6,E386)</f>
        <v>8</v>
      </c>
      <c r="Q386">
        <f>SUMIFS($AH$2:$AH$6,$AI$2:$AI$6,F386)</f>
        <v>10</v>
      </c>
      <c r="R386">
        <f>SUMIFS($AH$2:$AH$6,$AI$2:$AI$6,G386)</f>
        <v>4</v>
      </c>
      <c r="S386">
        <f>SUMIFS($AH$2:$AH$6,$AI$2:$AI$6,H386)</f>
        <v>4</v>
      </c>
      <c r="T386">
        <f>I386/10</f>
        <v>2.2999999999999998</v>
      </c>
      <c r="U386">
        <f>J386/10</f>
        <v>1</v>
      </c>
      <c r="V386">
        <f>K386/10</f>
        <v>9.9</v>
      </c>
      <c r="W386">
        <f>L386/10</f>
        <v>2.2999999999999998</v>
      </c>
      <c r="X386">
        <f>M386/10</f>
        <v>0.4</v>
      </c>
      <c r="Y386">
        <f t="shared" si="25"/>
        <v>4.25</v>
      </c>
      <c r="Z386">
        <f t="shared" si="26"/>
        <v>46.899999999999991</v>
      </c>
      <c r="AB386">
        <f t="shared" si="27"/>
        <v>31</v>
      </c>
      <c r="AC386">
        <f t="shared" si="28"/>
        <v>15.9</v>
      </c>
      <c r="AD386">
        <f t="shared" si="29"/>
        <v>1</v>
      </c>
    </row>
    <row r="387" spans="1:30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C387</f>
        <v>5</v>
      </c>
      <c r="O387">
        <f>IF(D387=6,2,0)</f>
        <v>0</v>
      </c>
      <c r="P387">
        <f>SUMIFS($AH$2:$AH$6,$AI$2:$AI$6,E387)</f>
        <v>4</v>
      </c>
      <c r="Q387">
        <f>SUMIFS($AH$2:$AH$6,$AI$2:$AI$6,F387)</f>
        <v>8</v>
      </c>
      <c r="R387">
        <f>SUMIFS($AH$2:$AH$6,$AI$2:$AI$6,G387)</f>
        <v>10</v>
      </c>
      <c r="S387">
        <f>SUMIFS($AH$2:$AH$6,$AI$2:$AI$6,H387)</f>
        <v>0</v>
      </c>
      <c r="T387">
        <f>I387/10</f>
        <v>7.2</v>
      </c>
      <c r="U387">
        <f>J387/10</f>
        <v>2.2000000000000002</v>
      </c>
      <c r="V387">
        <f>K387/10</f>
        <v>9</v>
      </c>
      <c r="W387">
        <f>L387/10</f>
        <v>0.8</v>
      </c>
      <c r="X387">
        <f>M387/10</f>
        <v>6.1</v>
      </c>
      <c r="Y387">
        <f t="shared" ref="Y387:Y450" si="30">SUM(E387:H387)/4</f>
        <v>4</v>
      </c>
      <c r="Z387">
        <f t="shared" ref="Z387:Z450" si="31">SUM(N387:X387)</f>
        <v>52.300000000000004</v>
      </c>
      <c r="AB387">
        <f t="shared" ref="AB387:AB450" si="32">SUM(N387:S387)</f>
        <v>27</v>
      </c>
      <c r="AC387">
        <f t="shared" ref="AC387:AC450" si="33">SUM(T387:X387)</f>
        <v>25.299999999999997</v>
      </c>
      <c r="AD387">
        <f t="shared" ref="AD387:AD450" si="34">IF(AC387&lt;AB387,1,0)</f>
        <v>1</v>
      </c>
    </row>
    <row r="388" spans="1:30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C388</f>
        <v>3</v>
      </c>
      <c r="O388">
        <f>IF(D388=6,2,0)</f>
        <v>0</v>
      </c>
      <c r="P388">
        <f>SUMIFS($AH$2:$AH$6,$AI$2:$AI$6,E388)</f>
        <v>10</v>
      </c>
      <c r="Q388">
        <f>SUMIFS($AH$2:$AH$6,$AI$2:$AI$6,F388)</f>
        <v>0</v>
      </c>
      <c r="R388">
        <f>SUMIFS($AH$2:$AH$6,$AI$2:$AI$6,G388)</f>
        <v>6</v>
      </c>
      <c r="S388">
        <f>SUMIFS($AH$2:$AH$6,$AI$2:$AI$6,H388)</f>
        <v>10</v>
      </c>
      <c r="T388">
        <f>I388/10</f>
        <v>9.5</v>
      </c>
      <c r="U388">
        <f>J388/10</f>
        <v>1.8</v>
      </c>
      <c r="V388">
        <f>K388/10</f>
        <v>3.2</v>
      </c>
      <c r="W388">
        <f>L388/10</f>
        <v>6.7</v>
      </c>
      <c r="X388">
        <f>M388/10</f>
        <v>3.6</v>
      </c>
      <c r="Y388">
        <f t="shared" si="30"/>
        <v>4.5</v>
      </c>
      <c r="Z388">
        <f t="shared" si="31"/>
        <v>53.800000000000004</v>
      </c>
      <c r="AB388">
        <f t="shared" si="32"/>
        <v>29</v>
      </c>
      <c r="AC388">
        <f t="shared" si="33"/>
        <v>24.8</v>
      </c>
      <c r="AD388">
        <f t="shared" si="34"/>
        <v>1</v>
      </c>
    </row>
    <row r="389" spans="1:30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C389</f>
        <v>5</v>
      </c>
      <c r="O389">
        <f>IF(D389=6,2,0)</f>
        <v>0</v>
      </c>
      <c r="P389">
        <f>SUMIFS($AH$2:$AH$6,$AI$2:$AI$6,E389)</f>
        <v>8</v>
      </c>
      <c r="Q389">
        <f>SUMIFS($AH$2:$AH$6,$AI$2:$AI$6,F389)</f>
        <v>8</v>
      </c>
      <c r="R389">
        <f>SUMIFS($AH$2:$AH$6,$AI$2:$AI$6,G389)</f>
        <v>8</v>
      </c>
      <c r="S389">
        <f>SUMIFS($AH$2:$AH$6,$AI$2:$AI$6,H389)</f>
        <v>4</v>
      </c>
      <c r="T389">
        <f>I389/10</f>
        <v>9.9</v>
      </c>
      <c r="U389">
        <f>J389/10</f>
        <v>4.7</v>
      </c>
      <c r="V389">
        <f>K389/10</f>
        <v>0.3</v>
      </c>
      <c r="W389">
        <f>L389/10</f>
        <v>0.6</v>
      </c>
      <c r="X389">
        <f>M389/10</f>
        <v>5.9</v>
      </c>
      <c r="Y389">
        <f t="shared" si="30"/>
        <v>4.5</v>
      </c>
      <c r="Z389">
        <f t="shared" si="31"/>
        <v>54.4</v>
      </c>
      <c r="AB389">
        <f t="shared" si="32"/>
        <v>33</v>
      </c>
      <c r="AC389">
        <f t="shared" si="33"/>
        <v>21.400000000000002</v>
      </c>
      <c r="AD389">
        <f t="shared" si="34"/>
        <v>1</v>
      </c>
    </row>
    <row r="390" spans="1:30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C390</f>
        <v>5</v>
      </c>
      <c r="O390">
        <f>IF(D390=6,2,0)</f>
        <v>0</v>
      </c>
      <c r="P390">
        <f>SUMIFS($AH$2:$AH$6,$AI$2:$AI$6,E390)</f>
        <v>4</v>
      </c>
      <c r="Q390">
        <f>SUMIFS($AH$2:$AH$6,$AI$2:$AI$6,F390)</f>
        <v>6</v>
      </c>
      <c r="R390">
        <f>SUMIFS($AH$2:$AH$6,$AI$2:$AI$6,G390)</f>
        <v>8</v>
      </c>
      <c r="S390">
        <f>SUMIFS($AH$2:$AH$6,$AI$2:$AI$6,H390)</f>
        <v>0</v>
      </c>
      <c r="T390">
        <f>I390/10</f>
        <v>9.6999999999999993</v>
      </c>
      <c r="U390">
        <f>J390/10</f>
        <v>8.6999999999999993</v>
      </c>
      <c r="V390">
        <f>K390/10</f>
        <v>0.7</v>
      </c>
      <c r="W390">
        <f>L390/10</f>
        <v>9.3000000000000007</v>
      </c>
      <c r="X390">
        <f>M390/10</f>
        <v>1.9</v>
      </c>
      <c r="Y390">
        <f t="shared" si="30"/>
        <v>3.5</v>
      </c>
      <c r="Z390">
        <f t="shared" si="31"/>
        <v>53.300000000000004</v>
      </c>
      <c r="AB390">
        <f t="shared" si="32"/>
        <v>23</v>
      </c>
      <c r="AC390">
        <f t="shared" si="33"/>
        <v>30.299999999999997</v>
      </c>
      <c r="AD390">
        <f t="shared" si="34"/>
        <v>0</v>
      </c>
    </row>
    <row r="391" spans="1:30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C391</f>
        <v>3</v>
      </c>
      <c r="O391">
        <f>IF(D391=6,2,0)</f>
        <v>2</v>
      </c>
      <c r="P391">
        <f>SUMIFS($AH$2:$AH$6,$AI$2:$AI$6,E391)</f>
        <v>10</v>
      </c>
      <c r="Q391">
        <f>SUMIFS($AH$2:$AH$6,$AI$2:$AI$6,F391)</f>
        <v>10</v>
      </c>
      <c r="R391">
        <f>SUMIFS($AH$2:$AH$6,$AI$2:$AI$6,G391)</f>
        <v>0</v>
      </c>
      <c r="S391">
        <f>SUMIFS($AH$2:$AH$6,$AI$2:$AI$6,H391)</f>
        <v>8</v>
      </c>
      <c r="T391">
        <f>I391/10</f>
        <v>5.7</v>
      </c>
      <c r="U391">
        <f>J391/10</f>
        <v>4.4000000000000004</v>
      </c>
      <c r="V391">
        <f>K391/10</f>
        <v>9</v>
      </c>
      <c r="W391">
        <f>L391/10</f>
        <v>3.3</v>
      </c>
      <c r="X391">
        <f>M391/10</f>
        <v>7.8</v>
      </c>
      <c r="Y391">
        <f t="shared" si="30"/>
        <v>4.75</v>
      </c>
      <c r="Z391">
        <f t="shared" si="31"/>
        <v>63.199999999999996</v>
      </c>
      <c r="AB391">
        <f t="shared" si="32"/>
        <v>33</v>
      </c>
      <c r="AC391">
        <f t="shared" si="33"/>
        <v>30.200000000000003</v>
      </c>
      <c r="AD391">
        <f t="shared" si="34"/>
        <v>1</v>
      </c>
    </row>
    <row r="392" spans="1:30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C392</f>
        <v>2</v>
      </c>
      <c r="O392">
        <f>IF(D392=6,2,0)</f>
        <v>0</v>
      </c>
      <c r="P392">
        <f>SUMIFS($AH$2:$AH$6,$AI$2:$AI$6,E392)</f>
        <v>8</v>
      </c>
      <c r="Q392">
        <f>SUMIFS($AH$2:$AH$6,$AI$2:$AI$6,F392)</f>
        <v>4</v>
      </c>
      <c r="R392">
        <f>SUMIFS($AH$2:$AH$6,$AI$2:$AI$6,G392)</f>
        <v>0</v>
      </c>
      <c r="S392">
        <f>SUMIFS($AH$2:$AH$6,$AI$2:$AI$6,H392)</f>
        <v>0</v>
      </c>
      <c r="T392">
        <f>I392/10</f>
        <v>3.5</v>
      </c>
      <c r="U392">
        <f>J392/10</f>
        <v>8.1999999999999993</v>
      </c>
      <c r="V392">
        <f>K392/10</f>
        <v>5.2</v>
      </c>
      <c r="W392">
        <f>L392/10</f>
        <v>1.5</v>
      </c>
      <c r="X392">
        <f>M392/10</f>
        <v>5.0999999999999996</v>
      </c>
      <c r="Y392">
        <f t="shared" si="30"/>
        <v>3</v>
      </c>
      <c r="Z392">
        <f t="shared" si="31"/>
        <v>37.5</v>
      </c>
      <c r="AB392">
        <f t="shared" si="32"/>
        <v>14</v>
      </c>
      <c r="AC392">
        <f t="shared" si="33"/>
        <v>23.5</v>
      </c>
      <c r="AD392">
        <f t="shared" si="34"/>
        <v>0</v>
      </c>
    </row>
    <row r="393" spans="1:30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C393</f>
        <v>1</v>
      </c>
      <c r="O393">
        <f>IF(D393=6,2,0)</f>
        <v>0</v>
      </c>
      <c r="P393">
        <f>SUMIFS($AH$2:$AH$6,$AI$2:$AI$6,E393)</f>
        <v>8</v>
      </c>
      <c r="Q393">
        <f>SUMIFS($AH$2:$AH$6,$AI$2:$AI$6,F393)</f>
        <v>10</v>
      </c>
      <c r="R393">
        <f>SUMIFS($AH$2:$AH$6,$AI$2:$AI$6,G393)</f>
        <v>6</v>
      </c>
      <c r="S393">
        <f>SUMIFS($AH$2:$AH$6,$AI$2:$AI$6,H393)</f>
        <v>10</v>
      </c>
      <c r="T393">
        <f>I393/10</f>
        <v>1.9</v>
      </c>
      <c r="U393">
        <f>J393/10</f>
        <v>3.2</v>
      </c>
      <c r="V393">
        <f>K393/10</f>
        <v>7.4</v>
      </c>
      <c r="W393">
        <f>L393/10</f>
        <v>3.1</v>
      </c>
      <c r="X393">
        <f>M393/10</f>
        <v>5.8</v>
      </c>
      <c r="Y393">
        <f t="shared" si="30"/>
        <v>5.25</v>
      </c>
      <c r="Z393">
        <f t="shared" si="31"/>
        <v>56.4</v>
      </c>
      <c r="AB393">
        <f t="shared" si="32"/>
        <v>35</v>
      </c>
      <c r="AC393">
        <f t="shared" si="33"/>
        <v>21.4</v>
      </c>
      <c r="AD393">
        <f t="shared" si="34"/>
        <v>1</v>
      </c>
    </row>
    <row r="394" spans="1:30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C394</f>
        <v>0</v>
      </c>
      <c r="O394">
        <f>IF(D394=6,2,0)</f>
        <v>0</v>
      </c>
      <c r="P394">
        <f>SUMIFS($AH$2:$AH$6,$AI$2:$AI$6,E394)</f>
        <v>0</v>
      </c>
      <c r="Q394">
        <f>SUMIFS($AH$2:$AH$6,$AI$2:$AI$6,F394)</f>
        <v>0</v>
      </c>
      <c r="R394">
        <f>SUMIFS($AH$2:$AH$6,$AI$2:$AI$6,G394)</f>
        <v>8</v>
      </c>
      <c r="S394">
        <f>SUMIFS($AH$2:$AH$6,$AI$2:$AI$6,H394)</f>
        <v>4</v>
      </c>
      <c r="T394">
        <f>I394/10</f>
        <v>4.5</v>
      </c>
      <c r="U394">
        <f>J394/10</f>
        <v>5.2</v>
      </c>
      <c r="V394">
        <f>K394/10</f>
        <v>3.2</v>
      </c>
      <c r="W394">
        <f>L394/10</f>
        <v>4.2</v>
      </c>
      <c r="X394">
        <f>M394/10</f>
        <v>3.3</v>
      </c>
      <c r="Y394">
        <f t="shared" si="30"/>
        <v>3</v>
      </c>
      <c r="Z394">
        <f t="shared" si="31"/>
        <v>32.4</v>
      </c>
      <c r="AB394">
        <f t="shared" si="32"/>
        <v>12</v>
      </c>
      <c r="AC394">
        <f t="shared" si="33"/>
        <v>20.399999999999999</v>
      </c>
      <c r="AD394">
        <f t="shared" si="34"/>
        <v>0</v>
      </c>
    </row>
    <row r="395" spans="1:30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C395</f>
        <v>8</v>
      </c>
      <c r="O395">
        <f>IF(D395=6,2,0)</f>
        <v>0</v>
      </c>
      <c r="P395">
        <f>SUMIFS($AH$2:$AH$6,$AI$2:$AI$6,E395)</f>
        <v>10</v>
      </c>
      <c r="Q395">
        <f>SUMIFS($AH$2:$AH$6,$AI$2:$AI$6,F395)</f>
        <v>0</v>
      </c>
      <c r="R395">
        <f>SUMIFS($AH$2:$AH$6,$AI$2:$AI$6,G395)</f>
        <v>6</v>
      </c>
      <c r="S395">
        <f>SUMIFS($AH$2:$AH$6,$AI$2:$AI$6,H395)</f>
        <v>4</v>
      </c>
      <c r="T395">
        <f>I395/10</f>
        <v>7.8</v>
      </c>
      <c r="U395">
        <f>J395/10</f>
        <v>3.8</v>
      </c>
      <c r="V395">
        <f>K395/10</f>
        <v>6.2</v>
      </c>
      <c r="W395">
        <f>L395/10</f>
        <v>4.5</v>
      </c>
      <c r="X395">
        <f>M395/10</f>
        <v>5.5</v>
      </c>
      <c r="Y395">
        <f t="shared" si="30"/>
        <v>3.75</v>
      </c>
      <c r="Z395">
        <f t="shared" si="31"/>
        <v>55.8</v>
      </c>
      <c r="AB395">
        <f t="shared" si="32"/>
        <v>28</v>
      </c>
      <c r="AC395">
        <f t="shared" si="33"/>
        <v>27.8</v>
      </c>
      <c r="AD395">
        <f t="shared" si="34"/>
        <v>1</v>
      </c>
    </row>
    <row r="396" spans="1:30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C396</f>
        <v>6</v>
      </c>
      <c r="O396">
        <f>IF(D396=6,2,0)</f>
        <v>0</v>
      </c>
      <c r="P396">
        <f>SUMIFS($AH$2:$AH$6,$AI$2:$AI$6,E396)</f>
        <v>0</v>
      </c>
      <c r="Q396">
        <f>SUMIFS($AH$2:$AH$6,$AI$2:$AI$6,F396)</f>
        <v>10</v>
      </c>
      <c r="R396">
        <f>SUMIFS($AH$2:$AH$6,$AI$2:$AI$6,G396)</f>
        <v>0</v>
      </c>
      <c r="S396">
        <f>SUMIFS($AH$2:$AH$6,$AI$2:$AI$6,H396)</f>
        <v>10</v>
      </c>
      <c r="T396">
        <f>I396/10</f>
        <v>2</v>
      </c>
      <c r="U396">
        <f>J396/10</f>
        <v>9.1999999999999993</v>
      </c>
      <c r="V396">
        <f>K396/10</f>
        <v>4.4000000000000004</v>
      </c>
      <c r="W396">
        <f>L396/10</f>
        <v>8.9</v>
      </c>
      <c r="X396">
        <f>M396/10</f>
        <v>7.9</v>
      </c>
      <c r="Y396">
        <f t="shared" si="30"/>
        <v>4</v>
      </c>
      <c r="Z396">
        <f t="shared" si="31"/>
        <v>58.4</v>
      </c>
      <c r="AB396">
        <f t="shared" si="32"/>
        <v>26</v>
      </c>
      <c r="AC396">
        <f t="shared" si="33"/>
        <v>32.4</v>
      </c>
      <c r="AD396">
        <f t="shared" si="34"/>
        <v>0</v>
      </c>
    </row>
    <row r="397" spans="1:30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C397</f>
        <v>4</v>
      </c>
      <c r="O397">
        <f>IF(D397=6,2,0)</f>
        <v>0</v>
      </c>
      <c r="P397">
        <f>SUMIFS($AH$2:$AH$6,$AI$2:$AI$6,E397)</f>
        <v>0</v>
      </c>
      <c r="Q397">
        <f>SUMIFS($AH$2:$AH$6,$AI$2:$AI$6,F397)</f>
        <v>6</v>
      </c>
      <c r="R397">
        <f>SUMIFS($AH$2:$AH$6,$AI$2:$AI$6,G397)</f>
        <v>4</v>
      </c>
      <c r="S397">
        <f>SUMIFS($AH$2:$AH$6,$AI$2:$AI$6,H397)</f>
        <v>4</v>
      </c>
      <c r="T397">
        <f>I397/10</f>
        <v>3.6</v>
      </c>
      <c r="U397">
        <f>J397/10</f>
        <v>7.9</v>
      </c>
      <c r="V397">
        <f>K397/10</f>
        <v>6.2</v>
      </c>
      <c r="W397">
        <f>L397/10</f>
        <v>0.8</v>
      </c>
      <c r="X397">
        <f>M397/10</f>
        <v>4.7</v>
      </c>
      <c r="Y397">
        <f t="shared" si="30"/>
        <v>3</v>
      </c>
      <c r="Z397">
        <f t="shared" si="31"/>
        <v>41.2</v>
      </c>
      <c r="AB397">
        <f t="shared" si="32"/>
        <v>18</v>
      </c>
      <c r="AC397">
        <f t="shared" si="33"/>
        <v>23.2</v>
      </c>
      <c r="AD397">
        <f t="shared" si="34"/>
        <v>0</v>
      </c>
    </row>
    <row r="398" spans="1:30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C398</f>
        <v>0</v>
      </c>
      <c r="O398">
        <f>IF(D398=6,2,0)</f>
        <v>0</v>
      </c>
      <c r="P398">
        <f>SUMIFS($AH$2:$AH$6,$AI$2:$AI$6,E398)</f>
        <v>0</v>
      </c>
      <c r="Q398">
        <f>SUMIFS($AH$2:$AH$6,$AI$2:$AI$6,F398)</f>
        <v>6</v>
      </c>
      <c r="R398">
        <f>SUMIFS($AH$2:$AH$6,$AI$2:$AI$6,G398)</f>
        <v>0</v>
      </c>
      <c r="S398">
        <f>SUMIFS($AH$2:$AH$6,$AI$2:$AI$6,H398)</f>
        <v>6</v>
      </c>
      <c r="T398">
        <f>I398/10</f>
        <v>2.4</v>
      </c>
      <c r="U398">
        <f>J398/10</f>
        <v>8.1</v>
      </c>
      <c r="V398">
        <f>K398/10</f>
        <v>7.4</v>
      </c>
      <c r="W398">
        <f>L398/10</f>
        <v>0.4</v>
      </c>
      <c r="X398">
        <f>M398/10</f>
        <v>9.1999999999999993</v>
      </c>
      <c r="Y398">
        <f t="shared" si="30"/>
        <v>3</v>
      </c>
      <c r="Z398">
        <f t="shared" si="31"/>
        <v>39.5</v>
      </c>
      <c r="AB398">
        <f t="shared" si="32"/>
        <v>12</v>
      </c>
      <c r="AC398">
        <f t="shared" si="33"/>
        <v>27.499999999999996</v>
      </c>
      <c r="AD398">
        <f t="shared" si="34"/>
        <v>0</v>
      </c>
    </row>
    <row r="399" spans="1:30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C399</f>
        <v>3</v>
      </c>
      <c r="O399">
        <f>IF(D399=6,2,0)</f>
        <v>0</v>
      </c>
      <c r="P399">
        <f>SUMIFS($AH$2:$AH$6,$AI$2:$AI$6,E399)</f>
        <v>8</v>
      </c>
      <c r="Q399">
        <f>SUMIFS($AH$2:$AH$6,$AI$2:$AI$6,F399)</f>
        <v>10</v>
      </c>
      <c r="R399">
        <f>SUMIFS($AH$2:$AH$6,$AI$2:$AI$6,G399)</f>
        <v>6</v>
      </c>
      <c r="S399">
        <f>SUMIFS($AH$2:$AH$6,$AI$2:$AI$6,H399)</f>
        <v>4</v>
      </c>
      <c r="T399">
        <f>I399/10</f>
        <v>6.8</v>
      </c>
      <c r="U399">
        <f>J399/10</f>
        <v>7.6</v>
      </c>
      <c r="V399">
        <f>K399/10</f>
        <v>2.1</v>
      </c>
      <c r="W399">
        <f>L399/10</f>
        <v>5.9</v>
      </c>
      <c r="X399">
        <f>M399/10</f>
        <v>6.6</v>
      </c>
      <c r="Y399">
        <f t="shared" si="30"/>
        <v>4.5</v>
      </c>
      <c r="Z399">
        <f t="shared" si="31"/>
        <v>60</v>
      </c>
      <c r="AB399">
        <f t="shared" si="32"/>
        <v>31</v>
      </c>
      <c r="AC399">
        <f t="shared" si="33"/>
        <v>29</v>
      </c>
      <c r="AD399">
        <f t="shared" si="34"/>
        <v>1</v>
      </c>
    </row>
    <row r="400" spans="1:30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C400</f>
        <v>4</v>
      </c>
      <c r="O400">
        <f>IF(D400=6,2,0)</f>
        <v>0</v>
      </c>
      <c r="P400">
        <f>SUMIFS($AH$2:$AH$6,$AI$2:$AI$6,E400)</f>
        <v>0</v>
      </c>
      <c r="Q400">
        <f>SUMIFS($AH$2:$AH$6,$AI$2:$AI$6,F400)</f>
        <v>6</v>
      </c>
      <c r="R400">
        <f>SUMIFS($AH$2:$AH$6,$AI$2:$AI$6,G400)</f>
        <v>6</v>
      </c>
      <c r="S400">
        <f>SUMIFS($AH$2:$AH$6,$AI$2:$AI$6,H400)</f>
        <v>8</v>
      </c>
      <c r="T400">
        <f>I400/10</f>
        <v>7</v>
      </c>
      <c r="U400">
        <f>J400/10</f>
        <v>3.4</v>
      </c>
      <c r="V400">
        <f>K400/10</f>
        <v>1.8</v>
      </c>
      <c r="W400">
        <f>L400/10</f>
        <v>2.7</v>
      </c>
      <c r="X400">
        <f>M400/10</f>
        <v>7</v>
      </c>
      <c r="Y400">
        <f t="shared" si="30"/>
        <v>3.75</v>
      </c>
      <c r="Z400">
        <f t="shared" si="31"/>
        <v>45.9</v>
      </c>
      <c r="AB400">
        <f t="shared" si="32"/>
        <v>24</v>
      </c>
      <c r="AC400">
        <f t="shared" si="33"/>
        <v>21.900000000000002</v>
      </c>
      <c r="AD400">
        <f t="shared" si="34"/>
        <v>1</v>
      </c>
    </row>
    <row r="401" spans="1:30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C401</f>
        <v>2</v>
      </c>
      <c r="O401">
        <f>IF(D401=6,2,0)</f>
        <v>0</v>
      </c>
      <c r="P401">
        <f>SUMIFS($AH$2:$AH$6,$AI$2:$AI$6,E401)</f>
        <v>0</v>
      </c>
      <c r="Q401">
        <f>SUMIFS($AH$2:$AH$6,$AI$2:$AI$6,F401)</f>
        <v>6</v>
      </c>
      <c r="R401">
        <f>SUMIFS($AH$2:$AH$6,$AI$2:$AI$6,G401)</f>
        <v>8</v>
      </c>
      <c r="S401">
        <f>SUMIFS($AH$2:$AH$6,$AI$2:$AI$6,H401)</f>
        <v>0</v>
      </c>
      <c r="T401">
        <f>I401/10</f>
        <v>0.9</v>
      </c>
      <c r="U401">
        <f>J401/10</f>
        <v>7.6</v>
      </c>
      <c r="V401">
        <f>K401/10</f>
        <v>3.5</v>
      </c>
      <c r="W401">
        <f>L401/10</f>
        <v>8.3000000000000007</v>
      </c>
      <c r="X401">
        <f>M401/10</f>
        <v>1.3</v>
      </c>
      <c r="Y401">
        <f t="shared" si="30"/>
        <v>3.25</v>
      </c>
      <c r="Z401">
        <f t="shared" si="31"/>
        <v>37.599999999999994</v>
      </c>
      <c r="AB401">
        <f t="shared" si="32"/>
        <v>16</v>
      </c>
      <c r="AC401">
        <f t="shared" si="33"/>
        <v>21.6</v>
      </c>
      <c r="AD401">
        <f t="shared" si="34"/>
        <v>0</v>
      </c>
    </row>
    <row r="402" spans="1:30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C402</f>
        <v>6</v>
      </c>
      <c r="O402">
        <f>IF(D402=6,2,0)</f>
        <v>0</v>
      </c>
      <c r="P402">
        <f>SUMIFS($AH$2:$AH$6,$AI$2:$AI$6,E402)</f>
        <v>6</v>
      </c>
      <c r="Q402">
        <f>SUMIFS($AH$2:$AH$6,$AI$2:$AI$6,F402)</f>
        <v>0</v>
      </c>
      <c r="R402">
        <f>SUMIFS($AH$2:$AH$6,$AI$2:$AI$6,G402)</f>
        <v>4</v>
      </c>
      <c r="S402">
        <f>SUMIFS($AH$2:$AH$6,$AI$2:$AI$6,H402)</f>
        <v>0</v>
      </c>
      <c r="T402">
        <f>I402/10</f>
        <v>6.3</v>
      </c>
      <c r="U402">
        <f>J402/10</f>
        <v>3.1</v>
      </c>
      <c r="V402">
        <f>K402/10</f>
        <v>0.2</v>
      </c>
      <c r="W402">
        <f>L402/10</f>
        <v>7.4</v>
      </c>
      <c r="X402">
        <f>M402/10</f>
        <v>1.5</v>
      </c>
      <c r="Y402">
        <f t="shared" si="30"/>
        <v>2.75</v>
      </c>
      <c r="Z402">
        <f t="shared" si="31"/>
        <v>34.5</v>
      </c>
      <c r="AB402">
        <f t="shared" si="32"/>
        <v>16</v>
      </c>
      <c r="AC402">
        <f t="shared" si="33"/>
        <v>18.5</v>
      </c>
      <c r="AD402">
        <f t="shared" si="34"/>
        <v>0</v>
      </c>
    </row>
    <row r="403" spans="1:30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C403</f>
        <v>4</v>
      </c>
      <c r="O403">
        <f>IF(D403=6,2,0)</f>
        <v>2</v>
      </c>
      <c r="P403">
        <f>SUMIFS($AH$2:$AH$6,$AI$2:$AI$6,E403)</f>
        <v>4</v>
      </c>
      <c r="Q403">
        <f>SUMIFS($AH$2:$AH$6,$AI$2:$AI$6,F403)</f>
        <v>8</v>
      </c>
      <c r="R403">
        <f>SUMIFS($AH$2:$AH$6,$AI$2:$AI$6,G403)</f>
        <v>6</v>
      </c>
      <c r="S403">
        <f>SUMIFS($AH$2:$AH$6,$AI$2:$AI$6,H403)</f>
        <v>6</v>
      </c>
      <c r="T403">
        <f>I403/10</f>
        <v>1.5</v>
      </c>
      <c r="U403">
        <f>J403/10</f>
        <v>5.7</v>
      </c>
      <c r="V403">
        <f>K403/10</f>
        <v>6.4</v>
      </c>
      <c r="W403">
        <f>L403/10</f>
        <v>6</v>
      </c>
      <c r="X403">
        <f>M403/10</f>
        <v>6</v>
      </c>
      <c r="Y403">
        <f t="shared" si="30"/>
        <v>4</v>
      </c>
      <c r="Z403">
        <f t="shared" si="31"/>
        <v>55.6</v>
      </c>
      <c r="AB403">
        <f t="shared" si="32"/>
        <v>30</v>
      </c>
      <c r="AC403">
        <f t="shared" si="33"/>
        <v>25.6</v>
      </c>
      <c r="AD403">
        <f t="shared" si="34"/>
        <v>1</v>
      </c>
    </row>
    <row r="404" spans="1:30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C404</f>
        <v>6</v>
      </c>
      <c r="O404">
        <f>IF(D404=6,2,0)</f>
        <v>0</v>
      </c>
      <c r="P404">
        <f>SUMIFS($AH$2:$AH$6,$AI$2:$AI$6,E404)</f>
        <v>6</v>
      </c>
      <c r="Q404">
        <f>SUMIFS($AH$2:$AH$6,$AI$2:$AI$6,F404)</f>
        <v>0</v>
      </c>
      <c r="R404">
        <f>SUMIFS($AH$2:$AH$6,$AI$2:$AI$6,G404)</f>
        <v>0</v>
      </c>
      <c r="S404">
        <f>SUMIFS($AH$2:$AH$6,$AI$2:$AI$6,H404)</f>
        <v>0</v>
      </c>
      <c r="T404">
        <f>I404/10</f>
        <v>2.6</v>
      </c>
      <c r="U404">
        <f>J404/10</f>
        <v>0.6</v>
      </c>
      <c r="V404">
        <f>K404/10</f>
        <v>1.2</v>
      </c>
      <c r="W404">
        <f>L404/10</f>
        <v>7.1</v>
      </c>
      <c r="X404">
        <f>M404/10</f>
        <v>8.5</v>
      </c>
      <c r="Y404">
        <f t="shared" si="30"/>
        <v>2.5</v>
      </c>
      <c r="Z404">
        <f t="shared" si="31"/>
        <v>32</v>
      </c>
      <c r="AB404">
        <f t="shared" si="32"/>
        <v>12</v>
      </c>
      <c r="AC404">
        <f t="shared" si="33"/>
        <v>20</v>
      </c>
      <c r="AD404">
        <f t="shared" si="34"/>
        <v>0</v>
      </c>
    </row>
    <row r="405" spans="1:30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C405</f>
        <v>5</v>
      </c>
      <c r="O405">
        <f>IF(D405=6,2,0)</f>
        <v>2</v>
      </c>
      <c r="P405">
        <f>SUMIFS($AH$2:$AH$6,$AI$2:$AI$6,E405)</f>
        <v>0</v>
      </c>
      <c r="Q405">
        <f>SUMIFS($AH$2:$AH$6,$AI$2:$AI$6,F405)</f>
        <v>6</v>
      </c>
      <c r="R405">
        <f>SUMIFS($AH$2:$AH$6,$AI$2:$AI$6,G405)</f>
        <v>6</v>
      </c>
      <c r="S405">
        <f>SUMIFS($AH$2:$AH$6,$AI$2:$AI$6,H405)</f>
        <v>4</v>
      </c>
      <c r="T405">
        <f>I405/10</f>
        <v>0.3</v>
      </c>
      <c r="U405">
        <f>J405/10</f>
        <v>0.8</v>
      </c>
      <c r="V405">
        <f>K405/10</f>
        <v>2.2000000000000002</v>
      </c>
      <c r="W405">
        <f>L405/10</f>
        <v>7.5</v>
      </c>
      <c r="X405">
        <f>M405/10</f>
        <v>5.2</v>
      </c>
      <c r="Y405">
        <f t="shared" si="30"/>
        <v>3.25</v>
      </c>
      <c r="Z405">
        <f t="shared" si="31"/>
        <v>39</v>
      </c>
      <c r="AB405">
        <f t="shared" si="32"/>
        <v>23</v>
      </c>
      <c r="AC405">
        <f t="shared" si="33"/>
        <v>16</v>
      </c>
      <c r="AD405">
        <f t="shared" si="34"/>
        <v>1</v>
      </c>
    </row>
    <row r="406" spans="1:30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C406</f>
        <v>0</v>
      </c>
      <c r="O406">
        <f>IF(D406=6,2,0)</f>
        <v>0</v>
      </c>
      <c r="P406">
        <f>SUMIFS($AH$2:$AH$6,$AI$2:$AI$6,E406)</f>
        <v>0</v>
      </c>
      <c r="Q406">
        <f>SUMIFS($AH$2:$AH$6,$AI$2:$AI$6,F406)</f>
        <v>6</v>
      </c>
      <c r="R406">
        <f>SUMIFS($AH$2:$AH$6,$AI$2:$AI$6,G406)</f>
        <v>6</v>
      </c>
      <c r="S406">
        <f>SUMIFS($AH$2:$AH$6,$AI$2:$AI$6,H406)</f>
        <v>6</v>
      </c>
      <c r="T406">
        <f>I406/10</f>
        <v>6.8</v>
      </c>
      <c r="U406">
        <f>J406/10</f>
        <v>7.7</v>
      </c>
      <c r="V406">
        <f>K406/10</f>
        <v>3.9</v>
      </c>
      <c r="W406">
        <f>L406/10</f>
        <v>9.5</v>
      </c>
      <c r="X406">
        <f>M406/10</f>
        <v>4.2</v>
      </c>
      <c r="Y406">
        <f t="shared" si="30"/>
        <v>3.5</v>
      </c>
      <c r="Z406">
        <f t="shared" si="31"/>
        <v>50.1</v>
      </c>
      <c r="AB406">
        <f t="shared" si="32"/>
        <v>18</v>
      </c>
      <c r="AC406">
        <f t="shared" si="33"/>
        <v>32.1</v>
      </c>
      <c r="AD406">
        <f t="shared" si="34"/>
        <v>0</v>
      </c>
    </row>
    <row r="407" spans="1:30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C407</f>
        <v>4</v>
      </c>
      <c r="O407">
        <f>IF(D407=6,2,0)</f>
        <v>0</v>
      </c>
      <c r="P407">
        <f>SUMIFS($AH$2:$AH$6,$AI$2:$AI$6,E407)</f>
        <v>4</v>
      </c>
      <c r="Q407">
        <f>SUMIFS($AH$2:$AH$6,$AI$2:$AI$6,F407)</f>
        <v>0</v>
      </c>
      <c r="R407">
        <f>SUMIFS($AH$2:$AH$6,$AI$2:$AI$6,G407)</f>
        <v>8</v>
      </c>
      <c r="S407">
        <f>SUMIFS($AH$2:$AH$6,$AI$2:$AI$6,H407)</f>
        <v>6</v>
      </c>
      <c r="T407">
        <f>I407/10</f>
        <v>6.5</v>
      </c>
      <c r="U407">
        <f>J407/10</f>
        <v>4.2</v>
      </c>
      <c r="V407">
        <f>K407/10</f>
        <v>9.5</v>
      </c>
      <c r="W407">
        <f>L407/10</f>
        <v>9.5</v>
      </c>
      <c r="X407">
        <f>M407/10</f>
        <v>9.5</v>
      </c>
      <c r="Y407">
        <f t="shared" si="30"/>
        <v>3.5</v>
      </c>
      <c r="Z407">
        <f t="shared" si="31"/>
        <v>61.2</v>
      </c>
      <c r="AB407">
        <f t="shared" si="32"/>
        <v>22</v>
      </c>
      <c r="AC407">
        <f t="shared" si="33"/>
        <v>39.200000000000003</v>
      </c>
      <c r="AD407">
        <f t="shared" si="34"/>
        <v>0</v>
      </c>
    </row>
    <row r="408" spans="1:30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C408</f>
        <v>6</v>
      </c>
      <c r="O408">
        <f>IF(D408=6,2,0)</f>
        <v>0</v>
      </c>
      <c r="P408">
        <f>SUMIFS($AH$2:$AH$6,$AI$2:$AI$6,E408)</f>
        <v>0</v>
      </c>
      <c r="Q408">
        <f>SUMIFS($AH$2:$AH$6,$AI$2:$AI$6,F408)</f>
        <v>0</v>
      </c>
      <c r="R408">
        <f>SUMIFS($AH$2:$AH$6,$AI$2:$AI$6,G408)</f>
        <v>0</v>
      </c>
      <c r="S408">
        <f>SUMIFS($AH$2:$AH$6,$AI$2:$AI$6,H408)</f>
        <v>6</v>
      </c>
      <c r="T408">
        <f>I408/10</f>
        <v>3.2</v>
      </c>
      <c r="U408">
        <f>J408/10</f>
        <v>3.9</v>
      </c>
      <c r="V408">
        <f>K408/10</f>
        <v>6.1</v>
      </c>
      <c r="W408">
        <f>L408/10</f>
        <v>6.7</v>
      </c>
      <c r="X408">
        <f>M408/10</f>
        <v>1.4</v>
      </c>
      <c r="Y408">
        <f t="shared" si="30"/>
        <v>2.5</v>
      </c>
      <c r="Z408">
        <f t="shared" si="31"/>
        <v>33.299999999999997</v>
      </c>
      <c r="AB408">
        <f t="shared" si="32"/>
        <v>12</v>
      </c>
      <c r="AC408">
        <f t="shared" si="33"/>
        <v>21.299999999999997</v>
      </c>
      <c r="AD408">
        <f t="shared" si="34"/>
        <v>0</v>
      </c>
    </row>
    <row r="409" spans="1:30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C409</f>
        <v>8</v>
      </c>
      <c r="O409">
        <f>IF(D409=6,2,0)</f>
        <v>0</v>
      </c>
      <c r="P409">
        <f>SUMIFS($AH$2:$AH$6,$AI$2:$AI$6,E409)</f>
        <v>8</v>
      </c>
      <c r="Q409">
        <f>SUMIFS($AH$2:$AH$6,$AI$2:$AI$6,F409)</f>
        <v>10</v>
      </c>
      <c r="R409">
        <f>SUMIFS($AH$2:$AH$6,$AI$2:$AI$6,G409)</f>
        <v>4</v>
      </c>
      <c r="S409">
        <f>SUMIFS($AH$2:$AH$6,$AI$2:$AI$6,H409)</f>
        <v>8</v>
      </c>
      <c r="T409">
        <f>I409/10</f>
        <v>0.7</v>
      </c>
      <c r="U409">
        <f>J409/10</f>
        <v>9.6</v>
      </c>
      <c r="V409">
        <f>K409/10</f>
        <v>8.5</v>
      </c>
      <c r="W409">
        <f>L409/10</f>
        <v>0.8</v>
      </c>
      <c r="X409">
        <f>M409/10</f>
        <v>4.5999999999999996</v>
      </c>
      <c r="Y409">
        <f t="shared" si="30"/>
        <v>4.75</v>
      </c>
      <c r="Z409">
        <f t="shared" si="31"/>
        <v>62.2</v>
      </c>
      <c r="AB409">
        <f t="shared" si="32"/>
        <v>38</v>
      </c>
      <c r="AC409">
        <f t="shared" si="33"/>
        <v>24.199999999999996</v>
      </c>
      <c r="AD409">
        <f t="shared" si="34"/>
        <v>1</v>
      </c>
    </row>
    <row r="410" spans="1:30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C410</f>
        <v>7</v>
      </c>
      <c r="O410">
        <f>IF(D410=6,2,0)</f>
        <v>0</v>
      </c>
      <c r="P410">
        <f>SUMIFS($AH$2:$AH$6,$AI$2:$AI$6,E410)</f>
        <v>8</v>
      </c>
      <c r="Q410">
        <f>SUMIFS($AH$2:$AH$6,$AI$2:$AI$6,F410)</f>
        <v>8</v>
      </c>
      <c r="R410">
        <f>SUMIFS($AH$2:$AH$6,$AI$2:$AI$6,G410)</f>
        <v>0</v>
      </c>
      <c r="S410">
        <f>SUMIFS($AH$2:$AH$6,$AI$2:$AI$6,H410)</f>
        <v>0</v>
      </c>
      <c r="T410">
        <f>I410/10</f>
        <v>3.5</v>
      </c>
      <c r="U410">
        <f>J410/10</f>
        <v>9.5</v>
      </c>
      <c r="V410">
        <f>K410/10</f>
        <v>1.1000000000000001</v>
      </c>
      <c r="W410">
        <f>L410/10</f>
        <v>3.6</v>
      </c>
      <c r="X410">
        <f>M410/10</f>
        <v>1.9</v>
      </c>
      <c r="Y410">
        <f t="shared" si="30"/>
        <v>3.5</v>
      </c>
      <c r="Z410">
        <f t="shared" si="31"/>
        <v>42.6</v>
      </c>
      <c r="AB410">
        <f t="shared" si="32"/>
        <v>23</v>
      </c>
      <c r="AC410">
        <f t="shared" si="33"/>
        <v>19.599999999999998</v>
      </c>
      <c r="AD410">
        <f t="shared" si="34"/>
        <v>1</v>
      </c>
    </row>
    <row r="411" spans="1:30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C411</f>
        <v>1</v>
      </c>
      <c r="O411">
        <f>IF(D411=6,2,0)</f>
        <v>0</v>
      </c>
      <c r="P411">
        <f>SUMIFS($AH$2:$AH$6,$AI$2:$AI$6,E411)</f>
        <v>6</v>
      </c>
      <c r="Q411">
        <f>SUMIFS($AH$2:$AH$6,$AI$2:$AI$6,F411)</f>
        <v>10</v>
      </c>
      <c r="R411">
        <f>SUMIFS($AH$2:$AH$6,$AI$2:$AI$6,G411)</f>
        <v>4</v>
      </c>
      <c r="S411">
        <f>SUMIFS($AH$2:$AH$6,$AI$2:$AI$6,H411)</f>
        <v>6</v>
      </c>
      <c r="T411">
        <f>I411/10</f>
        <v>7.3</v>
      </c>
      <c r="U411">
        <f>J411/10</f>
        <v>6.1</v>
      </c>
      <c r="V411">
        <f>K411/10</f>
        <v>4.9000000000000004</v>
      </c>
      <c r="W411">
        <f>L411/10</f>
        <v>7</v>
      </c>
      <c r="X411">
        <f>M411/10</f>
        <v>5.2</v>
      </c>
      <c r="Y411">
        <f t="shared" si="30"/>
        <v>4.25</v>
      </c>
      <c r="Z411">
        <f t="shared" si="31"/>
        <v>57.5</v>
      </c>
      <c r="AB411">
        <f t="shared" si="32"/>
        <v>27</v>
      </c>
      <c r="AC411">
        <f t="shared" si="33"/>
        <v>30.499999999999996</v>
      </c>
      <c r="AD411">
        <f t="shared" si="34"/>
        <v>0</v>
      </c>
    </row>
    <row r="412" spans="1:30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C412</f>
        <v>8</v>
      </c>
      <c r="O412">
        <f>IF(D412=6,2,0)</f>
        <v>0</v>
      </c>
      <c r="P412">
        <f>SUMIFS($AH$2:$AH$6,$AI$2:$AI$6,E412)</f>
        <v>8</v>
      </c>
      <c r="Q412">
        <f>SUMIFS($AH$2:$AH$6,$AI$2:$AI$6,F412)</f>
        <v>0</v>
      </c>
      <c r="R412">
        <f>SUMIFS($AH$2:$AH$6,$AI$2:$AI$6,G412)</f>
        <v>0</v>
      </c>
      <c r="S412">
        <f>SUMIFS($AH$2:$AH$6,$AI$2:$AI$6,H412)</f>
        <v>10</v>
      </c>
      <c r="T412">
        <f>I412/10</f>
        <v>5.2</v>
      </c>
      <c r="U412">
        <f>J412/10</f>
        <v>9</v>
      </c>
      <c r="V412">
        <f>K412/10</f>
        <v>9.5</v>
      </c>
      <c r="W412">
        <f>L412/10</f>
        <v>8.3000000000000007</v>
      </c>
      <c r="X412">
        <f>M412/10</f>
        <v>2.2999999999999998</v>
      </c>
      <c r="Y412">
        <f t="shared" si="30"/>
        <v>3.75</v>
      </c>
      <c r="Z412">
        <f t="shared" si="31"/>
        <v>60.3</v>
      </c>
      <c r="AB412">
        <f t="shared" si="32"/>
        <v>26</v>
      </c>
      <c r="AC412">
        <f t="shared" si="33"/>
        <v>34.299999999999997</v>
      </c>
      <c r="AD412">
        <f t="shared" si="34"/>
        <v>0</v>
      </c>
    </row>
    <row r="413" spans="1:30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C413</f>
        <v>8</v>
      </c>
      <c r="O413">
        <f>IF(D413=6,2,0)</f>
        <v>0</v>
      </c>
      <c r="P413">
        <f>SUMIFS($AH$2:$AH$6,$AI$2:$AI$6,E413)</f>
        <v>10</v>
      </c>
      <c r="Q413">
        <f>SUMIFS($AH$2:$AH$6,$AI$2:$AI$6,F413)</f>
        <v>8</v>
      </c>
      <c r="R413">
        <f>SUMIFS($AH$2:$AH$6,$AI$2:$AI$6,G413)</f>
        <v>10</v>
      </c>
      <c r="S413">
        <f>SUMIFS($AH$2:$AH$6,$AI$2:$AI$6,H413)</f>
        <v>8</v>
      </c>
      <c r="T413">
        <f>I413/10</f>
        <v>0.5</v>
      </c>
      <c r="U413">
        <f>J413/10</f>
        <v>8.4</v>
      </c>
      <c r="V413">
        <f>K413/10</f>
        <v>8.8000000000000007</v>
      </c>
      <c r="W413">
        <f>L413/10</f>
        <v>3.5</v>
      </c>
      <c r="X413">
        <f>M413/10</f>
        <v>4</v>
      </c>
      <c r="Y413">
        <f t="shared" si="30"/>
        <v>5.5</v>
      </c>
      <c r="Z413">
        <f t="shared" si="31"/>
        <v>69.2</v>
      </c>
      <c r="AB413">
        <f t="shared" si="32"/>
        <v>44</v>
      </c>
      <c r="AC413">
        <f t="shared" si="33"/>
        <v>25.200000000000003</v>
      </c>
      <c r="AD413">
        <f t="shared" si="34"/>
        <v>1</v>
      </c>
    </row>
    <row r="414" spans="1:30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C414</f>
        <v>5</v>
      </c>
      <c r="O414">
        <f>IF(D414=6,2,0)</f>
        <v>0</v>
      </c>
      <c r="P414">
        <f>SUMIFS($AH$2:$AH$6,$AI$2:$AI$6,E414)</f>
        <v>10</v>
      </c>
      <c r="Q414">
        <f>SUMIFS($AH$2:$AH$6,$AI$2:$AI$6,F414)</f>
        <v>0</v>
      </c>
      <c r="R414">
        <f>SUMIFS($AH$2:$AH$6,$AI$2:$AI$6,G414)</f>
        <v>4</v>
      </c>
      <c r="S414">
        <f>SUMIFS($AH$2:$AH$6,$AI$2:$AI$6,H414)</f>
        <v>6</v>
      </c>
      <c r="T414">
        <f>I414/10</f>
        <v>5.3</v>
      </c>
      <c r="U414">
        <f>J414/10</f>
        <v>5.7</v>
      </c>
      <c r="V414">
        <f>K414/10</f>
        <v>3</v>
      </c>
      <c r="W414">
        <f>L414/10</f>
        <v>0.7</v>
      </c>
      <c r="X414">
        <f>M414/10</f>
        <v>5.2</v>
      </c>
      <c r="Y414">
        <f t="shared" si="30"/>
        <v>3.75</v>
      </c>
      <c r="Z414">
        <f t="shared" si="31"/>
        <v>44.900000000000006</v>
      </c>
      <c r="AB414">
        <f t="shared" si="32"/>
        <v>25</v>
      </c>
      <c r="AC414">
        <f t="shared" si="33"/>
        <v>19.899999999999999</v>
      </c>
      <c r="AD414">
        <f t="shared" si="34"/>
        <v>1</v>
      </c>
    </row>
    <row r="415" spans="1:30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C415</f>
        <v>4</v>
      </c>
      <c r="O415">
        <f>IF(D415=6,2,0)</f>
        <v>0</v>
      </c>
      <c r="P415">
        <f>SUMIFS($AH$2:$AH$6,$AI$2:$AI$6,E415)</f>
        <v>6</v>
      </c>
      <c r="Q415">
        <f>SUMIFS($AH$2:$AH$6,$AI$2:$AI$6,F415)</f>
        <v>8</v>
      </c>
      <c r="R415">
        <f>SUMIFS($AH$2:$AH$6,$AI$2:$AI$6,G415)</f>
        <v>8</v>
      </c>
      <c r="S415">
        <f>SUMIFS($AH$2:$AH$6,$AI$2:$AI$6,H415)</f>
        <v>6</v>
      </c>
      <c r="T415">
        <f>I415/10</f>
        <v>5.2</v>
      </c>
      <c r="U415">
        <f>J415/10</f>
        <v>7.3</v>
      </c>
      <c r="V415">
        <f>K415/10</f>
        <v>1.2</v>
      </c>
      <c r="W415">
        <f>L415/10</f>
        <v>0.3</v>
      </c>
      <c r="X415">
        <f>M415/10</f>
        <v>0.7</v>
      </c>
      <c r="Y415">
        <f t="shared" si="30"/>
        <v>4.5</v>
      </c>
      <c r="Z415">
        <f t="shared" si="31"/>
        <v>46.7</v>
      </c>
      <c r="AB415">
        <f t="shared" si="32"/>
        <v>32</v>
      </c>
      <c r="AC415">
        <f t="shared" si="33"/>
        <v>14.7</v>
      </c>
      <c r="AD415">
        <f t="shared" si="34"/>
        <v>1</v>
      </c>
    </row>
    <row r="416" spans="1:30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C416</f>
        <v>7</v>
      </c>
      <c r="O416">
        <f>IF(D416=6,2,0)</f>
        <v>0</v>
      </c>
      <c r="P416">
        <f>SUMIFS($AH$2:$AH$6,$AI$2:$AI$6,E416)</f>
        <v>4</v>
      </c>
      <c r="Q416">
        <f>SUMIFS($AH$2:$AH$6,$AI$2:$AI$6,F416)</f>
        <v>0</v>
      </c>
      <c r="R416">
        <f>SUMIFS($AH$2:$AH$6,$AI$2:$AI$6,G416)</f>
        <v>8</v>
      </c>
      <c r="S416">
        <f>SUMIFS($AH$2:$AH$6,$AI$2:$AI$6,H416)</f>
        <v>8</v>
      </c>
      <c r="T416">
        <f>I416/10</f>
        <v>4.0999999999999996</v>
      </c>
      <c r="U416">
        <f>J416/10</f>
        <v>2.2999999999999998</v>
      </c>
      <c r="V416">
        <f>K416/10</f>
        <v>8.4</v>
      </c>
      <c r="W416">
        <f>L416/10</f>
        <v>9.3000000000000007</v>
      </c>
      <c r="X416">
        <f>M416/10</f>
        <v>0.6</v>
      </c>
      <c r="Y416">
        <f t="shared" si="30"/>
        <v>3.75</v>
      </c>
      <c r="Z416">
        <f t="shared" si="31"/>
        <v>51.699999999999996</v>
      </c>
      <c r="AB416">
        <f t="shared" si="32"/>
        <v>27</v>
      </c>
      <c r="AC416">
        <f t="shared" si="33"/>
        <v>24.700000000000003</v>
      </c>
      <c r="AD416">
        <f t="shared" si="34"/>
        <v>1</v>
      </c>
    </row>
    <row r="417" spans="1:30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C417</f>
        <v>3</v>
      </c>
      <c r="O417">
        <f>IF(D417=6,2,0)</f>
        <v>0</v>
      </c>
      <c r="P417">
        <f>SUMIFS($AH$2:$AH$6,$AI$2:$AI$6,E417)</f>
        <v>6</v>
      </c>
      <c r="Q417">
        <f>SUMIFS($AH$2:$AH$6,$AI$2:$AI$6,F417)</f>
        <v>6</v>
      </c>
      <c r="R417">
        <f>SUMIFS($AH$2:$AH$6,$AI$2:$AI$6,G417)</f>
        <v>8</v>
      </c>
      <c r="S417">
        <f>SUMIFS($AH$2:$AH$6,$AI$2:$AI$6,H417)</f>
        <v>8</v>
      </c>
      <c r="T417">
        <f>I417/10</f>
        <v>4.4000000000000004</v>
      </c>
      <c r="U417">
        <f>J417/10</f>
        <v>9</v>
      </c>
      <c r="V417">
        <f>K417/10</f>
        <v>7.1</v>
      </c>
      <c r="W417">
        <f>L417/10</f>
        <v>4.0999999999999996</v>
      </c>
      <c r="X417">
        <f>M417/10</f>
        <v>6</v>
      </c>
      <c r="Y417">
        <f t="shared" si="30"/>
        <v>4.5</v>
      </c>
      <c r="Z417">
        <f t="shared" si="31"/>
        <v>61.6</v>
      </c>
      <c r="AB417">
        <f t="shared" si="32"/>
        <v>31</v>
      </c>
      <c r="AC417">
        <f t="shared" si="33"/>
        <v>30.6</v>
      </c>
      <c r="AD417">
        <f t="shared" si="34"/>
        <v>1</v>
      </c>
    </row>
    <row r="418" spans="1:30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C418</f>
        <v>0</v>
      </c>
      <c r="O418">
        <f>IF(D418=6,2,0)</f>
        <v>0</v>
      </c>
      <c r="P418">
        <f>SUMIFS($AH$2:$AH$6,$AI$2:$AI$6,E418)</f>
        <v>0</v>
      </c>
      <c r="Q418">
        <f>SUMIFS($AH$2:$AH$6,$AI$2:$AI$6,F418)</f>
        <v>6</v>
      </c>
      <c r="R418">
        <f>SUMIFS($AH$2:$AH$6,$AI$2:$AI$6,G418)</f>
        <v>0</v>
      </c>
      <c r="S418">
        <f>SUMIFS($AH$2:$AH$6,$AI$2:$AI$6,H418)</f>
        <v>10</v>
      </c>
      <c r="T418">
        <f>I418/10</f>
        <v>2.7</v>
      </c>
      <c r="U418">
        <f>J418/10</f>
        <v>5.6</v>
      </c>
      <c r="V418">
        <f>K418/10</f>
        <v>5.4</v>
      </c>
      <c r="W418">
        <f>L418/10</f>
        <v>9.9</v>
      </c>
      <c r="X418">
        <f>M418/10</f>
        <v>2.7</v>
      </c>
      <c r="Y418">
        <f t="shared" si="30"/>
        <v>3.5</v>
      </c>
      <c r="Z418">
        <f t="shared" si="31"/>
        <v>42.3</v>
      </c>
      <c r="AB418">
        <f t="shared" si="32"/>
        <v>16</v>
      </c>
      <c r="AC418">
        <f t="shared" si="33"/>
        <v>26.3</v>
      </c>
      <c r="AD418">
        <f t="shared" si="34"/>
        <v>0</v>
      </c>
    </row>
    <row r="419" spans="1:30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C419</f>
        <v>6</v>
      </c>
      <c r="O419">
        <f>IF(D419=6,2,0)</f>
        <v>0</v>
      </c>
      <c r="P419">
        <f>SUMIFS($AH$2:$AH$6,$AI$2:$AI$6,E419)</f>
        <v>8</v>
      </c>
      <c r="Q419">
        <f>SUMIFS($AH$2:$AH$6,$AI$2:$AI$6,F419)</f>
        <v>10</v>
      </c>
      <c r="R419">
        <f>SUMIFS($AH$2:$AH$6,$AI$2:$AI$6,G419)</f>
        <v>0</v>
      </c>
      <c r="S419">
        <f>SUMIFS($AH$2:$AH$6,$AI$2:$AI$6,H419)</f>
        <v>8</v>
      </c>
      <c r="T419">
        <f>I419/10</f>
        <v>5.6</v>
      </c>
      <c r="U419">
        <f>J419/10</f>
        <v>4.7</v>
      </c>
      <c r="V419">
        <f>K419/10</f>
        <v>3.4</v>
      </c>
      <c r="W419">
        <f>L419/10</f>
        <v>6.5</v>
      </c>
      <c r="X419">
        <f>M419/10</f>
        <v>8.6999999999999993</v>
      </c>
      <c r="Y419">
        <f t="shared" si="30"/>
        <v>4.5</v>
      </c>
      <c r="Z419">
        <f t="shared" si="31"/>
        <v>60.900000000000006</v>
      </c>
      <c r="AB419">
        <f t="shared" si="32"/>
        <v>32</v>
      </c>
      <c r="AC419">
        <f t="shared" si="33"/>
        <v>28.900000000000002</v>
      </c>
      <c r="AD419">
        <f t="shared" si="34"/>
        <v>1</v>
      </c>
    </row>
    <row r="420" spans="1:30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C420</f>
        <v>3</v>
      </c>
      <c r="O420">
        <f>IF(D420=6,2,0)</f>
        <v>0</v>
      </c>
      <c r="P420">
        <f>SUMIFS($AH$2:$AH$6,$AI$2:$AI$6,E420)</f>
        <v>10</v>
      </c>
      <c r="Q420">
        <f>SUMIFS($AH$2:$AH$6,$AI$2:$AI$6,F420)</f>
        <v>6</v>
      </c>
      <c r="R420">
        <f>SUMIFS($AH$2:$AH$6,$AI$2:$AI$6,G420)</f>
        <v>10</v>
      </c>
      <c r="S420">
        <f>SUMIFS($AH$2:$AH$6,$AI$2:$AI$6,H420)</f>
        <v>10</v>
      </c>
      <c r="T420">
        <f>I420/10</f>
        <v>7.9</v>
      </c>
      <c r="U420">
        <f>J420/10</f>
        <v>5.2</v>
      </c>
      <c r="V420">
        <f>K420/10</f>
        <v>1.1000000000000001</v>
      </c>
      <c r="W420">
        <f>L420/10</f>
        <v>0.9</v>
      </c>
      <c r="X420">
        <f>M420/10</f>
        <v>8.3000000000000007</v>
      </c>
      <c r="Y420">
        <f t="shared" si="30"/>
        <v>5.5</v>
      </c>
      <c r="Z420">
        <f t="shared" si="31"/>
        <v>62.400000000000006</v>
      </c>
      <c r="AB420">
        <f t="shared" si="32"/>
        <v>39</v>
      </c>
      <c r="AC420">
        <f t="shared" si="33"/>
        <v>23.400000000000002</v>
      </c>
      <c r="AD420">
        <f t="shared" si="34"/>
        <v>1</v>
      </c>
    </row>
    <row r="421" spans="1:30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C421</f>
        <v>6</v>
      </c>
      <c r="O421">
        <f>IF(D421=6,2,0)</f>
        <v>0</v>
      </c>
      <c r="P421">
        <f>SUMIFS($AH$2:$AH$6,$AI$2:$AI$6,E421)</f>
        <v>8</v>
      </c>
      <c r="Q421">
        <f>SUMIFS($AH$2:$AH$6,$AI$2:$AI$6,F421)</f>
        <v>8</v>
      </c>
      <c r="R421">
        <f>SUMIFS($AH$2:$AH$6,$AI$2:$AI$6,G421)</f>
        <v>6</v>
      </c>
      <c r="S421">
        <f>SUMIFS($AH$2:$AH$6,$AI$2:$AI$6,H421)</f>
        <v>6</v>
      </c>
      <c r="T421">
        <f>I421/10</f>
        <v>3.4</v>
      </c>
      <c r="U421">
        <f>J421/10</f>
        <v>1.5</v>
      </c>
      <c r="V421">
        <f>K421/10</f>
        <v>4</v>
      </c>
      <c r="W421">
        <f>L421/10</f>
        <v>8.5</v>
      </c>
      <c r="X421">
        <f>M421/10</f>
        <v>5.2</v>
      </c>
      <c r="Y421">
        <f t="shared" si="30"/>
        <v>4.5</v>
      </c>
      <c r="Z421">
        <f t="shared" si="31"/>
        <v>56.6</v>
      </c>
      <c r="AB421">
        <f t="shared" si="32"/>
        <v>34</v>
      </c>
      <c r="AC421">
        <f t="shared" si="33"/>
        <v>22.599999999999998</v>
      </c>
      <c r="AD421">
        <f t="shared" si="34"/>
        <v>1</v>
      </c>
    </row>
    <row r="422" spans="1:30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C422</f>
        <v>1</v>
      </c>
      <c r="O422">
        <f>IF(D422=6,2,0)</f>
        <v>0</v>
      </c>
      <c r="P422">
        <f>SUMIFS($AH$2:$AH$6,$AI$2:$AI$6,E422)</f>
        <v>6</v>
      </c>
      <c r="Q422">
        <f>SUMIFS($AH$2:$AH$6,$AI$2:$AI$6,F422)</f>
        <v>10</v>
      </c>
      <c r="R422">
        <f>SUMIFS($AH$2:$AH$6,$AI$2:$AI$6,G422)</f>
        <v>10</v>
      </c>
      <c r="S422">
        <f>SUMIFS($AH$2:$AH$6,$AI$2:$AI$6,H422)</f>
        <v>4</v>
      </c>
      <c r="T422">
        <f>I422/10</f>
        <v>5.2</v>
      </c>
      <c r="U422">
        <f>J422/10</f>
        <v>3.6</v>
      </c>
      <c r="V422">
        <f>K422/10</f>
        <v>4.0999999999999996</v>
      </c>
      <c r="W422">
        <f>L422/10</f>
        <v>9.6</v>
      </c>
      <c r="X422">
        <f>M422/10</f>
        <v>6.6</v>
      </c>
      <c r="Y422">
        <f t="shared" si="30"/>
        <v>4.75</v>
      </c>
      <c r="Z422">
        <f t="shared" si="31"/>
        <v>60.100000000000009</v>
      </c>
      <c r="AB422">
        <f t="shared" si="32"/>
        <v>31</v>
      </c>
      <c r="AC422">
        <f t="shared" si="33"/>
        <v>29.1</v>
      </c>
      <c r="AD422">
        <f t="shared" si="34"/>
        <v>1</v>
      </c>
    </row>
    <row r="423" spans="1:30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C423</f>
        <v>5</v>
      </c>
      <c r="O423">
        <f>IF(D423=6,2,0)</f>
        <v>0</v>
      </c>
      <c r="P423">
        <f>SUMIFS($AH$2:$AH$6,$AI$2:$AI$6,E423)</f>
        <v>10</v>
      </c>
      <c r="Q423">
        <f>SUMIFS($AH$2:$AH$6,$AI$2:$AI$6,F423)</f>
        <v>8</v>
      </c>
      <c r="R423">
        <f>SUMIFS($AH$2:$AH$6,$AI$2:$AI$6,G423)</f>
        <v>8</v>
      </c>
      <c r="S423">
        <f>SUMIFS($AH$2:$AH$6,$AI$2:$AI$6,H423)</f>
        <v>4</v>
      </c>
      <c r="T423">
        <f>I423/10</f>
        <v>4.0999999999999996</v>
      </c>
      <c r="U423">
        <f>J423/10</f>
        <v>3.5</v>
      </c>
      <c r="V423">
        <f>K423/10</f>
        <v>5.4</v>
      </c>
      <c r="W423">
        <f>L423/10</f>
        <v>1.4</v>
      </c>
      <c r="X423">
        <f>M423/10</f>
        <v>2.9</v>
      </c>
      <c r="Y423">
        <f t="shared" si="30"/>
        <v>4.75</v>
      </c>
      <c r="Z423">
        <f t="shared" si="31"/>
        <v>52.3</v>
      </c>
      <c r="AB423">
        <f t="shared" si="32"/>
        <v>35</v>
      </c>
      <c r="AC423">
        <f t="shared" si="33"/>
        <v>17.3</v>
      </c>
      <c r="AD423">
        <f t="shared" si="34"/>
        <v>1</v>
      </c>
    </row>
    <row r="424" spans="1:30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C424</f>
        <v>5</v>
      </c>
      <c r="O424">
        <f>IF(D424=6,2,0)</f>
        <v>0</v>
      </c>
      <c r="P424">
        <f>SUMIFS($AH$2:$AH$6,$AI$2:$AI$6,E424)</f>
        <v>8</v>
      </c>
      <c r="Q424">
        <f>SUMIFS($AH$2:$AH$6,$AI$2:$AI$6,F424)</f>
        <v>8</v>
      </c>
      <c r="R424">
        <f>SUMIFS($AH$2:$AH$6,$AI$2:$AI$6,G424)</f>
        <v>4</v>
      </c>
      <c r="S424">
        <f>SUMIFS($AH$2:$AH$6,$AI$2:$AI$6,H424)</f>
        <v>0</v>
      </c>
      <c r="T424">
        <f>I424/10</f>
        <v>2.5</v>
      </c>
      <c r="U424">
        <f>J424/10</f>
        <v>2.4</v>
      </c>
      <c r="V424">
        <f>K424/10</f>
        <v>2.8</v>
      </c>
      <c r="W424">
        <f>L424/10</f>
        <v>2.1</v>
      </c>
      <c r="X424">
        <f>M424/10</f>
        <v>2.4</v>
      </c>
      <c r="Y424">
        <f t="shared" si="30"/>
        <v>3.75</v>
      </c>
      <c r="Z424">
        <f t="shared" si="31"/>
        <v>37.199999999999996</v>
      </c>
      <c r="AB424">
        <f t="shared" si="32"/>
        <v>25</v>
      </c>
      <c r="AC424">
        <f t="shared" si="33"/>
        <v>12.200000000000001</v>
      </c>
      <c r="AD424">
        <f t="shared" si="34"/>
        <v>1</v>
      </c>
    </row>
    <row r="425" spans="1:30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C425</f>
        <v>3</v>
      </c>
      <c r="O425">
        <f>IF(D425=6,2,0)</f>
        <v>0</v>
      </c>
      <c r="P425">
        <f>SUMIFS($AH$2:$AH$6,$AI$2:$AI$6,E425)</f>
        <v>0</v>
      </c>
      <c r="Q425">
        <f>SUMIFS($AH$2:$AH$6,$AI$2:$AI$6,F425)</f>
        <v>8</v>
      </c>
      <c r="R425">
        <f>SUMIFS($AH$2:$AH$6,$AI$2:$AI$6,G425)</f>
        <v>0</v>
      </c>
      <c r="S425">
        <f>SUMIFS($AH$2:$AH$6,$AI$2:$AI$6,H425)</f>
        <v>10</v>
      </c>
      <c r="T425">
        <f>I425/10</f>
        <v>8</v>
      </c>
      <c r="U425">
        <f>J425/10</f>
        <v>8.6</v>
      </c>
      <c r="V425">
        <f>K425/10</f>
        <v>2.9</v>
      </c>
      <c r="W425">
        <f>L425/10</f>
        <v>3.2</v>
      </c>
      <c r="X425">
        <f>M425/10</f>
        <v>8.5</v>
      </c>
      <c r="Y425">
        <f t="shared" si="30"/>
        <v>3.75</v>
      </c>
      <c r="Z425">
        <f t="shared" si="31"/>
        <v>52.2</v>
      </c>
      <c r="AB425">
        <f t="shared" si="32"/>
        <v>21</v>
      </c>
      <c r="AC425">
        <f t="shared" si="33"/>
        <v>31.2</v>
      </c>
      <c r="AD425">
        <f t="shared" si="34"/>
        <v>0</v>
      </c>
    </row>
    <row r="426" spans="1:30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C426</f>
        <v>4</v>
      </c>
      <c r="O426">
        <f>IF(D426=6,2,0)</f>
        <v>0</v>
      </c>
      <c r="P426">
        <f>SUMIFS($AH$2:$AH$6,$AI$2:$AI$6,E426)</f>
        <v>8</v>
      </c>
      <c r="Q426">
        <f>SUMIFS($AH$2:$AH$6,$AI$2:$AI$6,F426)</f>
        <v>10</v>
      </c>
      <c r="R426">
        <f>SUMIFS($AH$2:$AH$6,$AI$2:$AI$6,G426)</f>
        <v>4</v>
      </c>
      <c r="S426">
        <f>SUMIFS($AH$2:$AH$6,$AI$2:$AI$6,H426)</f>
        <v>6</v>
      </c>
      <c r="T426">
        <f>I426/10</f>
        <v>6.8</v>
      </c>
      <c r="U426">
        <f>J426/10</f>
        <v>1.9</v>
      </c>
      <c r="V426">
        <f>K426/10</f>
        <v>9.4</v>
      </c>
      <c r="W426">
        <f>L426/10</f>
        <v>9.1999999999999993</v>
      </c>
      <c r="X426">
        <f>M426/10</f>
        <v>6.2</v>
      </c>
      <c r="Y426">
        <f t="shared" si="30"/>
        <v>4.5</v>
      </c>
      <c r="Z426">
        <f t="shared" si="31"/>
        <v>65.5</v>
      </c>
      <c r="AB426">
        <f t="shared" si="32"/>
        <v>32</v>
      </c>
      <c r="AC426">
        <f t="shared" si="33"/>
        <v>33.5</v>
      </c>
      <c r="AD426">
        <f t="shared" si="34"/>
        <v>0</v>
      </c>
    </row>
    <row r="427" spans="1:30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C427</f>
        <v>4</v>
      </c>
      <c r="O427">
        <f>IF(D427=6,2,0)</f>
        <v>0</v>
      </c>
      <c r="P427">
        <f>SUMIFS($AH$2:$AH$6,$AI$2:$AI$6,E427)</f>
        <v>8</v>
      </c>
      <c r="Q427">
        <f>SUMIFS($AH$2:$AH$6,$AI$2:$AI$6,F427)</f>
        <v>0</v>
      </c>
      <c r="R427">
        <f>SUMIFS($AH$2:$AH$6,$AI$2:$AI$6,G427)</f>
        <v>8</v>
      </c>
      <c r="S427">
        <f>SUMIFS($AH$2:$AH$6,$AI$2:$AI$6,H427)</f>
        <v>6</v>
      </c>
      <c r="T427">
        <f>I427/10</f>
        <v>7.4</v>
      </c>
      <c r="U427">
        <f>J427/10</f>
        <v>8.5</v>
      </c>
      <c r="V427">
        <f>K427/10</f>
        <v>2.1</v>
      </c>
      <c r="W427">
        <f>L427/10</f>
        <v>3.3</v>
      </c>
      <c r="X427">
        <f>M427/10</f>
        <v>0.9</v>
      </c>
      <c r="Y427">
        <f t="shared" si="30"/>
        <v>4</v>
      </c>
      <c r="Z427">
        <f t="shared" si="31"/>
        <v>48.199999999999996</v>
      </c>
      <c r="AB427">
        <f t="shared" si="32"/>
        <v>26</v>
      </c>
      <c r="AC427">
        <f t="shared" si="33"/>
        <v>22.2</v>
      </c>
      <c r="AD427">
        <f t="shared" si="34"/>
        <v>1</v>
      </c>
    </row>
    <row r="428" spans="1:30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C428</f>
        <v>0</v>
      </c>
      <c r="O428">
        <f>IF(D428=6,2,0)</f>
        <v>0</v>
      </c>
      <c r="P428">
        <f>SUMIFS($AH$2:$AH$6,$AI$2:$AI$6,E428)</f>
        <v>4</v>
      </c>
      <c r="Q428">
        <f>SUMIFS($AH$2:$AH$6,$AI$2:$AI$6,F428)</f>
        <v>8</v>
      </c>
      <c r="R428">
        <f>SUMIFS($AH$2:$AH$6,$AI$2:$AI$6,G428)</f>
        <v>6</v>
      </c>
      <c r="S428">
        <f>SUMIFS($AH$2:$AH$6,$AI$2:$AI$6,H428)</f>
        <v>10</v>
      </c>
      <c r="T428">
        <f>I428/10</f>
        <v>4</v>
      </c>
      <c r="U428">
        <f>J428/10</f>
        <v>4.5999999999999996</v>
      </c>
      <c r="V428">
        <f>K428/10</f>
        <v>0.1</v>
      </c>
      <c r="W428">
        <f>L428/10</f>
        <v>9.8000000000000007</v>
      </c>
      <c r="X428">
        <f>M428/10</f>
        <v>3.9</v>
      </c>
      <c r="Y428">
        <f t="shared" si="30"/>
        <v>4.5</v>
      </c>
      <c r="Z428">
        <f t="shared" si="31"/>
        <v>50.4</v>
      </c>
      <c r="AB428">
        <f t="shared" si="32"/>
        <v>28</v>
      </c>
      <c r="AC428">
        <f t="shared" si="33"/>
        <v>22.4</v>
      </c>
      <c r="AD428">
        <f t="shared" si="34"/>
        <v>1</v>
      </c>
    </row>
    <row r="429" spans="1:30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C429</f>
        <v>7</v>
      </c>
      <c r="O429">
        <f>IF(D429=6,2,0)</f>
        <v>0</v>
      </c>
      <c r="P429">
        <f>SUMIFS($AH$2:$AH$6,$AI$2:$AI$6,E429)</f>
        <v>0</v>
      </c>
      <c r="Q429">
        <f>SUMIFS($AH$2:$AH$6,$AI$2:$AI$6,F429)</f>
        <v>0</v>
      </c>
      <c r="R429">
        <f>SUMIFS($AH$2:$AH$6,$AI$2:$AI$6,G429)</f>
        <v>0</v>
      </c>
      <c r="S429">
        <f>SUMIFS($AH$2:$AH$6,$AI$2:$AI$6,H429)</f>
        <v>0</v>
      </c>
      <c r="T429">
        <f>I429/10</f>
        <v>0.1</v>
      </c>
      <c r="U429">
        <f>J429/10</f>
        <v>2.5</v>
      </c>
      <c r="V429">
        <f>K429/10</f>
        <v>3.3</v>
      </c>
      <c r="W429">
        <f>L429/10</f>
        <v>9.1</v>
      </c>
      <c r="X429">
        <f>M429/10</f>
        <v>6</v>
      </c>
      <c r="Y429">
        <f t="shared" si="30"/>
        <v>2</v>
      </c>
      <c r="Z429">
        <f t="shared" si="31"/>
        <v>28</v>
      </c>
      <c r="AB429">
        <f t="shared" si="32"/>
        <v>7</v>
      </c>
      <c r="AC429">
        <f t="shared" si="33"/>
        <v>21</v>
      </c>
      <c r="AD429">
        <f t="shared" si="34"/>
        <v>0</v>
      </c>
    </row>
    <row r="430" spans="1:30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C430</f>
        <v>3</v>
      </c>
      <c r="O430">
        <f>IF(D430=6,2,0)</f>
        <v>0</v>
      </c>
      <c r="P430">
        <f>SUMIFS($AH$2:$AH$6,$AI$2:$AI$6,E430)</f>
        <v>10</v>
      </c>
      <c r="Q430">
        <f>SUMIFS($AH$2:$AH$6,$AI$2:$AI$6,F430)</f>
        <v>6</v>
      </c>
      <c r="R430">
        <f>SUMIFS($AH$2:$AH$6,$AI$2:$AI$6,G430)</f>
        <v>6</v>
      </c>
      <c r="S430">
        <f>SUMIFS($AH$2:$AH$6,$AI$2:$AI$6,H430)</f>
        <v>4</v>
      </c>
      <c r="T430">
        <f>I430/10</f>
        <v>8.6999999999999993</v>
      </c>
      <c r="U430">
        <f>J430/10</f>
        <v>5</v>
      </c>
      <c r="V430">
        <f>K430/10</f>
        <v>6.1</v>
      </c>
      <c r="W430">
        <f>L430/10</f>
        <v>4.8</v>
      </c>
      <c r="X430">
        <f>M430/10</f>
        <v>8.6</v>
      </c>
      <c r="Y430">
        <f t="shared" si="30"/>
        <v>4.25</v>
      </c>
      <c r="Z430">
        <f t="shared" si="31"/>
        <v>62.2</v>
      </c>
      <c r="AB430">
        <f t="shared" si="32"/>
        <v>29</v>
      </c>
      <c r="AC430">
        <f t="shared" si="33"/>
        <v>33.199999999999996</v>
      </c>
      <c r="AD430">
        <f t="shared" si="34"/>
        <v>0</v>
      </c>
    </row>
    <row r="431" spans="1:30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C431</f>
        <v>5</v>
      </c>
      <c r="O431">
        <f>IF(D431=6,2,0)</f>
        <v>2</v>
      </c>
      <c r="P431">
        <f>SUMIFS($AH$2:$AH$6,$AI$2:$AI$6,E431)</f>
        <v>6</v>
      </c>
      <c r="Q431">
        <f>SUMIFS($AH$2:$AH$6,$AI$2:$AI$6,F431)</f>
        <v>0</v>
      </c>
      <c r="R431">
        <f>SUMIFS($AH$2:$AH$6,$AI$2:$AI$6,G431)</f>
        <v>6</v>
      </c>
      <c r="S431">
        <f>SUMIFS($AH$2:$AH$6,$AI$2:$AI$6,H431)</f>
        <v>4</v>
      </c>
      <c r="T431">
        <f>I431/10</f>
        <v>10</v>
      </c>
      <c r="U431">
        <f>J431/10</f>
        <v>7.4</v>
      </c>
      <c r="V431">
        <f>K431/10</f>
        <v>7.6</v>
      </c>
      <c r="W431">
        <f>L431/10</f>
        <v>4.7</v>
      </c>
      <c r="X431">
        <f>M431/10</f>
        <v>2.9</v>
      </c>
      <c r="Y431">
        <f t="shared" si="30"/>
        <v>3.25</v>
      </c>
      <c r="Z431">
        <f t="shared" si="31"/>
        <v>55.6</v>
      </c>
      <c r="AB431">
        <f t="shared" si="32"/>
        <v>23</v>
      </c>
      <c r="AC431">
        <f t="shared" si="33"/>
        <v>32.6</v>
      </c>
      <c r="AD431">
        <f t="shared" si="34"/>
        <v>0</v>
      </c>
    </row>
    <row r="432" spans="1:30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C432</f>
        <v>1</v>
      </c>
      <c r="O432">
        <f>IF(D432=6,2,0)</f>
        <v>2</v>
      </c>
      <c r="P432">
        <f>SUMIFS($AH$2:$AH$6,$AI$2:$AI$6,E432)</f>
        <v>8</v>
      </c>
      <c r="Q432">
        <f>SUMIFS($AH$2:$AH$6,$AI$2:$AI$6,F432)</f>
        <v>0</v>
      </c>
      <c r="R432">
        <f>SUMIFS($AH$2:$AH$6,$AI$2:$AI$6,G432)</f>
        <v>8</v>
      </c>
      <c r="S432">
        <f>SUMIFS($AH$2:$AH$6,$AI$2:$AI$6,H432)</f>
        <v>8</v>
      </c>
      <c r="T432">
        <f>I432/10</f>
        <v>5.9</v>
      </c>
      <c r="U432">
        <f>J432/10</f>
        <v>3</v>
      </c>
      <c r="V432">
        <f>K432/10</f>
        <v>9.6</v>
      </c>
      <c r="W432">
        <f>L432/10</f>
        <v>5.3</v>
      </c>
      <c r="X432">
        <f>M432/10</f>
        <v>8.6999999999999993</v>
      </c>
      <c r="Y432">
        <f t="shared" si="30"/>
        <v>4.25</v>
      </c>
      <c r="Z432">
        <f t="shared" si="31"/>
        <v>59.5</v>
      </c>
      <c r="AB432">
        <f t="shared" si="32"/>
        <v>27</v>
      </c>
      <c r="AC432">
        <f t="shared" si="33"/>
        <v>32.5</v>
      </c>
      <c r="AD432">
        <f t="shared" si="34"/>
        <v>0</v>
      </c>
    </row>
    <row r="433" spans="1:30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C433</f>
        <v>6</v>
      </c>
      <c r="O433">
        <f>IF(D433=6,2,0)</f>
        <v>0</v>
      </c>
      <c r="P433">
        <f>SUMIFS($AH$2:$AH$6,$AI$2:$AI$6,E433)</f>
        <v>10</v>
      </c>
      <c r="Q433">
        <f>SUMIFS($AH$2:$AH$6,$AI$2:$AI$6,F433)</f>
        <v>6</v>
      </c>
      <c r="R433">
        <f>SUMIFS($AH$2:$AH$6,$AI$2:$AI$6,G433)</f>
        <v>6</v>
      </c>
      <c r="S433">
        <f>SUMIFS($AH$2:$AH$6,$AI$2:$AI$6,H433)</f>
        <v>10</v>
      </c>
      <c r="T433">
        <f>I433/10</f>
        <v>5.0999999999999996</v>
      </c>
      <c r="U433">
        <f>J433/10</f>
        <v>9.8000000000000007</v>
      </c>
      <c r="V433">
        <f>K433/10</f>
        <v>2</v>
      </c>
      <c r="W433">
        <f>L433/10</f>
        <v>3.7</v>
      </c>
      <c r="X433">
        <f>M433/10</f>
        <v>5.4</v>
      </c>
      <c r="Y433">
        <f t="shared" si="30"/>
        <v>5</v>
      </c>
      <c r="Z433">
        <f t="shared" si="31"/>
        <v>64.000000000000014</v>
      </c>
      <c r="AB433">
        <f t="shared" si="32"/>
        <v>38</v>
      </c>
      <c r="AC433">
        <f t="shared" si="33"/>
        <v>26</v>
      </c>
      <c r="AD433">
        <f t="shared" si="34"/>
        <v>1</v>
      </c>
    </row>
    <row r="434" spans="1:30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C434</f>
        <v>7</v>
      </c>
      <c r="O434">
        <f>IF(D434=6,2,0)</f>
        <v>2</v>
      </c>
      <c r="P434">
        <f>SUMIFS($AH$2:$AH$6,$AI$2:$AI$6,E434)</f>
        <v>0</v>
      </c>
      <c r="Q434">
        <f>SUMIFS($AH$2:$AH$6,$AI$2:$AI$6,F434)</f>
        <v>10</v>
      </c>
      <c r="R434">
        <f>SUMIFS($AH$2:$AH$6,$AI$2:$AI$6,G434)</f>
        <v>0</v>
      </c>
      <c r="S434">
        <f>SUMIFS($AH$2:$AH$6,$AI$2:$AI$6,H434)</f>
        <v>10</v>
      </c>
      <c r="T434">
        <f>I434/10</f>
        <v>7.5</v>
      </c>
      <c r="U434">
        <f>J434/10</f>
        <v>6</v>
      </c>
      <c r="V434">
        <f>K434/10</f>
        <v>8</v>
      </c>
      <c r="W434">
        <f>L434/10</f>
        <v>8.6</v>
      </c>
      <c r="X434">
        <f>M434/10</f>
        <v>9.1</v>
      </c>
      <c r="Y434">
        <f t="shared" si="30"/>
        <v>4</v>
      </c>
      <c r="Z434">
        <f t="shared" si="31"/>
        <v>68.2</v>
      </c>
      <c r="AB434">
        <f t="shared" si="32"/>
        <v>29</v>
      </c>
      <c r="AC434">
        <f t="shared" si="33"/>
        <v>39.200000000000003</v>
      </c>
      <c r="AD434">
        <f t="shared" si="34"/>
        <v>0</v>
      </c>
    </row>
    <row r="435" spans="1:30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C435</f>
        <v>5</v>
      </c>
      <c r="O435">
        <f>IF(D435=6,2,0)</f>
        <v>0</v>
      </c>
      <c r="P435">
        <f>SUMIFS($AH$2:$AH$6,$AI$2:$AI$6,E435)</f>
        <v>0</v>
      </c>
      <c r="Q435">
        <f>SUMIFS($AH$2:$AH$6,$AI$2:$AI$6,F435)</f>
        <v>10</v>
      </c>
      <c r="R435">
        <f>SUMIFS($AH$2:$AH$6,$AI$2:$AI$6,G435)</f>
        <v>0</v>
      </c>
      <c r="S435">
        <f>SUMIFS($AH$2:$AH$6,$AI$2:$AI$6,H435)</f>
        <v>0</v>
      </c>
      <c r="T435">
        <f>I435/10</f>
        <v>2.8</v>
      </c>
      <c r="U435">
        <f>J435/10</f>
        <v>2.8</v>
      </c>
      <c r="V435">
        <f>K435/10</f>
        <v>1.4</v>
      </c>
      <c r="W435">
        <f>L435/10</f>
        <v>5.2</v>
      </c>
      <c r="X435">
        <f>M435/10</f>
        <v>3.5</v>
      </c>
      <c r="Y435">
        <f t="shared" si="30"/>
        <v>3</v>
      </c>
      <c r="Z435">
        <f t="shared" si="31"/>
        <v>30.7</v>
      </c>
      <c r="AB435">
        <f t="shared" si="32"/>
        <v>15</v>
      </c>
      <c r="AC435">
        <f t="shared" si="33"/>
        <v>15.7</v>
      </c>
      <c r="AD435">
        <f t="shared" si="34"/>
        <v>0</v>
      </c>
    </row>
    <row r="436" spans="1:30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C436</f>
        <v>8</v>
      </c>
      <c r="O436">
        <f>IF(D436=6,2,0)</f>
        <v>0</v>
      </c>
      <c r="P436">
        <f>SUMIFS($AH$2:$AH$6,$AI$2:$AI$6,E436)</f>
        <v>8</v>
      </c>
      <c r="Q436">
        <f>SUMIFS($AH$2:$AH$6,$AI$2:$AI$6,F436)</f>
        <v>8</v>
      </c>
      <c r="R436">
        <f>SUMIFS($AH$2:$AH$6,$AI$2:$AI$6,G436)</f>
        <v>8</v>
      </c>
      <c r="S436">
        <f>SUMIFS($AH$2:$AH$6,$AI$2:$AI$6,H436)</f>
        <v>10</v>
      </c>
      <c r="T436">
        <f>I436/10</f>
        <v>6.3</v>
      </c>
      <c r="U436">
        <f>J436/10</f>
        <v>6.6</v>
      </c>
      <c r="V436">
        <f>K436/10</f>
        <v>7.1</v>
      </c>
      <c r="W436">
        <f>L436/10</f>
        <v>1.1000000000000001</v>
      </c>
      <c r="X436">
        <f>M436/10</f>
        <v>5.7</v>
      </c>
      <c r="Y436">
        <f t="shared" si="30"/>
        <v>5.25</v>
      </c>
      <c r="Z436">
        <f t="shared" si="31"/>
        <v>68.8</v>
      </c>
      <c r="AB436">
        <f t="shared" si="32"/>
        <v>42</v>
      </c>
      <c r="AC436">
        <f t="shared" si="33"/>
        <v>26.8</v>
      </c>
      <c r="AD436">
        <f t="shared" si="34"/>
        <v>1</v>
      </c>
    </row>
    <row r="437" spans="1:30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C437</f>
        <v>5</v>
      </c>
      <c r="O437">
        <f>IF(D437=6,2,0)</f>
        <v>0</v>
      </c>
      <c r="P437">
        <f>SUMIFS($AH$2:$AH$6,$AI$2:$AI$6,E437)</f>
        <v>8</v>
      </c>
      <c r="Q437">
        <f>SUMIFS($AH$2:$AH$6,$AI$2:$AI$6,F437)</f>
        <v>8</v>
      </c>
      <c r="R437">
        <f>SUMIFS($AH$2:$AH$6,$AI$2:$AI$6,G437)</f>
        <v>0</v>
      </c>
      <c r="S437">
        <f>SUMIFS($AH$2:$AH$6,$AI$2:$AI$6,H437)</f>
        <v>10</v>
      </c>
      <c r="T437">
        <f>I437/10</f>
        <v>4.5</v>
      </c>
      <c r="U437">
        <f>J437/10</f>
        <v>9.4</v>
      </c>
      <c r="V437">
        <f>K437/10</f>
        <v>4.5</v>
      </c>
      <c r="W437">
        <f>L437/10</f>
        <v>10</v>
      </c>
      <c r="X437">
        <f>M437/10</f>
        <v>9.8000000000000007</v>
      </c>
      <c r="Y437">
        <f t="shared" si="30"/>
        <v>4.5</v>
      </c>
      <c r="Z437">
        <f t="shared" si="31"/>
        <v>69.2</v>
      </c>
      <c r="AB437">
        <f t="shared" si="32"/>
        <v>31</v>
      </c>
      <c r="AC437">
        <f t="shared" si="33"/>
        <v>38.200000000000003</v>
      </c>
      <c r="AD437">
        <f t="shared" si="34"/>
        <v>0</v>
      </c>
    </row>
    <row r="438" spans="1:30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C438</f>
        <v>6</v>
      </c>
      <c r="O438">
        <f>IF(D438=6,2,0)</f>
        <v>0</v>
      </c>
      <c r="P438">
        <f>SUMIFS($AH$2:$AH$6,$AI$2:$AI$6,E438)</f>
        <v>6</v>
      </c>
      <c r="Q438">
        <f>SUMIFS($AH$2:$AH$6,$AI$2:$AI$6,F438)</f>
        <v>8</v>
      </c>
      <c r="R438">
        <f>SUMIFS($AH$2:$AH$6,$AI$2:$AI$6,G438)</f>
        <v>10</v>
      </c>
      <c r="S438">
        <f>SUMIFS($AH$2:$AH$6,$AI$2:$AI$6,H438)</f>
        <v>4</v>
      </c>
      <c r="T438">
        <f>I438/10</f>
        <v>9</v>
      </c>
      <c r="U438">
        <f>J438/10</f>
        <v>9.8000000000000007</v>
      </c>
      <c r="V438">
        <f>K438/10</f>
        <v>1</v>
      </c>
      <c r="W438">
        <f>L438/10</f>
        <v>9.5</v>
      </c>
      <c r="X438">
        <f>M438/10</f>
        <v>6.3</v>
      </c>
      <c r="Y438">
        <f t="shared" si="30"/>
        <v>4.5</v>
      </c>
      <c r="Z438">
        <f t="shared" si="31"/>
        <v>69.599999999999994</v>
      </c>
      <c r="AB438">
        <f t="shared" si="32"/>
        <v>34</v>
      </c>
      <c r="AC438">
        <f t="shared" si="33"/>
        <v>35.6</v>
      </c>
      <c r="AD438">
        <f t="shared" si="34"/>
        <v>0</v>
      </c>
    </row>
    <row r="439" spans="1:30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C439</f>
        <v>7</v>
      </c>
      <c r="O439">
        <f>IF(D439=6,2,0)</f>
        <v>0</v>
      </c>
      <c r="P439">
        <f>SUMIFS($AH$2:$AH$6,$AI$2:$AI$6,E439)</f>
        <v>10</v>
      </c>
      <c r="Q439">
        <f>SUMIFS($AH$2:$AH$6,$AI$2:$AI$6,F439)</f>
        <v>8</v>
      </c>
      <c r="R439">
        <f>SUMIFS($AH$2:$AH$6,$AI$2:$AI$6,G439)</f>
        <v>6</v>
      </c>
      <c r="S439">
        <f>SUMIFS($AH$2:$AH$6,$AI$2:$AI$6,H439)</f>
        <v>10</v>
      </c>
      <c r="T439">
        <f>I439/10</f>
        <v>0.3</v>
      </c>
      <c r="U439">
        <f>J439/10</f>
        <v>7.3</v>
      </c>
      <c r="V439">
        <f>K439/10</f>
        <v>1.9</v>
      </c>
      <c r="W439">
        <f>L439/10</f>
        <v>4.2</v>
      </c>
      <c r="X439">
        <f>M439/10</f>
        <v>8.8000000000000007</v>
      </c>
      <c r="Y439">
        <f t="shared" si="30"/>
        <v>5.25</v>
      </c>
      <c r="Z439">
        <f t="shared" si="31"/>
        <v>63.5</v>
      </c>
      <c r="AB439">
        <f t="shared" si="32"/>
        <v>41</v>
      </c>
      <c r="AC439">
        <f t="shared" si="33"/>
        <v>22.5</v>
      </c>
      <c r="AD439">
        <f t="shared" si="34"/>
        <v>1</v>
      </c>
    </row>
    <row r="440" spans="1:30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C440</f>
        <v>0</v>
      </c>
      <c r="O440">
        <f>IF(D440=6,2,0)</f>
        <v>0</v>
      </c>
      <c r="P440">
        <f>SUMIFS($AH$2:$AH$6,$AI$2:$AI$6,E440)</f>
        <v>4</v>
      </c>
      <c r="Q440">
        <f>SUMIFS($AH$2:$AH$6,$AI$2:$AI$6,F440)</f>
        <v>4</v>
      </c>
      <c r="R440">
        <f>SUMIFS($AH$2:$AH$6,$AI$2:$AI$6,G440)</f>
        <v>8</v>
      </c>
      <c r="S440">
        <f>SUMIFS($AH$2:$AH$6,$AI$2:$AI$6,H440)</f>
        <v>0</v>
      </c>
      <c r="T440">
        <f>I440/10</f>
        <v>8.1999999999999993</v>
      </c>
      <c r="U440">
        <f>J440/10</f>
        <v>6.1</v>
      </c>
      <c r="V440">
        <f>K440/10</f>
        <v>5.9</v>
      </c>
      <c r="W440">
        <f>L440/10</f>
        <v>5.0999999999999996</v>
      </c>
      <c r="X440">
        <f>M440/10</f>
        <v>7.1</v>
      </c>
      <c r="Y440">
        <f t="shared" si="30"/>
        <v>3.25</v>
      </c>
      <c r="Z440">
        <f t="shared" si="31"/>
        <v>48.4</v>
      </c>
      <c r="AB440">
        <f t="shared" si="32"/>
        <v>16</v>
      </c>
      <c r="AC440">
        <f t="shared" si="33"/>
        <v>32.4</v>
      </c>
      <c r="AD440">
        <f t="shared" si="34"/>
        <v>0</v>
      </c>
    </row>
    <row r="441" spans="1:30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>C441</f>
        <v>0</v>
      </c>
      <c r="O441">
        <f>IF(D441=6,2,0)</f>
        <v>0</v>
      </c>
      <c r="P441">
        <f>SUMIFS($AH$2:$AH$6,$AI$2:$AI$6,E441)</f>
        <v>10</v>
      </c>
      <c r="Q441">
        <f>SUMIFS($AH$2:$AH$6,$AI$2:$AI$6,F441)</f>
        <v>6</v>
      </c>
      <c r="R441">
        <f>SUMIFS($AH$2:$AH$6,$AI$2:$AI$6,G441)</f>
        <v>0</v>
      </c>
      <c r="S441">
        <f>SUMIFS($AH$2:$AH$6,$AI$2:$AI$6,H441)</f>
        <v>10</v>
      </c>
      <c r="T441">
        <f>I441/10</f>
        <v>0.8</v>
      </c>
      <c r="U441">
        <f>J441/10</f>
        <v>1.3</v>
      </c>
      <c r="V441">
        <f>K441/10</f>
        <v>3.8</v>
      </c>
      <c r="W441">
        <f>L441/10</f>
        <v>0.1</v>
      </c>
      <c r="X441">
        <f>M441/10</f>
        <v>3.9</v>
      </c>
      <c r="Y441">
        <f t="shared" si="30"/>
        <v>4.5</v>
      </c>
      <c r="Z441">
        <f t="shared" si="31"/>
        <v>35.9</v>
      </c>
      <c r="AB441">
        <f t="shared" si="32"/>
        <v>26</v>
      </c>
      <c r="AC441">
        <f t="shared" si="33"/>
        <v>9.9</v>
      </c>
      <c r="AD441">
        <f t="shared" si="34"/>
        <v>1</v>
      </c>
    </row>
    <row r="442" spans="1:30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C442</f>
        <v>4</v>
      </c>
      <c r="O442">
        <f>IF(D442=6,2,0)</f>
        <v>0</v>
      </c>
      <c r="P442">
        <f>SUMIFS($AH$2:$AH$6,$AI$2:$AI$6,E442)</f>
        <v>6</v>
      </c>
      <c r="Q442">
        <f>SUMIFS($AH$2:$AH$6,$AI$2:$AI$6,F442)</f>
        <v>6</v>
      </c>
      <c r="R442">
        <f>SUMIFS($AH$2:$AH$6,$AI$2:$AI$6,G442)</f>
        <v>6</v>
      </c>
      <c r="S442">
        <f>SUMIFS($AH$2:$AH$6,$AI$2:$AI$6,H442)</f>
        <v>4</v>
      </c>
      <c r="T442">
        <f>I442/10</f>
        <v>2.5</v>
      </c>
      <c r="U442">
        <f>J442/10</f>
        <v>8.6</v>
      </c>
      <c r="V442">
        <f>K442/10</f>
        <v>0.7</v>
      </c>
      <c r="W442">
        <f>L442/10</f>
        <v>0.3</v>
      </c>
      <c r="X442">
        <f>M442/10</f>
        <v>9.4</v>
      </c>
      <c r="Y442">
        <f t="shared" si="30"/>
        <v>3.75</v>
      </c>
      <c r="Z442">
        <f t="shared" si="31"/>
        <v>47.5</v>
      </c>
      <c r="AB442">
        <f t="shared" si="32"/>
        <v>26</v>
      </c>
      <c r="AC442">
        <f t="shared" si="33"/>
        <v>21.5</v>
      </c>
      <c r="AD442">
        <f t="shared" si="34"/>
        <v>1</v>
      </c>
    </row>
    <row r="443" spans="1:30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C443</f>
        <v>6</v>
      </c>
      <c r="O443">
        <f>IF(D443=6,2,0)</f>
        <v>0</v>
      </c>
      <c r="P443">
        <f>SUMIFS($AH$2:$AH$6,$AI$2:$AI$6,E443)</f>
        <v>4</v>
      </c>
      <c r="Q443">
        <f>SUMIFS($AH$2:$AH$6,$AI$2:$AI$6,F443)</f>
        <v>4</v>
      </c>
      <c r="R443">
        <f>SUMIFS($AH$2:$AH$6,$AI$2:$AI$6,G443)</f>
        <v>0</v>
      </c>
      <c r="S443">
        <f>SUMIFS($AH$2:$AH$6,$AI$2:$AI$6,H443)</f>
        <v>4</v>
      </c>
      <c r="T443">
        <f>I443/10</f>
        <v>5.3</v>
      </c>
      <c r="U443">
        <f>J443/10</f>
        <v>5.3</v>
      </c>
      <c r="V443">
        <f>K443/10</f>
        <v>1.5</v>
      </c>
      <c r="W443">
        <f>L443/10</f>
        <v>5.3</v>
      </c>
      <c r="X443">
        <f>M443/10</f>
        <v>8</v>
      </c>
      <c r="Y443">
        <f t="shared" si="30"/>
        <v>2.75</v>
      </c>
      <c r="Z443">
        <f t="shared" si="31"/>
        <v>43.4</v>
      </c>
      <c r="AB443">
        <f t="shared" si="32"/>
        <v>18</v>
      </c>
      <c r="AC443">
        <f t="shared" si="33"/>
        <v>25.4</v>
      </c>
      <c r="AD443">
        <f t="shared" si="34"/>
        <v>0</v>
      </c>
    </row>
    <row r="444" spans="1:30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C444</f>
        <v>3</v>
      </c>
      <c r="O444">
        <f>IF(D444=6,2,0)</f>
        <v>0</v>
      </c>
      <c r="P444">
        <f>SUMIFS($AH$2:$AH$6,$AI$2:$AI$6,E444)</f>
        <v>6</v>
      </c>
      <c r="Q444">
        <f>SUMIFS($AH$2:$AH$6,$AI$2:$AI$6,F444)</f>
        <v>0</v>
      </c>
      <c r="R444">
        <f>SUMIFS($AH$2:$AH$6,$AI$2:$AI$6,G444)</f>
        <v>10</v>
      </c>
      <c r="S444">
        <f>SUMIFS($AH$2:$AH$6,$AI$2:$AI$6,H444)</f>
        <v>6</v>
      </c>
      <c r="T444">
        <f>I444/10</f>
        <v>2.2000000000000002</v>
      </c>
      <c r="U444">
        <f>J444/10</f>
        <v>4.8</v>
      </c>
      <c r="V444">
        <f>K444/10</f>
        <v>2.6</v>
      </c>
      <c r="W444">
        <f>L444/10</f>
        <v>4.3</v>
      </c>
      <c r="X444">
        <f>M444/10</f>
        <v>1</v>
      </c>
      <c r="Y444">
        <f t="shared" si="30"/>
        <v>4</v>
      </c>
      <c r="Z444">
        <f t="shared" si="31"/>
        <v>39.9</v>
      </c>
      <c r="AB444">
        <f t="shared" si="32"/>
        <v>25</v>
      </c>
      <c r="AC444">
        <f t="shared" si="33"/>
        <v>14.899999999999999</v>
      </c>
      <c r="AD444">
        <f t="shared" si="34"/>
        <v>1</v>
      </c>
    </row>
    <row r="445" spans="1:30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C445</f>
        <v>3</v>
      </c>
      <c r="O445">
        <f>IF(D445=6,2,0)</f>
        <v>0</v>
      </c>
      <c r="P445">
        <f>SUMIFS($AH$2:$AH$6,$AI$2:$AI$6,E445)</f>
        <v>6</v>
      </c>
      <c r="Q445">
        <f>SUMIFS($AH$2:$AH$6,$AI$2:$AI$6,F445)</f>
        <v>4</v>
      </c>
      <c r="R445">
        <f>SUMIFS($AH$2:$AH$6,$AI$2:$AI$6,G445)</f>
        <v>0</v>
      </c>
      <c r="S445">
        <f>SUMIFS($AH$2:$AH$6,$AI$2:$AI$6,H445)</f>
        <v>8</v>
      </c>
      <c r="T445">
        <f>I445/10</f>
        <v>9</v>
      </c>
      <c r="U445">
        <f>J445/10</f>
        <v>9.6999999999999993</v>
      </c>
      <c r="V445">
        <f>K445/10</f>
        <v>0.7</v>
      </c>
      <c r="W445">
        <f>L445/10</f>
        <v>5.9</v>
      </c>
      <c r="X445">
        <f>M445/10</f>
        <v>10</v>
      </c>
      <c r="Y445">
        <f t="shared" si="30"/>
        <v>3.5</v>
      </c>
      <c r="Z445">
        <f t="shared" si="31"/>
        <v>56.300000000000004</v>
      </c>
      <c r="AB445">
        <f t="shared" si="32"/>
        <v>21</v>
      </c>
      <c r="AC445">
        <f t="shared" si="33"/>
        <v>35.299999999999997</v>
      </c>
      <c r="AD445">
        <f t="shared" si="34"/>
        <v>0</v>
      </c>
    </row>
    <row r="446" spans="1:30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C446</f>
        <v>4</v>
      </c>
      <c r="O446">
        <f>IF(D446=6,2,0)</f>
        <v>0</v>
      </c>
      <c r="P446">
        <f>SUMIFS($AH$2:$AH$6,$AI$2:$AI$6,E446)</f>
        <v>6</v>
      </c>
      <c r="Q446">
        <f>SUMIFS($AH$2:$AH$6,$AI$2:$AI$6,F446)</f>
        <v>8</v>
      </c>
      <c r="R446">
        <f>SUMIFS($AH$2:$AH$6,$AI$2:$AI$6,G446)</f>
        <v>6</v>
      </c>
      <c r="S446">
        <f>SUMIFS($AH$2:$AH$6,$AI$2:$AI$6,H446)</f>
        <v>0</v>
      </c>
      <c r="T446">
        <f>I446/10</f>
        <v>0.9</v>
      </c>
      <c r="U446">
        <f>J446/10</f>
        <v>4.7</v>
      </c>
      <c r="V446">
        <f>K446/10</f>
        <v>5.6</v>
      </c>
      <c r="W446">
        <f>L446/10</f>
        <v>8.9</v>
      </c>
      <c r="X446">
        <f>M446/10</f>
        <v>5.5</v>
      </c>
      <c r="Y446">
        <f t="shared" si="30"/>
        <v>3.75</v>
      </c>
      <c r="Z446">
        <f t="shared" si="31"/>
        <v>49.599999999999994</v>
      </c>
      <c r="AB446">
        <f t="shared" si="32"/>
        <v>24</v>
      </c>
      <c r="AC446">
        <f t="shared" si="33"/>
        <v>25.6</v>
      </c>
      <c r="AD446">
        <f t="shared" si="34"/>
        <v>0</v>
      </c>
    </row>
    <row r="447" spans="1:30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C447</f>
        <v>4</v>
      </c>
      <c r="O447">
        <f>IF(D447=6,2,0)</f>
        <v>0</v>
      </c>
      <c r="P447">
        <f>SUMIFS($AH$2:$AH$6,$AI$2:$AI$6,E447)</f>
        <v>0</v>
      </c>
      <c r="Q447">
        <f>SUMIFS($AH$2:$AH$6,$AI$2:$AI$6,F447)</f>
        <v>10</v>
      </c>
      <c r="R447">
        <f>SUMIFS($AH$2:$AH$6,$AI$2:$AI$6,G447)</f>
        <v>6</v>
      </c>
      <c r="S447">
        <f>SUMIFS($AH$2:$AH$6,$AI$2:$AI$6,H447)</f>
        <v>4</v>
      </c>
      <c r="T447">
        <f>I447/10</f>
        <v>4.7</v>
      </c>
      <c r="U447">
        <f>J447/10</f>
        <v>0.8</v>
      </c>
      <c r="V447">
        <f>K447/10</f>
        <v>7.7</v>
      </c>
      <c r="W447">
        <f>L447/10</f>
        <v>8.5</v>
      </c>
      <c r="X447">
        <f>M447/10</f>
        <v>1</v>
      </c>
      <c r="Y447">
        <f t="shared" si="30"/>
        <v>3.75</v>
      </c>
      <c r="Z447">
        <f t="shared" si="31"/>
        <v>46.7</v>
      </c>
      <c r="AB447">
        <f t="shared" si="32"/>
        <v>24</v>
      </c>
      <c r="AC447">
        <f t="shared" si="33"/>
        <v>22.7</v>
      </c>
      <c r="AD447">
        <f t="shared" si="34"/>
        <v>1</v>
      </c>
    </row>
    <row r="448" spans="1:30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C448</f>
        <v>4</v>
      </c>
      <c r="O448">
        <f>IF(D448=6,2,0)</f>
        <v>0</v>
      </c>
      <c r="P448">
        <f>SUMIFS($AH$2:$AH$6,$AI$2:$AI$6,E448)</f>
        <v>6</v>
      </c>
      <c r="Q448">
        <f>SUMIFS($AH$2:$AH$6,$AI$2:$AI$6,F448)</f>
        <v>6</v>
      </c>
      <c r="R448">
        <f>SUMIFS($AH$2:$AH$6,$AI$2:$AI$6,G448)</f>
        <v>8</v>
      </c>
      <c r="S448">
        <f>SUMIFS($AH$2:$AH$6,$AI$2:$AI$6,H448)</f>
        <v>4</v>
      </c>
      <c r="T448">
        <f>I448/10</f>
        <v>5.9</v>
      </c>
      <c r="U448">
        <f>J448/10</f>
        <v>8.9</v>
      </c>
      <c r="V448">
        <f>K448/10</f>
        <v>3.2</v>
      </c>
      <c r="W448">
        <f>L448/10</f>
        <v>8</v>
      </c>
      <c r="X448">
        <f>M448/10</f>
        <v>3.8</v>
      </c>
      <c r="Y448">
        <f t="shared" si="30"/>
        <v>4</v>
      </c>
      <c r="Z448">
        <f t="shared" si="31"/>
        <v>57.8</v>
      </c>
      <c r="AB448">
        <f t="shared" si="32"/>
        <v>28</v>
      </c>
      <c r="AC448">
        <f t="shared" si="33"/>
        <v>29.8</v>
      </c>
      <c r="AD448">
        <f t="shared" si="34"/>
        <v>0</v>
      </c>
    </row>
    <row r="449" spans="1:30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C449</f>
        <v>8</v>
      </c>
      <c r="O449">
        <f>IF(D449=6,2,0)</f>
        <v>0</v>
      </c>
      <c r="P449">
        <f>SUMIFS($AH$2:$AH$6,$AI$2:$AI$6,E449)</f>
        <v>8</v>
      </c>
      <c r="Q449">
        <f>SUMIFS($AH$2:$AH$6,$AI$2:$AI$6,F449)</f>
        <v>6</v>
      </c>
      <c r="R449">
        <f>SUMIFS($AH$2:$AH$6,$AI$2:$AI$6,G449)</f>
        <v>10</v>
      </c>
      <c r="S449">
        <f>SUMIFS($AH$2:$AH$6,$AI$2:$AI$6,H449)</f>
        <v>0</v>
      </c>
      <c r="T449">
        <f>I449/10</f>
        <v>6</v>
      </c>
      <c r="U449">
        <f>J449/10</f>
        <v>3.1</v>
      </c>
      <c r="V449">
        <f>K449/10</f>
        <v>8.6</v>
      </c>
      <c r="W449">
        <f>L449/10</f>
        <v>7.6</v>
      </c>
      <c r="X449">
        <f>M449/10</f>
        <v>6.4</v>
      </c>
      <c r="Y449">
        <f t="shared" si="30"/>
        <v>4.25</v>
      </c>
      <c r="Z449">
        <f t="shared" si="31"/>
        <v>63.7</v>
      </c>
      <c r="AB449">
        <f t="shared" si="32"/>
        <v>32</v>
      </c>
      <c r="AC449">
        <f t="shared" si="33"/>
        <v>31.699999999999996</v>
      </c>
      <c r="AD449">
        <f t="shared" si="34"/>
        <v>1</v>
      </c>
    </row>
    <row r="450" spans="1:30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C450</f>
        <v>3</v>
      </c>
      <c r="O450">
        <f>IF(D450=6,2,0)</f>
        <v>0</v>
      </c>
      <c r="P450">
        <f>SUMIFS($AH$2:$AH$6,$AI$2:$AI$6,E450)</f>
        <v>4</v>
      </c>
      <c r="Q450">
        <f>SUMIFS($AH$2:$AH$6,$AI$2:$AI$6,F450)</f>
        <v>8</v>
      </c>
      <c r="R450">
        <f>SUMIFS($AH$2:$AH$6,$AI$2:$AI$6,G450)</f>
        <v>8</v>
      </c>
      <c r="S450">
        <f>SUMIFS($AH$2:$AH$6,$AI$2:$AI$6,H450)</f>
        <v>8</v>
      </c>
      <c r="T450">
        <f>I450/10</f>
        <v>5.3</v>
      </c>
      <c r="U450">
        <f>J450/10</f>
        <v>7.8</v>
      </c>
      <c r="V450">
        <f>K450/10</f>
        <v>7.3</v>
      </c>
      <c r="W450">
        <f>L450/10</f>
        <v>8.9</v>
      </c>
      <c r="X450">
        <f>M450/10</f>
        <v>3.2</v>
      </c>
      <c r="Y450">
        <f t="shared" si="30"/>
        <v>4.5</v>
      </c>
      <c r="Z450">
        <f t="shared" si="31"/>
        <v>63.499999999999993</v>
      </c>
      <c r="AB450">
        <f t="shared" si="32"/>
        <v>31</v>
      </c>
      <c r="AC450">
        <f t="shared" si="33"/>
        <v>32.5</v>
      </c>
      <c r="AD450">
        <f t="shared" si="34"/>
        <v>0</v>
      </c>
    </row>
    <row r="451" spans="1:30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C451</f>
        <v>0</v>
      </c>
      <c r="O451">
        <f>IF(D451=6,2,0)</f>
        <v>0</v>
      </c>
      <c r="P451">
        <f>SUMIFS($AH$2:$AH$6,$AI$2:$AI$6,E451)</f>
        <v>0</v>
      </c>
      <c r="Q451">
        <f>SUMIFS($AH$2:$AH$6,$AI$2:$AI$6,F451)</f>
        <v>0</v>
      </c>
      <c r="R451">
        <f>SUMIFS($AH$2:$AH$6,$AI$2:$AI$6,G451)</f>
        <v>0</v>
      </c>
      <c r="S451">
        <f>SUMIFS($AH$2:$AH$6,$AI$2:$AI$6,H451)</f>
        <v>10</v>
      </c>
      <c r="T451">
        <f>I451/10</f>
        <v>8.8000000000000007</v>
      </c>
      <c r="U451">
        <f>J451/10</f>
        <v>4.3</v>
      </c>
      <c r="V451">
        <f>K451/10</f>
        <v>9.1</v>
      </c>
      <c r="W451">
        <f>L451/10</f>
        <v>0.4</v>
      </c>
      <c r="X451">
        <f>M451/10</f>
        <v>7.8</v>
      </c>
      <c r="Y451">
        <f t="shared" ref="Y451:Y514" si="35">SUM(E451:H451)/4</f>
        <v>3</v>
      </c>
      <c r="Z451">
        <f t="shared" ref="Z451:Z514" si="36">SUM(N451:X451)</f>
        <v>40.4</v>
      </c>
      <c r="AB451">
        <f t="shared" ref="AB451:AB514" si="37">SUM(N451:S451)</f>
        <v>10</v>
      </c>
      <c r="AC451">
        <f t="shared" ref="AC451:AC514" si="38">SUM(T451:X451)</f>
        <v>30.400000000000002</v>
      </c>
      <c r="AD451">
        <f t="shared" ref="AD451:AD514" si="39">IF(AC451&lt;AB451,1,0)</f>
        <v>0</v>
      </c>
    </row>
    <row r="452" spans="1:30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C452</f>
        <v>1</v>
      </c>
      <c r="O452">
        <f>IF(D452=6,2,0)</f>
        <v>0</v>
      </c>
      <c r="P452">
        <f>SUMIFS($AH$2:$AH$6,$AI$2:$AI$6,E452)</f>
        <v>6</v>
      </c>
      <c r="Q452">
        <f>SUMIFS($AH$2:$AH$6,$AI$2:$AI$6,F452)</f>
        <v>10</v>
      </c>
      <c r="R452">
        <f>SUMIFS($AH$2:$AH$6,$AI$2:$AI$6,G452)</f>
        <v>6</v>
      </c>
      <c r="S452">
        <f>SUMIFS($AH$2:$AH$6,$AI$2:$AI$6,H452)</f>
        <v>0</v>
      </c>
      <c r="T452">
        <f>I452/10</f>
        <v>0.4</v>
      </c>
      <c r="U452">
        <f>J452/10</f>
        <v>9.6999999999999993</v>
      </c>
      <c r="V452">
        <f>K452/10</f>
        <v>7.5</v>
      </c>
      <c r="W452">
        <f>L452/10</f>
        <v>8.6</v>
      </c>
      <c r="X452">
        <f>M452/10</f>
        <v>1</v>
      </c>
      <c r="Y452">
        <f t="shared" si="35"/>
        <v>4</v>
      </c>
      <c r="Z452">
        <f t="shared" si="36"/>
        <v>50.199999999999996</v>
      </c>
      <c r="AB452">
        <f t="shared" si="37"/>
        <v>23</v>
      </c>
      <c r="AC452">
        <f t="shared" si="38"/>
        <v>27.200000000000003</v>
      </c>
      <c r="AD452">
        <f t="shared" si="39"/>
        <v>0</v>
      </c>
    </row>
    <row r="453" spans="1:30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C453</f>
        <v>7</v>
      </c>
      <c r="O453">
        <f>IF(D453=6,2,0)</f>
        <v>0</v>
      </c>
      <c r="P453">
        <f>SUMIFS($AH$2:$AH$6,$AI$2:$AI$6,E453)</f>
        <v>4</v>
      </c>
      <c r="Q453">
        <f>SUMIFS($AH$2:$AH$6,$AI$2:$AI$6,F453)</f>
        <v>10</v>
      </c>
      <c r="R453">
        <f>SUMIFS($AH$2:$AH$6,$AI$2:$AI$6,G453)</f>
        <v>4</v>
      </c>
      <c r="S453">
        <f>SUMIFS($AH$2:$AH$6,$AI$2:$AI$6,H453)</f>
        <v>0</v>
      </c>
      <c r="T453">
        <f>I453/10</f>
        <v>2.8</v>
      </c>
      <c r="U453">
        <f>J453/10</f>
        <v>7.5</v>
      </c>
      <c r="V453">
        <f>K453/10</f>
        <v>1.5</v>
      </c>
      <c r="W453">
        <f>L453/10</f>
        <v>0.6</v>
      </c>
      <c r="X453">
        <f>M453/10</f>
        <v>3.3</v>
      </c>
      <c r="Y453">
        <f t="shared" si="35"/>
        <v>3.5</v>
      </c>
      <c r="Z453">
        <f t="shared" si="36"/>
        <v>40.699999999999996</v>
      </c>
      <c r="AB453">
        <f t="shared" si="37"/>
        <v>25</v>
      </c>
      <c r="AC453">
        <f t="shared" si="38"/>
        <v>15.7</v>
      </c>
      <c r="AD453">
        <f t="shared" si="39"/>
        <v>1</v>
      </c>
    </row>
    <row r="454" spans="1:30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C454</f>
        <v>4</v>
      </c>
      <c r="O454">
        <f>IF(D454=6,2,0)</f>
        <v>0</v>
      </c>
      <c r="P454">
        <f>SUMIFS($AH$2:$AH$6,$AI$2:$AI$6,E454)</f>
        <v>6</v>
      </c>
      <c r="Q454">
        <f>SUMIFS($AH$2:$AH$6,$AI$2:$AI$6,F454)</f>
        <v>10</v>
      </c>
      <c r="R454">
        <f>SUMIFS($AH$2:$AH$6,$AI$2:$AI$6,G454)</f>
        <v>8</v>
      </c>
      <c r="S454">
        <f>SUMIFS($AH$2:$AH$6,$AI$2:$AI$6,H454)</f>
        <v>8</v>
      </c>
      <c r="T454">
        <f>I454/10</f>
        <v>2.9</v>
      </c>
      <c r="U454">
        <f>J454/10</f>
        <v>9.1999999999999993</v>
      </c>
      <c r="V454">
        <f>K454/10</f>
        <v>9.9</v>
      </c>
      <c r="W454">
        <f>L454/10</f>
        <v>7.9</v>
      </c>
      <c r="X454">
        <f>M454/10</f>
        <v>0.8</v>
      </c>
      <c r="Y454">
        <f t="shared" si="35"/>
        <v>5</v>
      </c>
      <c r="Z454">
        <f t="shared" si="36"/>
        <v>66.699999999999989</v>
      </c>
      <c r="AB454">
        <f t="shared" si="37"/>
        <v>36</v>
      </c>
      <c r="AC454">
        <f t="shared" si="38"/>
        <v>30.7</v>
      </c>
      <c r="AD454">
        <f t="shared" si="39"/>
        <v>1</v>
      </c>
    </row>
    <row r="455" spans="1:30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C455</f>
        <v>2</v>
      </c>
      <c r="O455">
        <f>IF(D455=6,2,0)</f>
        <v>0</v>
      </c>
      <c r="P455">
        <f>SUMIFS($AH$2:$AH$6,$AI$2:$AI$6,E455)</f>
        <v>4</v>
      </c>
      <c r="Q455">
        <f>SUMIFS($AH$2:$AH$6,$AI$2:$AI$6,F455)</f>
        <v>0</v>
      </c>
      <c r="R455">
        <f>SUMIFS($AH$2:$AH$6,$AI$2:$AI$6,G455)</f>
        <v>4</v>
      </c>
      <c r="S455">
        <f>SUMIFS($AH$2:$AH$6,$AI$2:$AI$6,H455)</f>
        <v>10</v>
      </c>
      <c r="T455">
        <f>I455/10</f>
        <v>5.9</v>
      </c>
      <c r="U455">
        <f>J455/10</f>
        <v>2.9</v>
      </c>
      <c r="V455">
        <f>K455/10</f>
        <v>9.1999999999999993</v>
      </c>
      <c r="W455">
        <f>L455/10</f>
        <v>9.6</v>
      </c>
      <c r="X455">
        <f>M455/10</f>
        <v>7.7</v>
      </c>
      <c r="Y455">
        <f t="shared" si="35"/>
        <v>3.5</v>
      </c>
      <c r="Z455">
        <f t="shared" si="36"/>
        <v>55.300000000000004</v>
      </c>
      <c r="AB455">
        <f t="shared" si="37"/>
        <v>20</v>
      </c>
      <c r="AC455">
        <f t="shared" si="38"/>
        <v>35.300000000000004</v>
      </c>
      <c r="AD455">
        <f t="shared" si="39"/>
        <v>0</v>
      </c>
    </row>
    <row r="456" spans="1:30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>C456</f>
        <v>0</v>
      </c>
      <c r="O456">
        <f>IF(D456=6,2,0)</f>
        <v>2</v>
      </c>
      <c r="P456">
        <f>SUMIFS($AH$2:$AH$6,$AI$2:$AI$6,E456)</f>
        <v>10</v>
      </c>
      <c r="Q456">
        <f>SUMIFS($AH$2:$AH$6,$AI$2:$AI$6,F456)</f>
        <v>8</v>
      </c>
      <c r="R456">
        <f>SUMIFS($AH$2:$AH$6,$AI$2:$AI$6,G456)</f>
        <v>6</v>
      </c>
      <c r="S456">
        <f>SUMIFS($AH$2:$AH$6,$AI$2:$AI$6,H456)</f>
        <v>4</v>
      </c>
      <c r="T456">
        <f>I456/10</f>
        <v>9.8000000000000007</v>
      </c>
      <c r="U456">
        <f>J456/10</f>
        <v>7.9</v>
      </c>
      <c r="V456">
        <f>K456/10</f>
        <v>6.5</v>
      </c>
      <c r="W456">
        <f>L456/10</f>
        <v>4.0999999999999996</v>
      </c>
      <c r="X456">
        <f>M456/10</f>
        <v>4.8</v>
      </c>
      <c r="Y456">
        <f t="shared" si="35"/>
        <v>4.5</v>
      </c>
      <c r="Z456">
        <f t="shared" si="36"/>
        <v>63.099999999999994</v>
      </c>
      <c r="AB456">
        <f t="shared" si="37"/>
        <v>30</v>
      </c>
      <c r="AC456">
        <f t="shared" si="38"/>
        <v>33.1</v>
      </c>
      <c r="AD456">
        <f t="shared" si="39"/>
        <v>0</v>
      </c>
    </row>
    <row r="457" spans="1:30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C457</f>
        <v>2</v>
      </c>
      <c r="O457">
        <f>IF(D457=6,2,0)</f>
        <v>0</v>
      </c>
      <c r="P457">
        <f>SUMIFS($AH$2:$AH$6,$AI$2:$AI$6,E457)</f>
        <v>10</v>
      </c>
      <c r="Q457">
        <f>SUMIFS($AH$2:$AH$6,$AI$2:$AI$6,F457)</f>
        <v>8</v>
      </c>
      <c r="R457">
        <f>SUMIFS($AH$2:$AH$6,$AI$2:$AI$6,G457)</f>
        <v>10</v>
      </c>
      <c r="S457">
        <f>SUMIFS($AH$2:$AH$6,$AI$2:$AI$6,H457)</f>
        <v>4</v>
      </c>
      <c r="T457">
        <f>I457/10</f>
        <v>7.4</v>
      </c>
      <c r="U457">
        <f>J457/10</f>
        <v>2.5</v>
      </c>
      <c r="V457">
        <f>K457/10</f>
        <v>7.8</v>
      </c>
      <c r="W457">
        <f>L457/10</f>
        <v>0.6</v>
      </c>
      <c r="X457">
        <f>M457/10</f>
        <v>6.9</v>
      </c>
      <c r="Y457">
        <f t="shared" si="35"/>
        <v>5</v>
      </c>
      <c r="Z457">
        <f t="shared" si="36"/>
        <v>59.199999999999996</v>
      </c>
      <c r="AB457">
        <f t="shared" si="37"/>
        <v>34</v>
      </c>
      <c r="AC457">
        <f t="shared" si="38"/>
        <v>25.200000000000003</v>
      </c>
      <c r="AD457">
        <f t="shared" si="39"/>
        <v>1</v>
      </c>
    </row>
    <row r="458" spans="1:30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C458</f>
        <v>3</v>
      </c>
      <c r="O458">
        <f>IF(D458=6,2,0)</f>
        <v>0</v>
      </c>
      <c r="P458">
        <f>SUMIFS($AH$2:$AH$6,$AI$2:$AI$6,E458)</f>
        <v>6</v>
      </c>
      <c r="Q458">
        <f>SUMIFS($AH$2:$AH$6,$AI$2:$AI$6,F458)</f>
        <v>8</v>
      </c>
      <c r="R458">
        <f>SUMIFS($AH$2:$AH$6,$AI$2:$AI$6,G458)</f>
        <v>0</v>
      </c>
      <c r="S458">
        <f>SUMIFS($AH$2:$AH$6,$AI$2:$AI$6,H458)</f>
        <v>8</v>
      </c>
      <c r="T458">
        <f>I458/10</f>
        <v>1.2</v>
      </c>
      <c r="U458">
        <f>J458/10</f>
        <v>9.6</v>
      </c>
      <c r="V458">
        <f>K458/10</f>
        <v>6.6</v>
      </c>
      <c r="W458">
        <f>L458/10</f>
        <v>1.7</v>
      </c>
      <c r="X458">
        <f>M458/10</f>
        <v>8.6</v>
      </c>
      <c r="Y458">
        <f t="shared" si="35"/>
        <v>4</v>
      </c>
      <c r="Z458">
        <f t="shared" si="36"/>
        <v>52.7</v>
      </c>
      <c r="AB458">
        <f t="shared" si="37"/>
        <v>25</v>
      </c>
      <c r="AC458">
        <f t="shared" si="38"/>
        <v>27.699999999999996</v>
      </c>
      <c r="AD458">
        <f t="shared" si="39"/>
        <v>0</v>
      </c>
    </row>
    <row r="459" spans="1:30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C459</f>
        <v>3</v>
      </c>
      <c r="O459">
        <f>IF(D459=6,2,0)</f>
        <v>0</v>
      </c>
      <c r="P459">
        <f>SUMIFS($AH$2:$AH$6,$AI$2:$AI$6,E459)</f>
        <v>8</v>
      </c>
      <c r="Q459">
        <f>SUMIFS($AH$2:$AH$6,$AI$2:$AI$6,F459)</f>
        <v>4</v>
      </c>
      <c r="R459">
        <f>SUMIFS($AH$2:$AH$6,$AI$2:$AI$6,G459)</f>
        <v>0</v>
      </c>
      <c r="S459">
        <f>SUMIFS($AH$2:$AH$6,$AI$2:$AI$6,H459)</f>
        <v>0</v>
      </c>
      <c r="T459">
        <f>I459/10</f>
        <v>5.3</v>
      </c>
      <c r="U459">
        <f>J459/10</f>
        <v>8.9</v>
      </c>
      <c r="V459">
        <f>K459/10</f>
        <v>1.6</v>
      </c>
      <c r="W459">
        <f>L459/10</f>
        <v>2.7</v>
      </c>
      <c r="X459">
        <f>M459/10</f>
        <v>6.2</v>
      </c>
      <c r="Y459">
        <f t="shared" si="35"/>
        <v>3</v>
      </c>
      <c r="Z459">
        <f t="shared" si="36"/>
        <v>39.70000000000001</v>
      </c>
      <c r="AB459">
        <f t="shared" si="37"/>
        <v>15</v>
      </c>
      <c r="AC459">
        <f t="shared" si="38"/>
        <v>24.7</v>
      </c>
      <c r="AD459">
        <f t="shared" si="39"/>
        <v>0</v>
      </c>
    </row>
    <row r="460" spans="1:30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C460</f>
        <v>4</v>
      </c>
      <c r="O460">
        <f>IF(D460=6,2,0)</f>
        <v>0</v>
      </c>
      <c r="P460">
        <f>SUMIFS($AH$2:$AH$6,$AI$2:$AI$6,E460)</f>
        <v>10</v>
      </c>
      <c r="Q460">
        <f>SUMIFS($AH$2:$AH$6,$AI$2:$AI$6,F460)</f>
        <v>6</v>
      </c>
      <c r="R460">
        <f>SUMIFS($AH$2:$AH$6,$AI$2:$AI$6,G460)</f>
        <v>10</v>
      </c>
      <c r="S460">
        <f>SUMIFS($AH$2:$AH$6,$AI$2:$AI$6,H460)</f>
        <v>10</v>
      </c>
      <c r="T460">
        <f>I460/10</f>
        <v>9</v>
      </c>
      <c r="U460">
        <f>J460/10</f>
        <v>3.1</v>
      </c>
      <c r="V460">
        <f>K460/10</f>
        <v>7.5</v>
      </c>
      <c r="W460">
        <f>L460/10</f>
        <v>0.1</v>
      </c>
      <c r="X460">
        <f>M460/10</f>
        <v>5.8</v>
      </c>
      <c r="Y460">
        <f t="shared" si="35"/>
        <v>5.5</v>
      </c>
      <c r="Z460">
        <f t="shared" si="36"/>
        <v>65.5</v>
      </c>
      <c r="AB460">
        <f t="shared" si="37"/>
        <v>40</v>
      </c>
      <c r="AC460">
        <f t="shared" si="38"/>
        <v>25.500000000000004</v>
      </c>
      <c r="AD460">
        <f t="shared" si="39"/>
        <v>1</v>
      </c>
    </row>
    <row r="461" spans="1:30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C461</f>
        <v>0</v>
      </c>
      <c r="O461">
        <f>IF(D461=6,2,0)</f>
        <v>0</v>
      </c>
      <c r="P461">
        <f>SUMIFS($AH$2:$AH$6,$AI$2:$AI$6,E461)</f>
        <v>4</v>
      </c>
      <c r="Q461">
        <f>SUMIFS($AH$2:$AH$6,$AI$2:$AI$6,F461)</f>
        <v>6</v>
      </c>
      <c r="R461">
        <f>SUMIFS($AH$2:$AH$6,$AI$2:$AI$6,G461)</f>
        <v>0</v>
      </c>
      <c r="S461">
        <f>SUMIFS($AH$2:$AH$6,$AI$2:$AI$6,H461)</f>
        <v>6</v>
      </c>
      <c r="T461">
        <f>I461/10</f>
        <v>9.1999999999999993</v>
      </c>
      <c r="U461">
        <f>J461/10</f>
        <v>4.7</v>
      </c>
      <c r="V461">
        <f>K461/10</f>
        <v>2.7</v>
      </c>
      <c r="W461">
        <f>L461/10</f>
        <v>4</v>
      </c>
      <c r="X461">
        <f>M461/10</f>
        <v>3.5</v>
      </c>
      <c r="Y461">
        <f t="shared" si="35"/>
        <v>3.25</v>
      </c>
      <c r="Z461">
        <f t="shared" si="36"/>
        <v>40.1</v>
      </c>
      <c r="AB461">
        <f t="shared" si="37"/>
        <v>16</v>
      </c>
      <c r="AC461">
        <f t="shared" si="38"/>
        <v>24.099999999999998</v>
      </c>
      <c r="AD461">
        <f t="shared" si="39"/>
        <v>0</v>
      </c>
    </row>
    <row r="462" spans="1:30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C462</f>
        <v>6</v>
      </c>
      <c r="O462">
        <f>IF(D462=6,2,0)</f>
        <v>0</v>
      </c>
      <c r="P462">
        <f>SUMIFS($AH$2:$AH$6,$AI$2:$AI$6,E462)</f>
        <v>4</v>
      </c>
      <c r="Q462">
        <f>SUMIFS($AH$2:$AH$6,$AI$2:$AI$6,F462)</f>
        <v>0</v>
      </c>
      <c r="R462">
        <f>SUMIFS($AH$2:$AH$6,$AI$2:$AI$6,G462)</f>
        <v>4</v>
      </c>
      <c r="S462">
        <f>SUMIFS($AH$2:$AH$6,$AI$2:$AI$6,H462)</f>
        <v>8</v>
      </c>
      <c r="T462">
        <f>I462/10</f>
        <v>5.7</v>
      </c>
      <c r="U462">
        <f>J462/10</f>
        <v>6.7</v>
      </c>
      <c r="V462">
        <f>K462/10</f>
        <v>5.0999999999999996</v>
      </c>
      <c r="W462">
        <f>L462/10</f>
        <v>9.1999999999999993</v>
      </c>
      <c r="X462">
        <f>M462/10</f>
        <v>7.2</v>
      </c>
      <c r="Y462">
        <f t="shared" si="35"/>
        <v>3.25</v>
      </c>
      <c r="Z462">
        <f t="shared" si="36"/>
        <v>55.900000000000006</v>
      </c>
      <c r="AB462">
        <f t="shared" si="37"/>
        <v>22</v>
      </c>
      <c r="AC462">
        <f t="shared" si="38"/>
        <v>33.9</v>
      </c>
      <c r="AD462">
        <f t="shared" si="39"/>
        <v>0</v>
      </c>
    </row>
    <row r="463" spans="1:30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>C463</f>
        <v>0</v>
      </c>
      <c r="O463">
        <f>IF(D463=6,2,0)</f>
        <v>2</v>
      </c>
      <c r="P463">
        <f>SUMIFS($AH$2:$AH$6,$AI$2:$AI$6,E463)</f>
        <v>4</v>
      </c>
      <c r="Q463">
        <f>SUMIFS($AH$2:$AH$6,$AI$2:$AI$6,F463)</f>
        <v>10</v>
      </c>
      <c r="R463">
        <f>SUMIFS($AH$2:$AH$6,$AI$2:$AI$6,G463)</f>
        <v>10</v>
      </c>
      <c r="S463">
        <f>SUMIFS($AH$2:$AH$6,$AI$2:$AI$6,H463)</f>
        <v>6</v>
      </c>
      <c r="T463">
        <f>I463/10</f>
        <v>7.4</v>
      </c>
      <c r="U463">
        <f>J463/10</f>
        <v>6</v>
      </c>
      <c r="V463">
        <f>K463/10</f>
        <v>8.3000000000000007</v>
      </c>
      <c r="W463">
        <f>L463/10</f>
        <v>3.9</v>
      </c>
      <c r="X463">
        <f>M463/10</f>
        <v>9.6999999999999993</v>
      </c>
      <c r="Y463">
        <f t="shared" si="35"/>
        <v>4.75</v>
      </c>
      <c r="Z463">
        <f t="shared" si="36"/>
        <v>67.3</v>
      </c>
      <c r="AB463">
        <f t="shared" si="37"/>
        <v>32</v>
      </c>
      <c r="AC463">
        <f t="shared" si="38"/>
        <v>35.299999999999997</v>
      </c>
      <c r="AD463">
        <f t="shared" si="39"/>
        <v>0</v>
      </c>
    </row>
    <row r="464" spans="1:30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C464</f>
        <v>7</v>
      </c>
      <c r="O464">
        <f>IF(D464=6,2,0)</f>
        <v>2</v>
      </c>
      <c r="P464">
        <f>SUMIFS($AH$2:$AH$6,$AI$2:$AI$6,E464)</f>
        <v>0</v>
      </c>
      <c r="Q464">
        <f>SUMIFS($AH$2:$AH$6,$AI$2:$AI$6,F464)</f>
        <v>4</v>
      </c>
      <c r="R464">
        <f>SUMIFS($AH$2:$AH$6,$AI$2:$AI$6,G464)</f>
        <v>0</v>
      </c>
      <c r="S464">
        <f>SUMIFS($AH$2:$AH$6,$AI$2:$AI$6,H464)</f>
        <v>4</v>
      </c>
      <c r="T464">
        <f>I464/10</f>
        <v>2.1</v>
      </c>
      <c r="U464">
        <f>J464/10</f>
        <v>1.6</v>
      </c>
      <c r="V464">
        <f>K464/10</f>
        <v>0.9</v>
      </c>
      <c r="W464">
        <f>L464/10</f>
        <v>4.9000000000000004</v>
      </c>
      <c r="X464">
        <f>M464/10</f>
        <v>4.7</v>
      </c>
      <c r="Y464">
        <f t="shared" si="35"/>
        <v>2.5</v>
      </c>
      <c r="Z464">
        <f t="shared" si="36"/>
        <v>31.2</v>
      </c>
      <c r="AB464">
        <f t="shared" si="37"/>
        <v>17</v>
      </c>
      <c r="AC464">
        <f t="shared" si="38"/>
        <v>14.2</v>
      </c>
      <c r="AD464">
        <f t="shared" si="39"/>
        <v>1</v>
      </c>
    </row>
    <row r="465" spans="1:30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C465</f>
        <v>8</v>
      </c>
      <c r="O465">
        <f>IF(D465=6,2,0)</f>
        <v>0</v>
      </c>
      <c r="P465">
        <f>SUMIFS($AH$2:$AH$6,$AI$2:$AI$6,E465)</f>
        <v>8</v>
      </c>
      <c r="Q465">
        <f>SUMIFS($AH$2:$AH$6,$AI$2:$AI$6,F465)</f>
        <v>10</v>
      </c>
      <c r="R465">
        <f>SUMIFS($AH$2:$AH$6,$AI$2:$AI$6,G465)</f>
        <v>0</v>
      </c>
      <c r="S465">
        <f>SUMIFS($AH$2:$AH$6,$AI$2:$AI$6,H465)</f>
        <v>6</v>
      </c>
      <c r="T465">
        <f>I465/10</f>
        <v>7.3</v>
      </c>
      <c r="U465">
        <f>J465/10</f>
        <v>7</v>
      </c>
      <c r="V465">
        <f>K465/10</f>
        <v>7.1</v>
      </c>
      <c r="W465">
        <f>L465/10</f>
        <v>8.4</v>
      </c>
      <c r="X465">
        <f>M465/10</f>
        <v>8.1</v>
      </c>
      <c r="Y465">
        <f t="shared" si="35"/>
        <v>4.25</v>
      </c>
      <c r="Z465">
        <f t="shared" si="36"/>
        <v>69.899999999999991</v>
      </c>
      <c r="AB465">
        <f t="shared" si="37"/>
        <v>32</v>
      </c>
      <c r="AC465">
        <f t="shared" si="38"/>
        <v>37.9</v>
      </c>
      <c r="AD465">
        <f t="shared" si="39"/>
        <v>0</v>
      </c>
    </row>
    <row r="466" spans="1:30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C466</f>
        <v>2</v>
      </c>
      <c r="O466">
        <f>IF(D466=6,2,0)</f>
        <v>0</v>
      </c>
      <c r="P466">
        <f>SUMIFS($AH$2:$AH$6,$AI$2:$AI$6,E466)</f>
        <v>10</v>
      </c>
      <c r="Q466">
        <f>SUMIFS($AH$2:$AH$6,$AI$2:$AI$6,F466)</f>
        <v>6</v>
      </c>
      <c r="R466">
        <f>SUMIFS($AH$2:$AH$6,$AI$2:$AI$6,G466)</f>
        <v>8</v>
      </c>
      <c r="S466">
        <f>SUMIFS($AH$2:$AH$6,$AI$2:$AI$6,H466)</f>
        <v>0</v>
      </c>
      <c r="T466">
        <f>I466/10</f>
        <v>4.4000000000000004</v>
      </c>
      <c r="U466">
        <f>J466/10</f>
        <v>0.8</v>
      </c>
      <c r="V466">
        <f>K466/10</f>
        <v>10</v>
      </c>
      <c r="W466">
        <f>L466/10</f>
        <v>5.4</v>
      </c>
      <c r="X466">
        <f>M466/10</f>
        <v>7.7</v>
      </c>
      <c r="Y466">
        <f t="shared" si="35"/>
        <v>4.25</v>
      </c>
      <c r="Z466">
        <f t="shared" si="36"/>
        <v>54.300000000000004</v>
      </c>
      <c r="AB466">
        <f t="shared" si="37"/>
        <v>26</v>
      </c>
      <c r="AC466">
        <f t="shared" si="38"/>
        <v>28.3</v>
      </c>
      <c r="AD466">
        <f t="shared" si="39"/>
        <v>0</v>
      </c>
    </row>
    <row r="467" spans="1:30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C467</f>
        <v>6</v>
      </c>
      <c r="O467">
        <f>IF(D467=6,2,0)</f>
        <v>0</v>
      </c>
      <c r="P467">
        <f>SUMIFS($AH$2:$AH$6,$AI$2:$AI$6,E467)</f>
        <v>8</v>
      </c>
      <c r="Q467">
        <f>SUMIFS($AH$2:$AH$6,$AI$2:$AI$6,F467)</f>
        <v>6</v>
      </c>
      <c r="R467">
        <f>SUMIFS($AH$2:$AH$6,$AI$2:$AI$6,G467)</f>
        <v>4</v>
      </c>
      <c r="S467">
        <f>SUMIFS($AH$2:$AH$6,$AI$2:$AI$6,H467)</f>
        <v>0</v>
      </c>
      <c r="T467">
        <f>I467/10</f>
        <v>7.8</v>
      </c>
      <c r="U467">
        <f>J467/10</f>
        <v>1.7</v>
      </c>
      <c r="V467">
        <f>K467/10</f>
        <v>4.8</v>
      </c>
      <c r="W467">
        <f>L467/10</f>
        <v>4.2</v>
      </c>
      <c r="X467">
        <f>M467/10</f>
        <v>8.5</v>
      </c>
      <c r="Y467">
        <f t="shared" si="35"/>
        <v>3.5</v>
      </c>
      <c r="Z467">
        <f t="shared" si="36"/>
        <v>51</v>
      </c>
      <c r="AB467">
        <f t="shared" si="37"/>
        <v>24</v>
      </c>
      <c r="AC467">
        <f t="shared" si="38"/>
        <v>27</v>
      </c>
      <c r="AD467">
        <f t="shared" si="39"/>
        <v>0</v>
      </c>
    </row>
    <row r="468" spans="1:30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C468</f>
        <v>0</v>
      </c>
      <c r="O468">
        <f>IF(D468=6,2,0)</f>
        <v>0</v>
      </c>
      <c r="P468">
        <f>SUMIFS($AH$2:$AH$6,$AI$2:$AI$6,E468)</f>
        <v>10</v>
      </c>
      <c r="Q468">
        <f>SUMIFS($AH$2:$AH$6,$AI$2:$AI$6,F468)</f>
        <v>0</v>
      </c>
      <c r="R468">
        <f>SUMIFS($AH$2:$AH$6,$AI$2:$AI$6,G468)</f>
        <v>8</v>
      </c>
      <c r="S468">
        <f>SUMIFS($AH$2:$AH$6,$AI$2:$AI$6,H468)</f>
        <v>0</v>
      </c>
      <c r="T468">
        <f>I468/10</f>
        <v>7.2</v>
      </c>
      <c r="U468">
        <f>J468/10</f>
        <v>5.3</v>
      </c>
      <c r="V468">
        <f>K468/10</f>
        <v>4.3</v>
      </c>
      <c r="W468">
        <f>L468/10</f>
        <v>7.2</v>
      </c>
      <c r="X468">
        <f>M468/10</f>
        <v>5.2</v>
      </c>
      <c r="Y468">
        <f t="shared" si="35"/>
        <v>3.75</v>
      </c>
      <c r="Z468">
        <f t="shared" si="36"/>
        <v>47.2</v>
      </c>
      <c r="AB468">
        <f t="shared" si="37"/>
        <v>18</v>
      </c>
      <c r="AC468">
        <f t="shared" si="38"/>
        <v>29.2</v>
      </c>
      <c r="AD468">
        <f t="shared" si="39"/>
        <v>0</v>
      </c>
    </row>
    <row r="469" spans="1:30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C469</f>
        <v>7</v>
      </c>
      <c r="O469">
        <f>IF(D469=6,2,0)</f>
        <v>0</v>
      </c>
      <c r="P469">
        <f>SUMIFS($AH$2:$AH$6,$AI$2:$AI$6,E469)</f>
        <v>10</v>
      </c>
      <c r="Q469">
        <f>SUMIFS($AH$2:$AH$6,$AI$2:$AI$6,F469)</f>
        <v>0</v>
      </c>
      <c r="R469">
        <f>SUMIFS($AH$2:$AH$6,$AI$2:$AI$6,G469)</f>
        <v>8</v>
      </c>
      <c r="S469">
        <f>SUMIFS($AH$2:$AH$6,$AI$2:$AI$6,H469)</f>
        <v>6</v>
      </c>
      <c r="T469">
        <f>I469/10</f>
        <v>1.5</v>
      </c>
      <c r="U469">
        <f>J469/10</f>
        <v>6.4</v>
      </c>
      <c r="V469">
        <f>K469/10</f>
        <v>2</v>
      </c>
      <c r="W469">
        <f>L469/10</f>
        <v>5.9</v>
      </c>
      <c r="X469">
        <f>M469/10</f>
        <v>5.2</v>
      </c>
      <c r="Y469">
        <f t="shared" si="35"/>
        <v>4.25</v>
      </c>
      <c r="Z469">
        <f t="shared" si="36"/>
        <v>52</v>
      </c>
      <c r="AB469">
        <f t="shared" si="37"/>
        <v>31</v>
      </c>
      <c r="AC469">
        <f t="shared" si="38"/>
        <v>21</v>
      </c>
      <c r="AD469">
        <f t="shared" si="39"/>
        <v>1</v>
      </c>
    </row>
    <row r="470" spans="1:30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C470</f>
        <v>1</v>
      </c>
      <c r="O470">
        <f>IF(D470=6,2,0)</f>
        <v>0</v>
      </c>
      <c r="P470">
        <f>SUMIFS($AH$2:$AH$6,$AI$2:$AI$6,E470)</f>
        <v>4</v>
      </c>
      <c r="Q470">
        <f>SUMIFS($AH$2:$AH$6,$AI$2:$AI$6,F470)</f>
        <v>4</v>
      </c>
      <c r="R470">
        <f>SUMIFS($AH$2:$AH$6,$AI$2:$AI$6,G470)</f>
        <v>0</v>
      </c>
      <c r="S470">
        <f>SUMIFS($AH$2:$AH$6,$AI$2:$AI$6,H470)</f>
        <v>10</v>
      </c>
      <c r="T470">
        <f>I470/10</f>
        <v>3.5</v>
      </c>
      <c r="U470">
        <f>J470/10</f>
        <v>2</v>
      </c>
      <c r="V470">
        <f>K470/10</f>
        <v>4.5999999999999996</v>
      </c>
      <c r="W470">
        <f>L470/10</f>
        <v>8.4</v>
      </c>
      <c r="X470">
        <f>M470/10</f>
        <v>1.1000000000000001</v>
      </c>
      <c r="Y470">
        <f t="shared" si="35"/>
        <v>3.5</v>
      </c>
      <c r="Z470">
        <f t="shared" si="36"/>
        <v>38.6</v>
      </c>
      <c r="AB470">
        <f t="shared" si="37"/>
        <v>19</v>
      </c>
      <c r="AC470">
        <f t="shared" si="38"/>
        <v>19.600000000000001</v>
      </c>
      <c r="AD470">
        <f t="shared" si="39"/>
        <v>0</v>
      </c>
    </row>
    <row r="471" spans="1:30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C471</f>
        <v>0</v>
      </c>
      <c r="O471">
        <f>IF(D471=6,2,0)</f>
        <v>0</v>
      </c>
      <c r="P471">
        <f>SUMIFS($AH$2:$AH$6,$AI$2:$AI$6,E471)</f>
        <v>0</v>
      </c>
      <c r="Q471">
        <f>SUMIFS($AH$2:$AH$6,$AI$2:$AI$6,F471)</f>
        <v>8</v>
      </c>
      <c r="R471">
        <f>SUMIFS($AH$2:$AH$6,$AI$2:$AI$6,G471)</f>
        <v>10</v>
      </c>
      <c r="S471">
        <f>SUMIFS($AH$2:$AH$6,$AI$2:$AI$6,H471)</f>
        <v>0</v>
      </c>
      <c r="T471">
        <f>I471/10</f>
        <v>8.6999999999999993</v>
      </c>
      <c r="U471">
        <f>J471/10</f>
        <v>1.8</v>
      </c>
      <c r="V471">
        <f>K471/10</f>
        <v>9.3000000000000007</v>
      </c>
      <c r="W471">
        <f>L471/10</f>
        <v>6.2</v>
      </c>
      <c r="X471">
        <f>M471/10</f>
        <v>9.5</v>
      </c>
      <c r="Y471">
        <f t="shared" si="35"/>
        <v>3.75</v>
      </c>
      <c r="Z471">
        <f t="shared" si="36"/>
        <v>53.5</v>
      </c>
      <c r="AB471">
        <f t="shared" si="37"/>
        <v>18</v>
      </c>
      <c r="AC471">
        <f t="shared" si="38"/>
        <v>35.5</v>
      </c>
      <c r="AD471">
        <f t="shared" si="39"/>
        <v>0</v>
      </c>
    </row>
    <row r="472" spans="1:30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C472</f>
        <v>6</v>
      </c>
      <c r="O472">
        <f>IF(D472=6,2,0)</f>
        <v>0</v>
      </c>
      <c r="P472">
        <f>SUMIFS($AH$2:$AH$6,$AI$2:$AI$6,E472)</f>
        <v>6</v>
      </c>
      <c r="Q472">
        <f>SUMIFS($AH$2:$AH$6,$AI$2:$AI$6,F472)</f>
        <v>4</v>
      </c>
      <c r="R472">
        <f>SUMIFS($AH$2:$AH$6,$AI$2:$AI$6,G472)</f>
        <v>4</v>
      </c>
      <c r="S472">
        <f>SUMIFS($AH$2:$AH$6,$AI$2:$AI$6,H472)</f>
        <v>0</v>
      </c>
      <c r="T472">
        <f>I472/10</f>
        <v>7.2</v>
      </c>
      <c r="U472">
        <f>J472/10</f>
        <v>7.9</v>
      </c>
      <c r="V472">
        <f>K472/10</f>
        <v>9.8000000000000007</v>
      </c>
      <c r="W472">
        <f>L472/10</f>
        <v>8.6</v>
      </c>
      <c r="X472">
        <f>M472/10</f>
        <v>3.1</v>
      </c>
      <c r="Y472">
        <f t="shared" si="35"/>
        <v>3</v>
      </c>
      <c r="Z472">
        <f t="shared" si="36"/>
        <v>56.600000000000009</v>
      </c>
      <c r="AB472">
        <f t="shared" si="37"/>
        <v>20</v>
      </c>
      <c r="AC472">
        <f t="shared" si="38"/>
        <v>36.6</v>
      </c>
      <c r="AD472">
        <f t="shared" si="39"/>
        <v>0</v>
      </c>
    </row>
    <row r="473" spans="1:30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C473</f>
        <v>3</v>
      </c>
      <c r="O473">
        <f>IF(D473=6,2,0)</f>
        <v>0</v>
      </c>
      <c r="P473">
        <f>SUMIFS($AH$2:$AH$6,$AI$2:$AI$6,E473)</f>
        <v>4</v>
      </c>
      <c r="Q473">
        <f>SUMIFS($AH$2:$AH$6,$AI$2:$AI$6,F473)</f>
        <v>4</v>
      </c>
      <c r="R473">
        <f>SUMIFS($AH$2:$AH$6,$AI$2:$AI$6,G473)</f>
        <v>8</v>
      </c>
      <c r="S473">
        <f>SUMIFS($AH$2:$AH$6,$AI$2:$AI$6,H473)</f>
        <v>6</v>
      </c>
      <c r="T473">
        <f>I473/10</f>
        <v>7.1</v>
      </c>
      <c r="U473">
        <f>J473/10</f>
        <v>6.8</v>
      </c>
      <c r="V473">
        <f>K473/10</f>
        <v>3.8</v>
      </c>
      <c r="W473">
        <f>L473/10</f>
        <v>0.8</v>
      </c>
      <c r="X473">
        <f>M473/10</f>
        <v>9.8000000000000007</v>
      </c>
      <c r="Y473">
        <f t="shared" si="35"/>
        <v>3.75</v>
      </c>
      <c r="Z473">
        <f t="shared" si="36"/>
        <v>53.3</v>
      </c>
      <c r="AB473">
        <f t="shared" si="37"/>
        <v>25</v>
      </c>
      <c r="AC473">
        <f t="shared" si="38"/>
        <v>28.3</v>
      </c>
      <c r="AD473">
        <f t="shared" si="39"/>
        <v>0</v>
      </c>
    </row>
    <row r="474" spans="1:30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C474</f>
        <v>8</v>
      </c>
      <c r="O474">
        <f>IF(D474=6,2,0)</f>
        <v>0</v>
      </c>
      <c r="P474">
        <f>SUMIFS($AH$2:$AH$6,$AI$2:$AI$6,E474)</f>
        <v>0</v>
      </c>
      <c r="Q474">
        <f>SUMIFS($AH$2:$AH$6,$AI$2:$AI$6,F474)</f>
        <v>4</v>
      </c>
      <c r="R474">
        <f>SUMIFS($AH$2:$AH$6,$AI$2:$AI$6,G474)</f>
        <v>6</v>
      </c>
      <c r="S474">
        <f>SUMIFS($AH$2:$AH$6,$AI$2:$AI$6,H474)</f>
        <v>6</v>
      </c>
      <c r="T474">
        <f>I474/10</f>
        <v>9.6</v>
      </c>
      <c r="U474">
        <f>J474/10</f>
        <v>4.7</v>
      </c>
      <c r="V474">
        <f>K474/10</f>
        <v>9</v>
      </c>
      <c r="W474">
        <f>L474/10</f>
        <v>2.4</v>
      </c>
      <c r="X474">
        <f>M474/10</f>
        <v>9.6</v>
      </c>
      <c r="Y474">
        <f t="shared" si="35"/>
        <v>3.25</v>
      </c>
      <c r="Z474">
        <f t="shared" si="36"/>
        <v>59.300000000000004</v>
      </c>
      <c r="AB474">
        <f t="shared" si="37"/>
        <v>24</v>
      </c>
      <c r="AC474">
        <f t="shared" si="38"/>
        <v>35.299999999999997</v>
      </c>
      <c r="AD474">
        <f t="shared" si="39"/>
        <v>0</v>
      </c>
    </row>
    <row r="475" spans="1:30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C475</f>
        <v>3</v>
      </c>
      <c r="O475">
        <f>IF(D475=6,2,0)</f>
        <v>0</v>
      </c>
      <c r="P475">
        <f>SUMIFS($AH$2:$AH$6,$AI$2:$AI$6,E475)</f>
        <v>4</v>
      </c>
      <c r="Q475">
        <f>SUMIFS($AH$2:$AH$6,$AI$2:$AI$6,F475)</f>
        <v>4</v>
      </c>
      <c r="R475">
        <f>SUMIFS($AH$2:$AH$6,$AI$2:$AI$6,G475)</f>
        <v>6</v>
      </c>
      <c r="S475">
        <f>SUMIFS($AH$2:$AH$6,$AI$2:$AI$6,H475)</f>
        <v>8</v>
      </c>
      <c r="T475">
        <f>I475/10</f>
        <v>1.8</v>
      </c>
      <c r="U475">
        <f>J475/10</f>
        <v>9.4</v>
      </c>
      <c r="V475">
        <f>K475/10</f>
        <v>2.9</v>
      </c>
      <c r="W475">
        <f>L475/10</f>
        <v>5</v>
      </c>
      <c r="X475">
        <f>M475/10</f>
        <v>5.4</v>
      </c>
      <c r="Y475">
        <f t="shared" si="35"/>
        <v>3.75</v>
      </c>
      <c r="Z475">
        <f t="shared" si="36"/>
        <v>49.5</v>
      </c>
      <c r="AB475">
        <f t="shared" si="37"/>
        <v>25</v>
      </c>
      <c r="AC475">
        <f t="shared" si="38"/>
        <v>24.5</v>
      </c>
      <c r="AD475">
        <f t="shared" si="39"/>
        <v>1</v>
      </c>
    </row>
    <row r="476" spans="1:30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C476</f>
        <v>0</v>
      </c>
      <c r="O476">
        <f>IF(D476=6,2,0)</f>
        <v>0</v>
      </c>
      <c r="P476">
        <f>SUMIFS($AH$2:$AH$6,$AI$2:$AI$6,E476)</f>
        <v>8</v>
      </c>
      <c r="Q476">
        <f>SUMIFS($AH$2:$AH$6,$AI$2:$AI$6,F476)</f>
        <v>10</v>
      </c>
      <c r="R476">
        <f>SUMIFS($AH$2:$AH$6,$AI$2:$AI$6,G476)</f>
        <v>0</v>
      </c>
      <c r="S476">
        <f>SUMIFS($AH$2:$AH$6,$AI$2:$AI$6,H476)</f>
        <v>8</v>
      </c>
      <c r="T476">
        <f>I476/10</f>
        <v>4.7</v>
      </c>
      <c r="U476">
        <f>J476/10</f>
        <v>3.4</v>
      </c>
      <c r="V476">
        <f>K476/10</f>
        <v>8.6</v>
      </c>
      <c r="W476">
        <f>L476/10</f>
        <v>5.6</v>
      </c>
      <c r="X476">
        <f>M476/10</f>
        <v>3.9</v>
      </c>
      <c r="Y476">
        <f t="shared" si="35"/>
        <v>4.5</v>
      </c>
      <c r="Z476">
        <f t="shared" si="36"/>
        <v>52.2</v>
      </c>
      <c r="AB476">
        <f t="shared" si="37"/>
        <v>26</v>
      </c>
      <c r="AC476">
        <f t="shared" si="38"/>
        <v>26.199999999999996</v>
      </c>
      <c r="AD476">
        <f t="shared" si="39"/>
        <v>0</v>
      </c>
    </row>
    <row r="477" spans="1:30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C477</f>
        <v>7</v>
      </c>
      <c r="O477">
        <f>IF(D477=6,2,0)</f>
        <v>0</v>
      </c>
      <c r="P477">
        <f>SUMIFS($AH$2:$AH$6,$AI$2:$AI$6,E477)</f>
        <v>8</v>
      </c>
      <c r="Q477">
        <f>SUMIFS($AH$2:$AH$6,$AI$2:$AI$6,F477)</f>
        <v>0</v>
      </c>
      <c r="R477">
        <f>SUMIFS($AH$2:$AH$6,$AI$2:$AI$6,G477)</f>
        <v>10</v>
      </c>
      <c r="S477">
        <f>SUMIFS($AH$2:$AH$6,$AI$2:$AI$6,H477)</f>
        <v>10</v>
      </c>
      <c r="T477">
        <f>I477/10</f>
        <v>0.6</v>
      </c>
      <c r="U477">
        <f>J477/10</f>
        <v>8.8000000000000007</v>
      </c>
      <c r="V477">
        <f>K477/10</f>
        <v>2.4</v>
      </c>
      <c r="W477">
        <f>L477/10</f>
        <v>0.3</v>
      </c>
      <c r="X477">
        <f>M477/10</f>
        <v>4.3</v>
      </c>
      <c r="Y477">
        <f t="shared" si="35"/>
        <v>4.75</v>
      </c>
      <c r="Z477">
        <f t="shared" si="36"/>
        <v>51.4</v>
      </c>
      <c r="AB477">
        <f t="shared" si="37"/>
        <v>35</v>
      </c>
      <c r="AC477">
        <f t="shared" si="38"/>
        <v>16.400000000000002</v>
      </c>
      <c r="AD477">
        <f t="shared" si="39"/>
        <v>1</v>
      </c>
    </row>
    <row r="478" spans="1:30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C478</f>
        <v>8</v>
      </c>
      <c r="O478">
        <f>IF(D478=6,2,0)</f>
        <v>0</v>
      </c>
      <c r="P478">
        <f>SUMIFS($AH$2:$AH$6,$AI$2:$AI$6,E478)</f>
        <v>4</v>
      </c>
      <c r="Q478">
        <f>SUMIFS($AH$2:$AH$6,$AI$2:$AI$6,F478)</f>
        <v>10</v>
      </c>
      <c r="R478">
        <f>SUMIFS($AH$2:$AH$6,$AI$2:$AI$6,G478)</f>
        <v>0</v>
      </c>
      <c r="S478">
        <f>SUMIFS($AH$2:$AH$6,$AI$2:$AI$6,H478)</f>
        <v>10</v>
      </c>
      <c r="T478">
        <f>I478/10</f>
        <v>8.6999999999999993</v>
      </c>
      <c r="U478">
        <f>J478/10</f>
        <v>5.4</v>
      </c>
      <c r="V478">
        <f>K478/10</f>
        <v>6.9</v>
      </c>
      <c r="W478">
        <f>L478/10</f>
        <v>9.6</v>
      </c>
      <c r="X478">
        <f>M478/10</f>
        <v>0.7</v>
      </c>
      <c r="Y478">
        <f t="shared" si="35"/>
        <v>4.25</v>
      </c>
      <c r="Z478">
        <f t="shared" si="36"/>
        <v>63.300000000000004</v>
      </c>
      <c r="AB478">
        <f t="shared" si="37"/>
        <v>32</v>
      </c>
      <c r="AC478">
        <f t="shared" si="38"/>
        <v>31.3</v>
      </c>
      <c r="AD478">
        <f t="shared" si="39"/>
        <v>1</v>
      </c>
    </row>
    <row r="479" spans="1:30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C479</f>
        <v>8</v>
      </c>
      <c r="O479">
        <f>IF(D479=6,2,0)</f>
        <v>0</v>
      </c>
      <c r="P479">
        <f>SUMIFS($AH$2:$AH$6,$AI$2:$AI$6,E479)</f>
        <v>0</v>
      </c>
      <c r="Q479">
        <f>SUMIFS($AH$2:$AH$6,$AI$2:$AI$6,F479)</f>
        <v>6</v>
      </c>
      <c r="R479">
        <f>SUMIFS($AH$2:$AH$6,$AI$2:$AI$6,G479)</f>
        <v>10</v>
      </c>
      <c r="S479">
        <f>SUMIFS($AH$2:$AH$6,$AI$2:$AI$6,H479)</f>
        <v>10</v>
      </c>
      <c r="T479">
        <f>I479/10</f>
        <v>9.9</v>
      </c>
      <c r="U479">
        <f>J479/10</f>
        <v>5.0999999999999996</v>
      </c>
      <c r="V479">
        <f>K479/10</f>
        <v>2.5</v>
      </c>
      <c r="W479">
        <f>L479/10</f>
        <v>8.9</v>
      </c>
      <c r="X479">
        <f>M479/10</f>
        <v>7.3</v>
      </c>
      <c r="Y479">
        <f t="shared" si="35"/>
        <v>4.5</v>
      </c>
      <c r="Z479">
        <f t="shared" si="36"/>
        <v>67.7</v>
      </c>
      <c r="AB479">
        <f t="shared" si="37"/>
        <v>34</v>
      </c>
      <c r="AC479">
        <f t="shared" si="38"/>
        <v>33.699999999999996</v>
      </c>
      <c r="AD479">
        <f t="shared" si="39"/>
        <v>1</v>
      </c>
    </row>
    <row r="480" spans="1:30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C480</f>
        <v>0</v>
      </c>
      <c r="O480">
        <f>IF(D480=6,2,0)</f>
        <v>0</v>
      </c>
      <c r="P480">
        <f>SUMIFS($AH$2:$AH$6,$AI$2:$AI$6,E480)</f>
        <v>10</v>
      </c>
      <c r="Q480">
        <f>SUMIFS($AH$2:$AH$6,$AI$2:$AI$6,F480)</f>
        <v>8</v>
      </c>
      <c r="R480">
        <f>SUMIFS($AH$2:$AH$6,$AI$2:$AI$6,G480)</f>
        <v>0</v>
      </c>
      <c r="S480">
        <f>SUMIFS($AH$2:$AH$6,$AI$2:$AI$6,H480)</f>
        <v>6</v>
      </c>
      <c r="T480">
        <f>I480/10</f>
        <v>7.2</v>
      </c>
      <c r="U480">
        <f>J480/10</f>
        <v>3.3</v>
      </c>
      <c r="V480">
        <f>K480/10</f>
        <v>4</v>
      </c>
      <c r="W480">
        <f>L480/10</f>
        <v>6.2</v>
      </c>
      <c r="X480">
        <f>M480/10</f>
        <v>1.9</v>
      </c>
      <c r="Y480">
        <f t="shared" si="35"/>
        <v>4.25</v>
      </c>
      <c r="Z480">
        <f t="shared" si="36"/>
        <v>46.6</v>
      </c>
      <c r="AB480">
        <f t="shared" si="37"/>
        <v>24</v>
      </c>
      <c r="AC480">
        <f t="shared" si="38"/>
        <v>22.599999999999998</v>
      </c>
      <c r="AD480">
        <f t="shared" si="39"/>
        <v>1</v>
      </c>
    </row>
    <row r="481" spans="1:30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C481</f>
        <v>0</v>
      </c>
      <c r="O481">
        <f>IF(D481=6,2,0)</f>
        <v>0</v>
      </c>
      <c r="P481">
        <f>SUMIFS($AH$2:$AH$6,$AI$2:$AI$6,E481)</f>
        <v>0</v>
      </c>
      <c r="Q481">
        <f>SUMIFS($AH$2:$AH$6,$AI$2:$AI$6,F481)</f>
        <v>10</v>
      </c>
      <c r="R481">
        <f>SUMIFS($AH$2:$AH$6,$AI$2:$AI$6,G481)</f>
        <v>0</v>
      </c>
      <c r="S481">
        <f>SUMIFS($AH$2:$AH$6,$AI$2:$AI$6,H481)</f>
        <v>8</v>
      </c>
      <c r="T481">
        <f>I481/10</f>
        <v>5.7</v>
      </c>
      <c r="U481">
        <f>J481/10</f>
        <v>8.8000000000000007</v>
      </c>
      <c r="V481">
        <f>K481/10</f>
        <v>5.3</v>
      </c>
      <c r="W481">
        <f>L481/10</f>
        <v>4.2</v>
      </c>
      <c r="X481">
        <f>M481/10</f>
        <v>4.9000000000000004</v>
      </c>
      <c r="Y481">
        <f t="shared" si="35"/>
        <v>3.75</v>
      </c>
      <c r="Z481">
        <f t="shared" si="36"/>
        <v>46.9</v>
      </c>
      <c r="AB481">
        <f t="shared" si="37"/>
        <v>18</v>
      </c>
      <c r="AC481">
        <f t="shared" si="38"/>
        <v>28.9</v>
      </c>
      <c r="AD481">
        <f t="shared" si="39"/>
        <v>0</v>
      </c>
    </row>
    <row r="482" spans="1:30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C482</f>
        <v>1</v>
      </c>
      <c r="O482">
        <f>IF(D482=6,2,0)</f>
        <v>0</v>
      </c>
      <c r="P482">
        <f>SUMIFS($AH$2:$AH$6,$AI$2:$AI$6,E482)</f>
        <v>0</v>
      </c>
      <c r="Q482">
        <f>SUMIFS($AH$2:$AH$6,$AI$2:$AI$6,F482)</f>
        <v>0</v>
      </c>
      <c r="R482">
        <f>SUMIFS($AH$2:$AH$6,$AI$2:$AI$6,G482)</f>
        <v>6</v>
      </c>
      <c r="S482">
        <f>SUMIFS($AH$2:$AH$6,$AI$2:$AI$6,H482)</f>
        <v>0</v>
      </c>
      <c r="T482">
        <f>I482/10</f>
        <v>6.8</v>
      </c>
      <c r="U482">
        <f>J482/10</f>
        <v>8.1</v>
      </c>
      <c r="V482">
        <f>K482/10</f>
        <v>2.4</v>
      </c>
      <c r="W482">
        <f>L482/10</f>
        <v>1.5</v>
      </c>
      <c r="X482">
        <f>M482/10</f>
        <v>4.8</v>
      </c>
      <c r="Y482">
        <f t="shared" si="35"/>
        <v>2.5</v>
      </c>
      <c r="Z482">
        <f t="shared" si="36"/>
        <v>30.599999999999998</v>
      </c>
      <c r="AB482">
        <f t="shared" si="37"/>
        <v>7</v>
      </c>
      <c r="AC482">
        <f t="shared" si="38"/>
        <v>23.599999999999998</v>
      </c>
      <c r="AD482">
        <f t="shared" si="39"/>
        <v>0</v>
      </c>
    </row>
    <row r="483" spans="1:30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C483</f>
        <v>6</v>
      </c>
      <c r="O483">
        <f>IF(D483=6,2,0)</f>
        <v>0</v>
      </c>
      <c r="P483">
        <f>SUMIFS($AH$2:$AH$6,$AI$2:$AI$6,E483)</f>
        <v>4</v>
      </c>
      <c r="Q483">
        <f>SUMIFS($AH$2:$AH$6,$AI$2:$AI$6,F483)</f>
        <v>0</v>
      </c>
      <c r="R483">
        <f>SUMIFS($AH$2:$AH$6,$AI$2:$AI$6,G483)</f>
        <v>4</v>
      </c>
      <c r="S483">
        <f>SUMIFS($AH$2:$AH$6,$AI$2:$AI$6,H483)</f>
        <v>4</v>
      </c>
      <c r="T483">
        <f>I483/10</f>
        <v>4.3</v>
      </c>
      <c r="U483">
        <f>J483/10</f>
        <v>3.6</v>
      </c>
      <c r="V483">
        <f>K483/10</f>
        <v>0.9</v>
      </c>
      <c r="W483">
        <f>L483/10</f>
        <v>8.8000000000000007</v>
      </c>
      <c r="X483">
        <f>M483/10</f>
        <v>4.4000000000000004</v>
      </c>
      <c r="Y483">
        <f t="shared" si="35"/>
        <v>2.75</v>
      </c>
      <c r="Z483">
        <f t="shared" si="36"/>
        <v>40</v>
      </c>
      <c r="AB483">
        <f t="shared" si="37"/>
        <v>18</v>
      </c>
      <c r="AC483">
        <f t="shared" si="38"/>
        <v>22</v>
      </c>
      <c r="AD483">
        <f t="shared" si="39"/>
        <v>0</v>
      </c>
    </row>
    <row r="484" spans="1:30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C484</f>
        <v>2</v>
      </c>
      <c r="O484">
        <f>IF(D484=6,2,0)</f>
        <v>2</v>
      </c>
      <c r="P484">
        <f>SUMIFS($AH$2:$AH$6,$AI$2:$AI$6,E484)</f>
        <v>0</v>
      </c>
      <c r="Q484">
        <f>SUMIFS($AH$2:$AH$6,$AI$2:$AI$6,F484)</f>
        <v>0</v>
      </c>
      <c r="R484">
        <f>SUMIFS($AH$2:$AH$6,$AI$2:$AI$6,G484)</f>
        <v>4</v>
      </c>
      <c r="S484">
        <f>SUMIFS($AH$2:$AH$6,$AI$2:$AI$6,H484)</f>
        <v>4</v>
      </c>
      <c r="T484">
        <f>I484/10</f>
        <v>6.9</v>
      </c>
      <c r="U484">
        <f>J484/10</f>
        <v>1.7</v>
      </c>
      <c r="V484">
        <f>K484/10</f>
        <v>8.4</v>
      </c>
      <c r="W484">
        <f>L484/10</f>
        <v>8.6999999999999993</v>
      </c>
      <c r="X484">
        <f>M484/10</f>
        <v>5.6</v>
      </c>
      <c r="Y484">
        <f t="shared" si="35"/>
        <v>2.5</v>
      </c>
      <c r="Z484">
        <f t="shared" si="36"/>
        <v>43.300000000000004</v>
      </c>
      <c r="AB484">
        <f t="shared" si="37"/>
        <v>12</v>
      </c>
      <c r="AC484">
        <f t="shared" si="38"/>
        <v>31.299999999999997</v>
      </c>
      <c r="AD484">
        <f t="shared" si="39"/>
        <v>0</v>
      </c>
    </row>
    <row r="485" spans="1:30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C485</f>
        <v>0</v>
      </c>
      <c r="O485">
        <f>IF(D485=6,2,0)</f>
        <v>2</v>
      </c>
      <c r="P485">
        <f>SUMIFS($AH$2:$AH$6,$AI$2:$AI$6,E485)</f>
        <v>10</v>
      </c>
      <c r="Q485">
        <f>SUMIFS($AH$2:$AH$6,$AI$2:$AI$6,F485)</f>
        <v>4</v>
      </c>
      <c r="R485">
        <f>SUMIFS($AH$2:$AH$6,$AI$2:$AI$6,G485)</f>
        <v>0</v>
      </c>
      <c r="S485">
        <f>SUMIFS($AH$2:$AH$6,$AI$2:$AI$6,H485)</f>
        <v>8</v>
      </c>
      <c r="T485">
        <f>I485/10</f>
        <v>2.5</v>
      </c>
      <c r="U485">
        <f>J485/10</f>
        <v>2.2999999999999998</v>
      </c>
      <c r="V485">
        <f>K485/10</f>
        <v>9.1999999999999993</v>
      </c>
      <c r="W485">
        <f>L485/10</f>
        <v>3.7</v>
      </c>
      <c r="X485">
        <f>M485/10</f>
        <v>4</v>
      </c>
      <c r="Y485">
        <f t="shared" si="35"/>
        <v>4</v>
      </c>
      <c r="Z485">
        <f t="shared" si="36"/>
        <v>45.7</v>
      </c>
      <c r="AB485">
        <f t="shared" si="37"/>
        <v>24</v>
      </c>
      <c r="AC485">
        <f t="shared" si="38"/>
        <v>21.7</v>
      </c>
      <c r="AD485">
        <f t="shared" si="39"/>
        <v>1</v>
      </c>
    </row>
    <row r="486" spans="1:30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C486</f>
        <v>8</v>
      </c>
      <c r="O486">
        <f>IF(D486=6,2,0)</f>
        <v>0</v>
      </c>
      <c r="P486">
        <f>SUMIFS($AH$2:$AH$6,$AI$2:$AI$6,E486)</f>
        <v>10</v>
      </c>
      <c r="Q486">
        <f>SUMIFS($AH$2:$AH$6,$AI$2:$AI$6,F486)</f>
        <v>6</v>
      </c>
      <c r="R486">
        <f>SUMIFS($AH$2:$AH$6,$AI$2:$AI$6,G486)</f>
        <v>4</v>
      </c>
      <c r="S486">
        <f>SUMIFS($AH$2:$AH$6,$AI$2:$AI$6,H486)</f>
        <v>0</v>
      </c>
      <c r="T486">
        <f>I486/10</f>
        <v>1.2</v>
      </c>
      <c r="U486">
        <f>J486/10</f>
        <v>5.6</v>
      </c>
      <c r="V486">
        <f>K486/10</f>
        <v>7.5</v>
      </c>
      <c r="W486">
        <f>L486/10</f>
        <v>7.6</v>
      </c>
      <c r="X486">
        <f>M486/10</f>
        <v>4.0999999999999996</v>
      </c>
      <c r="Y486">
        <f t="shared" si="35"/>
        <v>3.75</v>
      </c>
      <c r="Z486">
        <f t="shared" si="36"/>
        <v>54</v>
      </c>
      <c r="AB486">
        <f t="shared" si="37"/>
        <v>28</v>
      </c>
      <c r="AC486">
        <f t="shared" si="38"/>
        <v>26</v>
      </c>
      <c r="AD486">
        <f t="shared" si="39"/>
        <v>1</v>
      </c>
    </row>
    <row r="487" spans="1:30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C487</f>
        <v>5</v>
      </c>
      <c r="O487">
        <f>IF(D487=6,2,0)</f>
        <v>0</v>
      </c>
      <c r="P487">
        <f>SUMIFS($AH$2:$AH$6,$AI$2:$AI$6,E487)</f>
        <v>8</v>
      </c>
      <c r="Q487">
        <f>SUMIFS($AH$2:$AH$6,$AI$2:$AI$6,F487)</f>
        <v>10</v>
      </c>
      <c r="R487">
        <f>SUMIFS($AH$2:$AH$6,$AI$2:$AI$6,G487)</f>
        <v>0</v>
      </c>
      <c r="S487">
        <f>SUMIFS($AH$2:$AH$6,$AI$2:$AI$6,H487)</f>
        <v>8</v>
      </c>
      <c r="T487">
        <f>I487/10</f>
        <v>3.9</v>
      </c>
      <c r="U487">
        <f>J487/10</f>
        <v>7.7</v>
      </c>
      <c r="V487">
        <f>K487/10</f>
        <v>3.7</v>
      </c>
      <c r="W487">
        <f>L487/10</f>
        <v>7.2</v>
      </c>
      <c r="X487">
        <f>M487/10</f>
        <v>3.2</v>
      </c>
      <c r="Y487">
        <f t="shared" si="35"/>
        <v>4.5</v>
      </c>
      <c r="Z487">
        <f t="shared" si="36"/>
        <v>56.70000000000001</v>
      </c>
      <c r="AB487">
        <f t="shared" si="37"/>
        <v>31</v>
      </c>
      <c r="AC487">
        <f t="shared" si="38"/>
        <v>25.7</v>
      </c>
      <c r="AD487">
        <f t="shared" si="39"/>
        <v>1</v>
      </c>
    </row>
    <row r="488" spans="1:30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C488</f>
        <v>1</v>
      </c>
      <c r="O488">
        <f>IF(D488=6,2,0)</f>
        <v>0</v>
      </c>
      <c r="P488">
        <f>SUMIFS($AH$2:$AH$6,$AI$2:$AI$6,E488)</f>
        <v>8</v>
      </c>
      <c r="Q488">
        <f>SUMIFS($AH$2:$AH$6,$AI$2:$AI$6,F488)</f>
        <v>10</v>
      </c>
      <c r="R488">
        <f>SUMIFS($AH$2:$AH$6,$AI$2:$AI$6,G488)</f>
        <v>0</v>
      </c>
      <c r="S488">
        <f>SUMIFS($AH$2:$AH$6,$AI$2:$AI$6,H488)</f>
        <v>8</v>
      </c>
      <c r="T488">
        <f>I488/10</f>
        <v>5.3</v>
      </c>
      <c r="U488">
        <f>J488/10</f>
        <v>2.5</v>
      </c>
      <c r="V488">
        <f>K488/10</f>
        <v>6.2</v>
      </c>
      <c r="W488">
        <f>L488/10</f>
        <v>7.4</v>
      </c>
      <c r="X488">
        <f>M488/10</f>
        <v>8.1</v>
      </c>
      <c r="Y488">
        <f t="shared" si="35"/>
        <v>4.5</v>
      </c>
      <c r="Z488">
        <f t="shared" si="36"/>
        <v>56.5</v>
      </c>
      <c r="AB488">
        <f t="shared" si="37"/>
        <v>27</v>
      </c>
      <c r="AC488">
        <f t="shared" si="38"/>
        <v>29.5</v>
      </c>
      <c r="AD488">
        <f t="shared" si="39"/>
        <v>0</v>
      </c>
    </row>
    <row r="489" spans="1:30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C489</f>
        <v>7</v>
      </c>
      <c r="O489">
        <f>IF(D489=6,2,0)</f>
        <v>2</v>
      </c>
      <c r="P489">
        <f>SUMIFS($AH$2:$AH$6,$AI$2:$AI$6,E489)</f>
        <v>4</v>
      </c>
      <c r="Q489">
        <f>SUMIFS($AH$2:$AH$6,$AI$2:$AI$6,F489)</f>
        <v>10</v>
      </c>
      <c r="R489">
        <f>SUMIFS($AH$2:$AH$6,$AI$2:$AI$6,G489)</f>
        <v>6</v>
      </c>
      <c r="S489">
        <f>SUMIFS($AH$2:$AH$6,$AI$2:$AI$6,H489)</f>
        <v>0</v>
      </c>
      <c r="T489">
        <f>I489/10</f>
        <v>1.1000000000000001</v>
      </c>
      <c r="U489">
        <f>J489/10</f>
        <v>0.8</v>
      </c>
      <c r="V489">
        <f>K489/10</f>
        <v>2.9</v>
      </c>
      <c r="W489">
        <f>L489/10</f>
        <v>0.7</v>
      </c>
      <c r="X489">
        <f>M489/10</f>
        <v>3.8</v>
      </c>
      <c r="Y489">
        <f t="shared" si="35"/>
        <v>3.75</v>
      </c>
      <c r="Z489">
        <f t="shared" si="36"/>
        <v>38.300000000000004</v>
      </c>
      <c r="AB489">
        <f t="shared" si="37"/>
        <v>29</v>
      </c>
      <c r="AC489">
        <f t="shared" si="38"/>
        <v>9.3000000000000007</v>
      </c>
      <c r="AD489">
        <f t="shared" si="39"/>
        <v>1</v>
      </c>
    </row>
    <row r="490" spans="1:30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C490</f>
        <v>3</v>
      </c>
      <c r="O490">
        <f>IF(D490=6,2,0)</f>
        <v>0</v>
      </c>
      <c r="P490">
        <f>SUMIFS($AH$2:$AH$6,$AI$2:$AI$6,E490)</f>
        <v>10</v>
      </c>
      <c r="Q490">
        <f>SUMIFS($AH$2:$AH$6,$AI$2:$AI$6,F490)</f>
        <v>6</v>
      </c>
      <c r="R490">
        <f>SUMIFS($AH$2:$AH$6,$AI$2:$AI$6,G490)</f>
        <v>10</v>
      </c>
      <c r="S490">
        <f>SUMIFS($AH$2:$AH$6,$AI$2:$AI$6,H490)</f>
        <v>0</v>
      </c>
      <c r="T490">
        <f>I490/10</f>
        <v>6.2</v>
      </c>
      <c r="U490">
        <f>J490/10</f>
        <v>3.1</v>
      </c>
      <c r="V490">
        <f>K490/10</f>
        <v>6.4</v>
      </c>
      <c r="W490">
        <f>L490/10</f>
        <v>0.1</v>
      </c>
      <c r="X490">
        <f>M490/10</f>
        <v>2.5</v>
      </c>
      <c r="Y490">
        <f t="shared" si="35"/>
        <v>4.5</v>
      </c>
      <c r="Z490">
        <f t="shared" si="36"/>
        <v>47.300000000000004</v>
      </c>
      <c r="AB490">
        <f t="shared" si="37"/>
        <v>29</v>
      </c>
      <c r="AC490">
        <f t="shared" si="38"/>
        <v>18.3</v>
      </c>
      <c r="AD490">
        <f t="shared" si="39"/>
        <v>1</v>
      </c>
    </row>
    <row r="491" spans="1:30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C491</f>
        <v>4</v>
      </c>
      <c r="O491">
        <f>IF(D491=6,2,0)</f>
        <v>0</v>
      </c>
      <c r="P491">
        <f>SUMIFS($AH$2:$AH$6,$AI$2:$AI$6,E491)</f>
        <v>10</v>
      </c>
      <c r="Q491">
        <f>SUMIFS($AH$2:$AH$6,$AI$2:$AI$6,F491)</f>
        <v>4</v>
      </c>
      <c r="R491">
        <f>SUMIFS($AH$2:$AH$6,$AI$2:$AI$6,G491)</f>
        <v>0</v>
      </c>
      <c r="S491">
        <f>SUMIFS($AH$2:$AH$6,$AI$2:$AI$6,H491)</f>
        <v>4</v>
      </c>
      <c r="T491">
        <f>I491/10</f>
        <v>2.4</v>
      </c>
      <c r="U491">
        <f>J491/10</f>
        <v>3.3</v>
      </c>
      <c r="V491">
        <f>K491/10</f>
        <v>9</v>
      </c>
      <c r="W491">
        <f>L491/10</f>
        <v>2.8</v>
      </c>
      <c r="X491">
        <f>M491/10</f>
        <v>2.2999999999999998</v>
      </c>
      <c r="Y491">
        <f t="shared" si="35"/>
        <v>3.5</v>
      </c>
      <c r="Z491">
        <f t="shared" si="36"/>
        <v>41.8</v>
      </c>
      <c r="AB491">
        <f t="shared" si="37"/>
        <v>22</v>
      </c>
      <c r="AC491">
        <f t="shared" si="38"/>
        <v>19.8</v>
      </c>
      <c r="AD491">
        <f t="shared" si="39"/>
        <v>1</v>
      </c>
    </row>
    <row r="492" spans="1:30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C492</f>
        <v>5</v>
      </c>
      <c r="O492">
        <f>IF(D492=6,2,0)</f>
        <v>2</v>
      </c>
      <c r="P492">
        <f>SUMIFS($AH$2:$AH$6,$AI$2:$AI$6,E492)</f>
        <v>8</v>
      </c>
      <c r="Q492">
        <f>SUMIFS($AH$2:$AH$6,$AI$2:$AI$6,F492)</f>
        <v>10</v>
      </c>
      <c r="R492">
        <f>SUMIFS($AH$2:$AH$6,$AI$2:$AI$6,G492)</f>
        <v>8</v>
      </c>
      <c r="S492">
        <f>SUMIFS($AH$2:$AH$6,$AI$2:$AI$6,H492)</f>
        <v>6</v>
      </c>
      <c r="T492">
        <f>I492/10</f>
        <v>9.1999999999999993</v>
      </c>
      <c r="U492">
        <f>J492/10</f>
        <v>6.7</v>
      </c>
      <c r="V492">
        <f>K492/10</f>
        <v>9.1999999999999993</v>
      </c>
      <c r="W492">
        <f>L492/10</f>
        <v>7.9</v>
      </c>
      <c r="X492">
        <f>M492/10</f>
        <v>8.1</v>
      </c>
      <c r="Y492">
        <f t="shared" si="35"/>
        <v>5</v>
      </c>
      <c r="Z492">
        <f t="shared" si="36"/>
        <v>80.100000000000009</v>
      </c>
      <c r="AB492">
        <f t="shared" si="37"/>
        <v>39</v>
      </c>
      <c r="AC492">
        <f t="shared" si="38"/>
        <v>41.1</v>
      </c>
      <c r="AD492">
        <f t="shared" si="39"/>
        <v>0</v>
      </c>
    </row>
    <row r="493" spans="1:30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C493</f>
        <v>5</v>
      </c>
      <c r="O493">
        <f>IF(D493=6,2,0)</f>
        <v>0</v>
      </c>
      <c r="P493">
        <f>SUMIFS($AH$2:$AH$6,$AI$2:$AI$6,E493)</f>
        <v>6</v>
      </c>
      <c r="Q493">
        <f>SUMIFS($AH$2:$AH$6,$AI$2:$AI$6,F493)</f>
        <v>0</v>
      </c>
      <c r="R493">
        <f>SUMIFS($AH$2:$AH$6,$AI$2:$AI$6,G493)</f>
        <v>10</v>
      </c>
      <c r="S493">
        <f>SUMIFS($AH$2:$AH$6,$AI$2:$AI$6,H493)</f>
        <v>10</v>
      </c>
      <c r="T493">
        <f>I493/10</f>
        <v>2.1</v>
      </c>
      <c r="U493">
        <f>J493/10</f>
        <v>4</v>
      </c>
      <c r="V493">
        <f>K493/10</f>
        <v>1.8</v>
      </c>
      <c r="W493">
        <f>L493/10</f>
        <v>8.1</v>
      </c>
      <c r="X493">
        <f>M493/10</f>
        <v>8.8000000000000007</v>
      </c>
      <c r="Y493">
        <f t="shared" si="35"/>
        <v>4.5</v>
      </c>
      <c r="Z493">
        <f t="shared" si="36"/>
        <v>55.8</v>
      </c>
      <c r="AB493">
        <f t="shared" si="37"/>
        <v>31</v>
      </c>
      <c r="AC493">
        <f t="shared" si="38"/>
        <v>24.8</v>
      </c>
      <c r="AD493">
        <f t="shared" si="39"/>
        <v>1</v>
      </c>
    </row>
    <row r="494" spans="1:30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C494</f>
        <v>6</v>
      </c>
      <c r="O494">
        <f>IF(D494=6,2,0)</f>
        <v>0</v>
      </c>
      <c r="P494">
        <f>SUMIFS($AH$2:$AH$6,$AI$2:$AI$6,E494)</f>
        <v>4</v>
      </c>
      <c r="Q494">
        <f>SUMIFS($AH$2:$AH$6,$AI$2:$AI$6,F494)</f>
        <v>10</v>
      </c>
      <c r="R494">
        <f>SUMIFS($AH$2:$AH$6,$AI$2:$AI$6,G494)</f>
        <v>8</v>
      </c>
      <c r="S494">
        <f>SUMIFS($AH$2:$AH$6,$AI$2:$AI$6,H494)</f>
        <v>6</v>
      </c>
      <c r="T494">
        <f>I494/10</f>
        <v>7.8</v>
      </c>
      <c r="U494">
        <f>J494/10</f>
        <v>0.1</v>
      </c>
      <c r="V494">
        <f>K494/10</f>
        <v>0.9</v>
      </c>
      <c r="W494">
        <f>L494/10</f>
        <v>3.3</v>
      </c>
      <c r="X494">
        <f>M494/10</f>
        <v>8.1</v>
      </c>
      <c r="Y494">
        <f t="shared" si="35"/>
        <v>4.5</v>
      </c>
      <c r="Z494">
        <f t="shared" si="36"/>
        <v>54.199999999999996</v>
      </c>
      <c r="AB494">
        <f t="shared" si="37"/>
        <v>34</v>
      </c>
      <c r="AC494">
        <f t="shared" si="38"/>
        <v>20.199999999999996</v>
      </c>
      <c r="AD494">
        <f t="shared" si="39"/>
        <v>1</v>
      </c>
    </row>
    <row r="495" spans="1:30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C495</f>
        <v>8</v>
      </c>
      <c r="O495">
        <f>IF(D495=6,2,0)</f>
        <v>0</v>
      </c>
      <c r="P495">
        <f>SUMIFS($AH$2:$AH$6,$AI$2:$AI$6,E495)</f>
        <v>4</v>
      </c>
      <c r="Q495">
        <f>SUMIFS($AH$2:$AH$6,$AI$2:$AI$6,F495)</f>
        <v>6</v>
      </c>
      <c r="R495">
        <f>SUMIFS($AH$2:$AH$6,$AI$2:$AI$6,G495)</f>
        <v>8</v>
      </c>
      <c r="S495">
        <f>SUMIFS($AH$2:$AH$6,$AI$2:$AI$6,H495)</f>
        <v>6</v>
      </c>
      <c r="T495">
        <f>I495/10</f>
        <v>6.5</v>
      </c>
      <c r="U495">
        <f>J495/10</f>
        <v>1.9</v>
      </c>
      <c r="V495">
        <f>K495/10</f>
        <v>1.9</v>
      </c>
      <c r="W495">
        <f>L495/10</f>
        <v>0.8</v>
      </c>
      <c r="X495">
        <f>M495/10</f>
        <v>2</v>
      </c>
      <c r="Y495">
        <f t="shared" si="35"/>
        <v>4</v>
      </c>
      <c r="Z495">
        <f t="shared" si="36"/>
        <v>45.099999999999994</v>
      </c>
      <c r="AB495">
        <f t="shared" si="37"/>
        <v>32</v>
      </c>
      <c r="AC495">
        <f t="shared" si="38"/>
        <v>13.100000000000001</v>
      </c>
      <c r="AD495">
        <f t="shared" si="39"/>
        <v>1</v>
      </c>
    </row>
    <row r="496" spans="1:30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C496</f>
        <v>2</v>
      </c>
      <c r="O496">
        <f>IF(D496=6,2,0)</f>
        <v>0</v>
      </c>
      <c r="P496">
        <f>SUMIFS($AH$2:$AH$6,$AI$2:$AI$6,E496)</f>
        <v>0</v>
      </c>
      <c r="Q496">
        <f>SUMIFS($AH$2:$AH$6,$AI$2:$AI$6,F496)</f>
        <v>8</v>
      </c>
      <c r="R496">
        <f>SUMIFS($AH$2:$AH$6,$AI$2:$AI$6,G496)</f>
        <v>8</v>
      </c>
      <c r="S496">
        <f>SUMIFS($AH$2:$AH$6,$AI$2:$AI$6,H496)</f>
        <v>6</v>
      </c>
      <c r="T496">
        <f>I496/10</f>
        <v>6</v>
      </c>
      <c r="U496">
        <f>J496/10</f>
        <v>7.9</v>
      </c>
      <c r="V496">
        <f>K496/10</f>
        <v>5.0999999999999996</v>
      </c>
      <c r="W496">
        <f>L496/10</f>
        <v>4</v>
      </c>
      <c r="X496">
        <f>M496/10</f>
        <v>1.6</v>
      </c>
      <c r="Y496">
        <f t="shared" si="35"/>
        <v>4</v>
      </c>
      <c r="Z496">
        <f t="shared" si="36"/>
        <v>48.6</v>
      </c>
      <c r="AB496">
        <f t="shared" si="37"/>
        <v>24</v>
      </c>
      <c r="AC496">
        <f t="shared" si="38"/>
        <v>24.6</v>
      </c>
      <c r="AD496">
        <f t="shared" si="39"/>
        <v>0</v>
      </c>
    </row>
    <row r="497" spans="1:30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C497</f>
        <v>5</v>
      </c>
      <c r="O497">
        <f>IF(D497=6,2,0)</f>
        <v>0</v>
      </c>
      <c r="P497">
        <f>SUMIFS($AH$2:$AH$6,$AI$2:$AI$6,E497)</f>
        <v>4</v>
      </c>
      <c r="Q497">
        <f>SUMIFS($AH$2:$AH$6,$AI$2:$AI$6,F497)</f>
        <v>4</v>
      </c>
      <c r="R497">
        <f>SUMIFS($AH$2:$AH$6,$AI$2:$AI$6,G497)</f>
        <v>10</v>
      </c>
      <c r="S497">
        <f>SUMIFS($AH$2:$AH$6,$AI$2:$AI$6,H497)</f>
        <v>4</v>
      </c>
      <c r="T497">
        <f>I497/10</f>
        <v>7.9</v>
      </c>
      <c r="U497">
        <f>J497/10</f>
        <v>2.1</v>
      </c>
      <c r="V497">
        <f>K497/10</f>
        <v>4.0999999999999996</v>
      </c>
      <c r="W497">
        <f>L497/10</f>
        <v>3.9</v>
      </c>
      <c r="X497">
        <f>M497/10</f>
        <v>7.4</v>
      </c>
      <c r="Y497">
        <f t="shared" si="35"/>
        <v>3.75</v>
      </c>
      <c r="Z497">
        <f t="shared" si="36"/>
        <v>52.4</v>
      </c>
      <c r="AB497">
        <f t="shared" si="37"/>
        <v>27</v>
      </c>
      <c r="AC497">
        <f t="shared" si="38"/>
        <v>25.4</v>
      </c>
      <c r="AD497">
        <f t="shared" si="39"/>
        <v>1</v>
      </c>
    </row>
    <row r="498" spans="1:30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C498</f>
        <v>7</v>
      </c>
      <c r="O498">
        <f>IF(D498=6,2,0)</f>
        <v>0</v>
      </c>
      <c r="P498">
        <f>SUMIFS($AH$2:$AH$6,$AI$2:$AI$6,E498)</f>
        <v>10</v>
      </c>
      <c r="Q498">
        <f>SUMIFS($AH$2:$AH$6,$AI$2:$AI$6,F498)</f>
        <v>10</v>
      </c>
      <c r="R498">
        <f>SUMIFS($AH$2:$AH$6,$AI$2:$AI$6,G498)</f>
        <v>10</v>
      </c>
      <c r="S498">
        <f>SUMIFS($AH$2:$AH$6,$AI$2:$AI$6,H498)</f>
        <v>8</v>
      </c>
      <c r="T498">
        <f>I498/10</f>
        <v>2.7</v>
      </c>
      <c r="U498">
        <f>J498/10</f>
        <v>9.3000000000000007</v>
      </c>
      <c r="V498">
        <f>K498/10</f>
        <v>1</v>
      </c>
      <c r="W498">
        <f>L498/10</f>
        <v>4.3</v>
      </c>
      <c r="X498">
        <f>M498/10</f>
        <v>2.8</v>
      </c>
      <c r="Y498">
        <f t="shared" si="35"/>
        <v>5.75</v>
      </c>
      <c r="Z498">
        <f t="shared" si="36"/>
        <v>65.099999999999994</v>
      </c>
      <c r="AB498">
        <f t="shared" si="37"/>
        <v>45</v>
      </c>
      <c r="AC498">
        <f t="shared" si="38"/>
        <v>20.100000000000001</v>
      </c>
      <c r="AD498">
        <f t="shared" si="39"/>
        <v>1</v>
      </c>
    </row>
    <row r="499" spans="1:30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C499</f>
        <v>5</v>
      </c>
      <c r="O499">
        <f>IF(D499=6,2,0)</f>
        <v>0</v>
      </c>
      <c r="P499">
        <f>SUMIFS($AH$2:$AH$6,$AI$2:$AI$6,E499)</f>
        <v>10</v>
      </c>
      <c r="Q499">
        <f>SUMIFS($AH$2:$AH$6,$AI$2:$AI$6,F499)</f>
        <v>8</v>
      </c>
      <c r="R499">
        <f>SUMIFS($AH$2:$AH$6,$AI$2:$AI$6,G499)</f>
        <v>6</v>
      </c>
      <c r="S499">
        <f>SUMIFS($AH$2:$AH$6,$AI$2:$AI$6,H499)</f>
        <v>6</v>
      </c>
      <c r="T499">
        <f>I499/10</f>
        <v>4.4000000000000004</v>
      </c>
      <c r="U499">
        <f>J499/10</f>
        <v>9.5</v>
      </c>
      <c r="V499">
        <f>K499/10</f>
        <v>1.5</v>
      </c>
      <c r="W499">
        <f>L499/10</f>
        <v>6.6</v>
      </c>
      <c r="X499">
        <f>M499/10</f>
        <v>8.1999999999999993</v>
      </c>
      <c r="Y499">
        <f t="shared" si="35"/>
        <v>4.75</v>
      </c>
      <c r="Z499">
        <f t="shared" si="36"/>
        <v>65.2</v>
      </c>
      <c r="AB499">
        <f t="shared" si="37"/>
        <v>35</v>
      </c>
      <c r="AC499">
        <f t="shared" si="38"/>
        <v>30.2</v>
      </c>
      <c r="AD499">
        <f t="shared" si="39"/>
        <v>1</v>
      </c>
    </row>
    <row r="500" spans="1:30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C500</f>
        <v>0</v>
      </c>
      <c r="O500">
        <f>IF(D500=6,2,0)</f>
        <v>2</v>
      </c>
      <c r="P500">
        <f>SUMIFS($AH$2:$AH$6,$AI$2:$AI$6,E500)</f>
        <v>10</v>
      </c>
      <c r="Q500">
        <f>SUMIFS($AH$2:$AH$6,$AI$2:$AI$6,F500)</f>
        <v>0</v>
      </c>
      <c r="R500">
        <f>SUMIFS($AH$2:$AH$6,$AI$2:$AI$6,G500)</f>
        <v>6</v>
      </c>
      <c r="S500">
        <f>SUMIFS($AH$2:$AH$6,$AI$2:$AI$6,H500)</f>
        <v>4</v>
      </c>
      <c r="T500">
        <f>I500/10</f>
        <v>1.5</v>
      </c>
      <c r="U500">
        <f>J500/10</f>
        <v>1.5</v>
      </c>
      <c r="V500">
        <f>K500/10</f>
        <v>5.8</v>
      </c>
      <c r="W500">
        <f>L500/10</f>
        <v>1.5</v>
      </c>
      <c r="X500">
        <f>M500/10</f>
        <v>8.6999999999999993</v>
      </c>
      <c r="Y500">
        <f t="shared" si="35"/>
        <v>3.75</v>
      </c>
      <c r="Z500">
        <f t="shared" si="36"/>
        <v>41</v>
      </c>
      <c r="AB500">
        <f t="shared" si="37"/>
        <v>22</v>
      </c>
      <c r="AC500">
        <f t="shared" si="38"/>
        <v>19</v>
      </c>
      <c r="AD500">
        <f t="shared" si="39"/>
        <v>1</v>
      </c>
    </row>
    <row r="501" spans="1:30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C501</f>
        <v>4</v>
      </c>
      <c r="O501">
        <f>IF(D501=6,2,0)</f>
        <v>2</v>
      </c>
      <c r="P501">
        <f>SUMIFS($AH$2:$AH$6,$AI$2:$AI$6,E501)</f>
        <v>10</v>
      </c>
      <c r="Q501">
        <f>SUMIFS($AH$2:$AH$6,$AI$2:$AI$6,F501)</f>
        <v>4</v>
      </c>
      <c r="R501">
        <f>SUMIFS($AH$2:$AH$6,$AI$2:$AI$6,G501)</f>
        <v>10</v>
      </c>
      <c r="S501">
        <f>SUMIFS($AH$2:$AH$6,$AI$2:$AI$6,H501)</f>
        <v>0</v>
      </c>
      <c r="T501">
        <f>I501/10</f>
        <v>6.9</v>
      </c>
      <c r="U501">
        <f>J501/10</f>
        <v>7.8</v>
      </c>
      <c r="V501">
        <f>K501/10</f>
        <v>3.2</v>
      </c>
      <c r="W501">
        <f>L501/10</f>
        <v>7.3</v>
      </c>
      <c r="X501">
        <f>M501/10</f>
        <v>9.3000000000000007</v>
      </c>
      <c r="Y501">
        <f t="shared" si="35"/>
        <v>4.25</v>
      </c>
      <c r="Z501">
        <f t="shared" si="36"/>
        <v>64.5</v>
      </c>
      <c r="AB501">
        <f t="shared" si="37"/>
        <v>30</v>
      </c>
      <c r="AC501">
        <f t="shared" si="38"/>
        <v>34.5</v>
      </c>
      <c r="AD501">
        <f t="shared" si="39"/>
        <v>0</v>
      </c>
    </row>
    <row r="502" spans="1:30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C502</f>
        <v>7</v>
      </c>
      <c r="O502">
        <f>IF(D502=6,2,0)</f>
        <v>0</v>
      </c>
      <c r="P502">
        <f>SUMIFS($AH$2:$AH$6,$AI$2:$AI$6,E502)</f>
        <v>6</v>
      </c>
      <c r="Q502">
        <f>SUMIFS($AH$2:$AH$6,$AI$2:$AI$6,F502)</f>
        <v>10</v>
      </c>
      <c r="R502">
        <f>SUMIFS($AH$2:$AH$6,$AI$2:$AI$6,G502)</f>
        <v>4</v>
      </c>
      <c r="S502">
        <f>SUMIFS($AH$2:$AH$6,$AI$2:$AI$6,H502)</f>
        <v>10</v>
      </c>
      <c r="T502">
        <f>I502/10</f>
        <v>1.4</v>
      </c>
      <c r="U502">
        <f>J502/10</f>
        <v>4.2</v>
      </c>
      <c r="V502">
        <f>K502/10</f>
        <v>4</v>
      </c>
      <c r="W502">
        <f>L502/10</f>
        <v>4.8</v>
      </c>
      <c r="X502">
        <f>M502/10</f>
        <v>3.5</v>
      </c>
      <c r="Y502">
        <f t="shared" si="35"/>
        <v>4.75</v>
      </c>
      <c r="Z502">
        <f t="shared" si="36"/>
        <v>54.9</v>
      </c>
      <c r="AB502">
        <f t="shared" si="37"/>
        <v>37</v>
      </c>
      <c r="AC502">
        <f t="shared" si="38"/>
        <v>17.899999999999999</v>
      </c>
      <c r="AD502">
        <f t="shared" si="39"/>
        <v>1</v>
      </c>
    </row>
    <row r="503" spans="1:30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C503</f>
        <v>5</v>
      </c>
      <c r="O503">
        <f>IF(D503=6,2,0)</f>
        <v>0</v>
      </c>
      <c r="P503">
        <f>SUMIFS($AH$2:$AH$6,$AI$2:$AI$6,E503)</f>
        <v>8</v>
      </c>
      <c r="Q503">
        <f>SUMIFS($AH$2:$AH$6,$AI$2:$AI$6,F503)</f>
        <v>10</v>
      </c>
      <c r="R503">
        <f>SUMIFS($AH$2:$AH$6,$AI$2:$AI$6,G503)</f>
        <v>4</v>
      </c>
      <c r="S503">
        <f>SUMIFS($AH$2:$AH$6,$AI$2:$AI$6,H503)</f>
        <v>4</v>
      </c>
      <c r="T503">
        <f>I503/10</f>
        <v>9</v>
      </c>
      <c r="U503">
        <f>J503/10</f>
        <v>7</v>
      </c>
      <c r="V503">
        <f>K503/10</f>
        <v>8.4</v>
      </c>
      <c r="W503">
        <f>L503/10</f>
        <v>6.2</v>
      </c>
      <c r="X503">
        <f>M503/10</f>
        <v>2</v>
      </c>
      <c r="Y503">
        <f t="shared" si="35"/>
        <v>4.25</v>
      </c>
      <c r="Z503">
        <f t="shared" si="36"/>
        <v>63.6</v>
      </c>
      <c r="AB503">
        <f t="shared" si="37"/>
        <v>31</v>
      </c>
      <c r="AC503">
        <f t="shared" si="38"/>
        <v>32.599999999999994</v>
      </c>
      <c r="AD503">
        <f t="shared" si="39"/>
        <v>0</v>
      </c>
    </row>
    <row r="504" spans="1:30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C504</f>
        <v>1</v>
      </c>
      <c r="O504">
        <f>IF(D504=6,2,0)</f>
        <v>2</v>
      </c>
      <c r="P504">
        <f>SUMIFS($AH$2:$AH$6,$AI$2:$AI$6,E504)</f>
        <v>6</v>
      </c>
      <c r="Q504">
        <f>SUMIFS($AH$2:$AH$6,$AI$2:$AI$6,F504)</f>
        <v>4</v>
      </c>
      <c r="R504">
        <f>SUMIFS($AH$2:$AH$6,$AI$2:$AI$6,G504)</f>
        <v>4</v>
      </c>
      <c r="S504">
        <f>SUMIFS($AH$2:$AH$6,$AI$2:$AI$6,H504)</f>
        <v>10</v>
      </c>
      <c r="T504">
        <f>I504/10</f>
        <v>7.9</v>
      </c>
      <c r="U504">
        <f>J504/10</f>
        <v>7.1</v>
      </c>
      <c r="V504">
        <f>K504/10</f>
        <v>8.9</v>
      </c>
      <c r="W504">
        <f>L504/10</f>
        <v>2.6</v>
      </c>
      <c r="X504">
        <f>M504/10</f>
        <v>9.6</v>
      </c>
      <c r="Y504">
        <f t="shared" si="35"/>
        <v>4</v>
      </c>
      <c r="Z504">
        <f t="shared" si="36"/>
        <v>63.1</v>
      </c>
      <c r="AB504">
        <f t="shared" si="37"/>
        <v>27</v>
      </c>
      <c r="AC504">
        <f t="shared" si="38"/>
        <v>36.1</v>
      </c>
      <c r="AD504">
        <f t="shared" si="39"/>
        <v>0</v>
      </c>
    </row>
    <row r="505" spans="1:30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C505</f>
        <v>5</v>
      </c>
      <c r="O505">
        <f>IF(D505=6,2,0)</f>
        <v>0</v>
      </c>
      <c r="P505">
        <f>SUMIFS($AH$2:$AH$6,$AI$2:$AI$6,E505)</f>
        <v>10</v>
      </c>
      <c r="Q505">
        <f>SUMIFS($AH$2:$AH$6,$AI$2:$AI$6,F505)</f>
        <v>4</v>
      </c>
      <c r="R505">
        <f>SUMIFS($AH$2:$AH$6,$AI$2:$AI$6,G505)</f>
        <v>6</v>
      </c>
      <c r="S505">
        <f>SUMIFS($AH$2:$AH$6,$AI$2:$AI$6,H505)</f>
        <v>0</v>
      </c>
      <c r="T505">
        <f>I505/10</f>
        <v>4.5</v>
      </c>
      <c r="U505">
        <f>J505/10</f>
        <v>4.5999999999999996</v>
      </c>
      <c r="V505">
        <f>K505/10</f>
        <v>4.7</v>
      </c>
      <c r="W505">
        <f>L505/10</f>
        <v>7</v>
      </c>
      <c r="X505">
        <f>M505/10</f>
        <v>5.6</v>
      </c>
      <c r="Y505">
        <f t="shared" si="35"/>
        <v>3.75</v>
      </c>
      <c r="Z505">
        <f t="shared" si="36"/>
        <v>51.400000000000006</v>
      </c>
      <c r="AB505">
        <f t="shared" si="37"/>
        <v>25</v>
      </c>
      <c r="AC505">
        <f t="shared" si="38"/>
        <v>26.4</v>
      </c>
      <c r="AD505">
        <f t="shared" si="39"/>
        <v>0</v>
      </c>
    </row>
    <row r="506" spans="1:30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C506</f>
        <v>6</v>
      </c>
      <c r="O506">
        <f>IF(D506=6,2,0)</f>
        <v>0</v>
      </c>
      <c r="P506">
        <f>SUMIFS($AH$2:$AH$6,$AI$2:$AI$6,E506)</f>
        <v>10</v>
      </c>
      <c r="Q506">
        <f>SUMIFS($AH$2:$AH$6,$AI$2:$AI$6,F506)</f>
        <v>10</v>
      </c>
      <c r="R506">
        <f>SUMIFS($AH$2:$AH$6,$AI$2:$AI$6,G506)</f>
        <v>8</v>
      </c>
      <c r="S506">
        <f>SUMIFS($AH$2:$AH$6,$AI$2:$AI$6,H506)</f>
        <v>4</v>
      </c>
      <c r="T506">
        <f>I506/10</f>
        <v>10</v>
      </c>
      <c r="U506">
        <f>J506/10</f>
        <v>4.4000000000000004</v>
      </c>
      <c r="V506">
        <f>K506/10</f>
        <v>5.4</v>
      </c>
      <c r="W506">
        <f>L506/10</f>
        <v>7.5</v>
      </c>
      <c r="X506">
        <f>M506/10</f>
        <v>6.4</v>
      </c>
      <c r="Y506">
        <f t="shared" si="35"/>
        <v>5</v>
      </c>
      <c r="Z506">
        <f t="shared" si="36"/>
        <v>71.7</v>
      </c>
      <c r="AB506">
        <f t="shared" si="37"/>
        <v>38</v>
      </c>
      <c r="AC506">
        <f t="shared" si="38"/>
        <v>33.700000000000003</v>
      </c>
      <c r="AD506">
        <f t="shared" si="39"/>
        <v>1</v>
      </c>
    </row>
    <row r="507" spans="1:30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C507</f>
        <v>5</v>
      </c>
      <c r="O507">
        <f>IF(D507=6,2,0)</f>
        <v>2</v>
      </c>
      <c r="P507">
        <f>SUMIFS($AH$2:$AH$6,$AI$2:$AI$6,E507)</f>
        <v>8</v>
      </c>
      <c r="Q507">
        <f>SUMIFS($AH$2:$AH$6,$AI$2:$AI$6,F507)</f>
        <v>0</v>
      </c>
      <c r="R507">
        <f>SUMIFS($AH$2:$AH$6,$AI$2:$AI$6,G507)</f>
        <v>0</v>
      </c>
      <c r="S507">
        <f>SUMIFS($AH$2:$AH$6,$AI$2:$AI$6,H507)</f>
        <v>0</v>
      </c>
      <c r="T507">
        <f>I507/10</f>
        <v>7.4</v>
      </c>
      <c r="U507">
        <f>J507/10</f>
        <v>7</v>
      </c>
      <c r="V507">
        <f>K507/10</f>
        <v>4.3</v>
      </c>
      <c r="W507">
        <f>L507/10</f>
        <v>4.3</v>
      </c>
      <c r="X507">
        <f>M507/10</f>
        <v>3.7</v>
      </c>
      <c r="Y507">
        <f t="shared" si="35"/>
        <v>2.75</v>
      </c>
      <c r="Z507">
        <f t="shared" si="36"/>
        <v>41.699999999999996</v>
      </c>
      <c r="AB507">
        <f t="shared" si="37"/>
        <v>15</v>
      </c>
      <c r="AC507">
        <f t="shared" si="38"/>
        <v>26.7</v>
      </c>
      <c r="AD507">
        <f t="shared" si="39"/>
        <v>0</v>
      </c>
    </row>
    <row r="508" spans="1:30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C508</f>
        <v>8</v>
      </c>
      <c r="O508">
        <f>IF(D508=6,2,0)</f>
        <v>0</v>
      </c>
      <c r="P508">
        <f>SUMIFS($AH$2:$AH$6,$AI$2:$AI$6,E508)</f>
        <v>4</v>
      </c>
      <c r="Q508">
        <f>SUMIFS($AH$2:$AH$6,$AI$2:$AI$6,F508)</f>
        <v>6</v>
      </c>
      <c r="R508">
        <f>SUMIFS($AH$2:$AH$6,$AI$2:$AI$6,G508)</f>
        <v>8</v>
      </c>
      <c r="S508">
        <f>SUMIFS($AH$2:$AH$6,$AI$2:$AI$6,H508)</f>
        <v>8</v>
      </c>
      <c r="T508">
        <f>I508/10</f>
        <v>7.8</v>
      </c>
      <c r="U508">
        <f>J508/10</f>
        <v>4.5</v>
      </c>
      <c r="V508">
        <f>K508/10</f>
        <v>2.2999999999999998</v>
      </c>
      <c r="W508">
        <f>L508/10</f>
        <v>9.1</v>
      </c>
      <c r="X508">
        <f>M508/10</f>
        <v>5.8</v>
      </c>
      <c r="Y508">
        <f t="shared" si="35"/>
        <v>4.25</v>
      </c>
      <c r="Z508">
        <f t="shared" si="36"/>
        <v>63.499999999999993</v>
      </c>
      <c r="AB508">
        <f t="shared" si="37"/>
        <v>34</v>
      </c>
      <c r="AC508">
        <f t="shared" si="38"/>
        <v>29.500000000000004</v>
      </c>
      <c r="AD508">
        <f t="shared" si="39"/>
        <v>1</v>
      </c>
    </row>
    <row r="509" spans="1:30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C509</f>
        <v>4</v>
      </c>
      <c r="O509">
        <f>IF(D509=6,2,0)</f>
        <v>0</v>
      </c>
      <c r="P509">
        <f>SUMIFS($AH$2:$AH$6,$AI$2:$AI$6,E509)</f>
        <v>4</v>
      </c>
      <c r="Q509">
        <f>SUMIFS($AH$2:$AH$6,$AI$2:$AI$6,F509)</f>
        <v>10</v>
      </c>
      <c r="R509">
        <f>SUMIFS($AH$2:$AH$6,$AI$2:$AI$6,G509)</f>
        <v>10</v>
      </c>
      <c r="S509">
        <f>SUMIFS($AH$2:$AH$6,$AI$2:$AI$6,H509)</f>
        <v>4</v>
      </c>
      <c r="T509">
        <f>I509/10</f>
        <v>2.2999999999999998</v>
      </c>
      <c r="U509">
        <f>J509/10</f>
        <v>1.6</v>
      </c>
      <c r="V509">
        <f>K509/10</f>
        <v>8.5</v>
      </c>
      <c r="W509">
        <f>L509/10</f>
        <v>8.1999999999999993</v>
      </c>
      <c r="X509">
        <f>M509/10</f>
        <v>7.5</v>
      </c>
      <c r="Y509">
        <f t="shared" si="35"/>
        <v>4.5</v>
      </c>
      <c r="Z509">
        <f t="shared" si="36"/>
        <v>60.099999999999994</v>
      </c>
      <c r="AB509">
        <f t="shared" si="37"/>
        <v>32</v>
      </c>
      <c r="AC509">
        <f t="shared" si="38"/>
        <v>28.1</v>
      </c>
      <c r="AD509">
        <f t="shared" si="39"/>
        <v>1</v>
      </c>
    </row>
    <row r="510" spans="1:30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C510</f>
        <v>1</v>
      </c>
      <c r="O510">
        <f>IF(D510=6,2,0)</f>
        <v>0</v>
      </c>
      <c r="P510">
        <f>SUMIFS($AH$2:$AH$6,$AI$2:$AI$6,E510)</f>
        <v>8</v>
      </c>
      <c r="Q510">
        <f>SUMIFS($AH$2:$AH$6,$AI$2:$AI$6,F510)</f>
        <v>0</v>
      </c>
      <c r="R510">
        <f>SUMIFS($AH$2:$AH$6,$AI$2:$AI$6,G510)</f>
        <v>10</v>
      </c>
      <c r="S510">
        <f>SUMIFS($AH$2:$AH$6,$AI$2:$AI$6,H510)</f>
        <v>10</v>
      </c>
      <c r="T510">
        <f>I510/10</f>
        <v>6.2</v>
      </c>
      <c r="U510">
        <f>J510/10</f>
        <v>8.9</v>
      </c>
      <c r="V510">
        <f>K510/10</f>
        <v>2</v>
      </c>
      <c r="W510">
        <f>L510/10</f>
        <v>5.6</v>
      </c>
      <c r="X510">
        <f>M510/10</f>
        <v>8</v>
      </c>
      <c r="Y510">
        <f t="shared" si="35"/>
        <v>4.75</v>
      </c>
      <c r="Z510">
        <f t="shared" si="36"/>
        <v>59.7</v>
      </c>
      <c r="AB510">
        <f t="shared" si="37"/>
        <v>29</v>
      </c>
      <c r="AC510">
        <f t="shared" si="38"/>
        <v>30.700000000000003</v>
      </c>
      <c r="AD510">
        <f t="shared" si="39"/>
        <v>0</v>
      </c>
    </row>
    <row r="511" spans="1:30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C511</f>
        <v>6</v>
      </c>
      <c r="O511">
        <f>IF(D511=6,2,0)</f>
        <v>2</v>
      </c>
      <c r="P511">
        <f>SUMIFS($AH$2:$AH$6,$AI$2:$AI$6,E511)</f>
        <v>8</v>
      </c>
      <c r="Q511">
        <f>SUMIFS($AH$2:$AH$6,$AI$2:$AI$6,F511)</f>
        <v>10</v>
      </c>
      <c r="R511">
        <f>SUMIFS($AH$2:$AH$6,$AI$2:$AI$6,G511)</f>
        <v>0</v>
      </c>
      <c r="S511">
        <f>SUMIFS($AH$2:$AH$6,$AI$2:$AI$6,H511)</f>
        <v>6</v>
      </c>
      <c r="T511">
        <f>I511/10</f>
        <v>2.2000000000000002</v>
      </c>
      <c r="U511">
        <f>J511/10</f>
        <v>2.9</v>
      </c>
      <c r="V511">
        <f>K511/10</f>
        <v>3.1</v>
      </c>
      <c r="W511">
        <f>L511/10</f>
        <v>0.9</v>
      </c>
      <c r="X511">
        <f>M511/10</f>
        <v>5.6</v>
      </c>
      <c r="Y511">
        <f t="shared" si="35"/>
        <v>4.25</v>
      </c>
      <c r="Z511">
        <f t="shared" si="36"/>
        <v>46.7</v>
      </c>
      <c r="AB511">
        <f t="shared" si="37"/>
        <v>32</v>
      </c>
      <c r="AC511">
        <f t="shared" si="38"/>
        <v>14.7</v>
      </c>
      <c r="AD511">
        <f t="shared" si="39"/>
        <v>1</v>
      </c>
    </row>
    <row r="512" spans="1:30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C512</f>
        <v>8</v>
      </c>
      <c r="O512">
        <f>IF(D512=6,2,0)</f>
        <v>0</v>
      </c>
      <c r="P512">
        <f>SUMIFS($AH$2:$AH$6,$AI$2:$AI$6,E512)</f>
        <v>6</v>
      </c>
      <c r="Q512">
        <f>SUMIFS($AH$2:$AH$6,$AI$2:$AI$6,F512)</f>
        <v>8</v>
      </c>
      <c r="R512">
        <f>SUMIFS($AH$2:$AH$6,$AI$2:$AI$6,G512)</f>
        <v>0</v>
      </c>
      <c r="S512">
        <f>SUMIFS($AH$2:$AH$6,$AI$2:$AI$6,H512)</f>
        <v>6</v>
      </c>
      <c r="T512">
        <f>I512/10</f>
        <v>3</v>
      </c>
      <c r="U512">
        <f>J512/10</f>
        <v>1</v>
      </c>
      <c r="V512">
        <f>K512/10</f>
        <v>7.8</v>
      </c>
      <c r="W512">
        <f>L512/10</f>
        <v>5.7</v>
      </c>
      <c r="X512">
        <f>M512/10</f>
        <v>6.7</v>
      </c>
      <c r="Y512">
        <f t="shared" si="35"/>
        <v>3.75</v>
      </c>
      <c r="Z512">
        <f t="shared" si="36"/>
        <v>52.2</v>
      </c>
      <c r="AB512">
        <f t="shared" si="37"/>
        <v>28</v>
      </c>
      <c r="AC512">
        <f t="shared" si="38"/>
        <v>24.2</v>
      </c>
      <c r="AD512">
        <f t="shared" si="39"/>
        <v>1</v>
      </c>
    </row>
    <row r="513" spans="1:30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C513</f>
        <v>7</v>
      </c>
      <c r="O513">
        <f>IF(D513=6,2,0)</f>
        <v>2</v>
      </c>
      <c r="P513">
        <f>SUMIFS($AH$2:$AH$6,$AI$2:$AI$6,E513)</f>
        <v>6</v>
      </c>
      <c r="Q513">
        <f>SUMIFS($AH$2:$AH$6,$AI$2:$AI$6,F513)</f>
        <v>10</v>
      </c>
      <c r="R513">
        <f>SUMIFS($AH$2:$AH$6,$AI$2:$AI$6,G513)</f>
        <v>0</v>
      </c>
      <c r="S513">
        <f>SUMIFS($AH$2:$AH$6,$AI$2:$AI$6,H513)</f>
        <v>0</v>
      </c>
      <c r="T513">
        <f>I513/10</f>
        <v>2.9</v>
      </c>
      <c r="U513">
        <f>J513/10</f>
        <v>6.4</v>
      </c>
      <c r="V513">
        <f>K513/10</f>
        <v>3.9</v>
      </c>
      <c r="W513">
        <f>L513/10</f>
        <v>6.2</v>
      </c>
      <c r="X513">
        <f>M513/10</f>
        <v>0.1</v>
      </c>
      <c r="Y513">
        <f t="shared" si="35"/>
        <v>3.5</v>
      </c>
      <c r="Z513">
        <f t="shared" si="36"/>
        <v>44.5</v>
      </c>
      <c r="AB513">
        <f t="shared" si="37"/>
        <v>25</v>
      </c>
      <c r="AC513">
        <f t="shared" si="38"/>
        <v>19.500000000000004</v>
      </c>
      <c r="AD513">
        <f t="shared" si="39"/>
        <v>1</v>
      </c>
    </row>
    <row r="514" spans="1:30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C514</f>
        <v>3</v>
      </c>
      <c r="O514">
        <f>IF(D514=6,2,0)</f>
        <v>0</v>
      </c>
      <c r="P514">
        <f>SUMIFS($AH$2:$AH$6,$AI$2:$AI$6,E514)</f>
        <v>0</v>
      </c>
      <c r="Q514">
        <f>SUMIFS($AH$2:$AH$6,$AI$2:$AI$6,F514)</f>
        <v>4</v>
      </c>
      <c r="R514">
        <f>SUMIFS($AH$2:$AH$6,$AI$2:$AI$6,G514)</f>
        <v>8</v>
      </c>
      <c r="S514">
        <f>SUMIFS($AH$2:$AH$6,$AI$2:$AI$6,H514)</f>
        <v>6</v>
      </c>
      <c r="T514">
        <f>I514/10</f>
        <v>3.2</v>
      </c>
      <c r="U514">
        <f>J514/10</f>
        <v>8</v>
      </c>
      <c r="V514">
        <f>K514/10</f>
        <v>4.7</v>
      </c>
      <c r="W514">
        <f>L514/10</f>
        <v>9.8000000000000007</v>
      </c>
      <c r="X514">
        <f>M514/10</f>
        <v>3</v>
      </c>
      <c r="Y514">
        <f t="shared" si="35"/>
        <v>3.5</v>
      </c>
      <c r="Z514">
        <f t="shared" si="36"/>
        <v>49.7</v>
      </c>
      <c r="AB514">
        <f t="shared" si="37"/>
        <v>21</v>
      </c>
      <c r="AC514">
        <f t="shared" si="38"/>
        <v>28.7</v>
      </c>
      <c r="AD514">
        <f t="shared" si="39"/>
        <v>0</v>
      </c>
    </row>
    <row r="515" spans="1:30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C515</f>
        <v>3</v>
      </c>
      <c r="O515">
        <f>IF(D515=6,2,0)</f>
        <v>0</v>
      </c>
      <c r="P515">
        <f>SUMIFS($AH$2:$AH$6,$AI$2:$AI$6,E515)</f>
        <v>0</v>
      </c>
      <c r="Q515">
        <f>SUMIFS($AH$2:$AH$6,$AI$2:$AI$6,F515)</f>
        <v>4</v>
      </c>
      <c r="R515">
        <f>SUMIFS($AH$2:$AH$6,$AI$2:$AI$6,G515)</f>
        <v>0</v>
      </c>
      <c r="S515">
        <f>SUMIFS($AH$2:$AH$6,$AI$2:$AI$6,H515)</f>
        <v>10</v>
      </c>
      <c r="T515">
        <f>I515/10</f>
        <v>8.1</v>
      </c>
      <c r="U515">
        <f>J515/10</f>
        <v>0.8</v>
      </c>
      <c r="V515">
        <f>K515/10</f>
        <v>4.8</v>
      </c>
      <c r="W515">
        <f>L515/10</f>
        <v>0.7</v>
      </c>
      <c r="X515">
        <f>M515/10</f>
        <v>2.1</v>
      </c>
      <c r="Y515">
        <f t="shared" ref="Y515" si="40">SUM(E515:H515)/4</f>
        <v>3.25</v>
      </c>
      <c r="Z515">
        <f t="shared" ref="Z515" si="41">SUM(N515:X515)</f>
        <v>33.5</v>
      </c>
      <c r="AB515">
        <f t="shared" ref="AB515" si="42">SUM(N515:S515)</f>
        <v>17</v>
      </c>
      <c r="AC515">
        <f t="shared" ref="AC515" si="43">SUM(T515:X515)</f>
        <v>16.5</v>
      </c>
      <c r="AD515">
        <f t="shared" ref="AD515" si="44">IF(AC515&lt;AB515,1,0)</f>
        <v>1</v>
      </c>
    </row>
  </sheetData>
  <autoFilter ref="A1:X51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515"/>
  <sheetViews>
    <sheetView workbookViewId="0">
      <selection activeCell="J525" sqref="J525"/>
    </sheetView>
  </sheetViews>
  <sheetFormatPr defaultRowHeight="15" x14ac:dyDescent="0.25"/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</row>
    <row r="2" spans="1:26" hidden="1" x14ac:dyDescent="0.25">
      <c r="A2" t="s">
        <v>14</v>
      </c>
      <c r="B2">
        <v>0</v>
      </c>
      <c r="C2">
        <v>4</v>
      </c>
      <c r="D2">
        <v>4</v>
      </c>
      <c r="E2">
        <v>5</v>
      </c>
      <c r="F2">
        <v>6</v>
      </c>
      <c r="G2">
        <v>6</v>
      </c>
      <c r="H2">
        <v>62</v>
      </c>
      <c r="I2">
        <v>13</v>
      </c>
      <c r="J2">
        <v>26</v>
      </c>
      <c r="K2">
        <v>67</v>
      </c>
      <c r="L2">
        <v>62</v>
      </c>
      <c r="M2">
        <v>0</v>
      </c>
      <c r="N2">
        <v>0</v>
      </c>
      <c r="O2">
        <v>6</v>
      </c>
      <c r="P2">
        <v>8</v>
      </c>
      <c r="Q2">
        <v>10</v>
      </c>
      <c r="R2">
        <v>10</v>
      </c>
      <c r="S2">
        <v>6.2</v>
      </c>
      <c r="T2">
        <v>1.3</v>
      </c>
      <c r="U2">
        <v>2.6</v>
      </c>
      <c r="V2">
        <v>6.7</v>
      </c>
      <c r="W2">
        <v>6.2</v>
      </c>
      <c r="X2">
        <v>5.25</v>
      </c>
      <c r="Y2">
        <v>57.000000000000007</v>
      </c>
      <c r="Z2">
        <f>COUNTIF(H2:L2,100)</f>
        <v>0</v>
      </c>
    </row>
    <row r="3" spans="1:26" hidden="1" x14ac:dyDescent="0.25">
      <c r="A3" t="s">
        <v>16</v>
      </c>
      <c r="B3">
        <v>7</v>
      </c>
      <c r="C3">
        <v>4</v>
      </c>
      <c r="D3">
        <v>4</v>
      </c>
      <c r="E3">
        <v>2</v>
      </c>
      <c r="F3">
        <v>5</v>
      </c>
      <c r="G3">
        <v>6</v>
      </c>
      <c r="H3">
        <v>90</v>
      </c>
      <c r="I3">
        <v>8</v>
      </c>
      <c r="J3">
        <v>21</v>
      </c>
      <c r="K3">
        <v>52</v>
      </c>
      <c r="L3">
        <v>33</v>
      </c>
      <c r="M3">
        <v>7</v>
      </c>
      <c r="N3">
        <v>0</v>
      </c>
      <c r="O3">
        <v>6</v>
      </c>
      <c r="P3">
        <v>0</v>
      </c>
      <c r="Q3">
        <v>8</v>
      </c>
      <c r="R3">
        <v>10</v>
      </c>
      <c r="S3">
        <v>9</v>
      </c>
      <c r="T3">
        <v>0.8</v>
      </c>
      <c r="U3">
        <v>2.1</v>
      </c>
      <c r="V3">
        <v>5.2</v>
      </c>
      <c r="W3">
        <v>3.3</v>
      </c>
      <c r="X3">
        <v>4.25</v>
      </c>
      <c r="Y3">
        <v>51.4</v>
      </c>
      <c r="Z3">
        <f t="shared" ref="Z3:Z66" si="0">COUNTIF(H3:L3,100)</f>
        <v>0</v>
      </c>
    </row>
    <row r="4" spans="1:26" hidden="1" x14ac:dyDescent="0.25">
      <c r="A4" t="s">
        <v>18</v>
      </c>
      <c r="B4">
        <v>7</v>
      </c>
      <c r="C4">
        <v>4</v>
      </c>
      <c r="D4">
        <v>4</v>
      </c>
      <c r="E4">
        <v>6</v>
      </c>
      <c r="F4">
        <v>6</v>
      </c>
      <c r="G4">
        <v>5</v>
      </c>
      <c r="H4">
        <v>96</v>
      </c>
      <c r="I4">
        <v>99</v>
      </c>
      <c r="J4">
        <v>16</v>
      </c>
      <c r="K4">
        <v>85</v>
      </c>
      <c r="L4">
        <v>65</v>
      </c>
      <c r="M4">
        <v>7</v>
      </c>
      <c r="N4">
        <v>0</v>
      </c>
      <c r="O4">
        <v>6</v>
      </c>
      <c r="P4">
        <v>10</v>
      </c>
      <c r="Q4">
        <v>10</v>
      </c>
      <c r="R4">
        <v>8</v>
      </c>
      <c r="S4">
        <v>9.6</v>
      </c>
      <c r="T4">
        <v>9.9</v>
      </c>
      <c r="U4">
        <v>1.6</v>
      </c>
      <c r="V4">
        <v>8.5</v>
      </c>
      <c r="W4">
        <v>6.5</v>
      </c>
      <c r="X4">
        <v>5.25</v>
      </c>
      <c r="Y4">
        <v>77.099999999999994</v>
      </c>
      <c r="Z4">
        <f t="shared" si="0"/>
        <v>0</v>
      </c>
    </row>
    <row r="5" spans="1:26" x14ac:dyDescent="0.25">
      <c r="A5" t="s">
        <v>20</v>
      </c>
      <c r="B5">
        <v>8</v>
      </c>
      <c r="C5">
        <v>6</v>
      </c>
      <c r="D5">
        <v>4</v>
      </c>
      <c r="E5">
        <v>4</v>
      </c>
      <c r="F5">
        <v>3</v>
      </c>
      <c r="G5">
        <v>5</v>
      </c>
      <c r="H5">
        <v>17</v>
      </c>
      <c r="I5">
        <v>100</v>
      </c>
      <c r="J5">
        <v>100</v>
      </c>
      <c r="K5">
        <v>100</v>
      </c>
      <c r="L5">
        <v>31</v>
      </c>
      <c r="M5">
        <v>8</v>
      </c>
      <c r="N5">
        <v>2</v>
      </c>
      <c r="O5">
        <v>6</v>
      </c>
      <c r="P5">
        <v>6</v>
      </c>
      <c r="Q5">
        <v>4</v>
      </c>
      <c r="R5">
        <v>8</v>
      </c>
      <c r="S5">
        <v>1.7</v>
      </c>
      <c r="T5">
        <v>10</v>
      </c>
      <c r="U5">
        <v>10</v>
      </c>
      <c r="V5">
        <v>10</v>
      </c>
      <c r="W5">
        <v>3.1</v>
      </c>
      <c r="X5">
        <v>4</v>
      </c>
      <c r="Y5">
        <v>68.8</v>
      </c>
      <c r="Z5">
        <f t="shared" si="0"/>
        <v>3</v>
      </c>
    </row>
    <row r="6" spans="1:26" hidden="1" x14ac:dyDescent="0.25">
      <c r="A6" t="s">
        <v>18</v>
      </c>
      <c r="B6">
        <v>5</v>
      </c>
      <c r="C6">
        <v>4</v>
      </c>
      <c r="D6">
        <v>2</v>
      </c>
      <c r="E6">
        <v>4</v>
      </c>
      <c r="F6">
        <v>5</v>
      </c>
      <c r="G6">
        <v>4</v>
      </c>
      <c r="H6">
        <v>20</v>
      </c>
      <c r="I6">
        <v>28</v>
      </c>
      <c r="J6">
        <v>58</v>
      </c>
      <c r="K6">
        <v>86</v>
      </c>
      <c r="L6">
        <v>48</v>
      </c>
      <c r="M6">
        <v>5</v>
      </c>
      <c r="N6">
        <v>0</v>
      </c>
      <c r="O6">
        <v>0</v>
      </c>
      <c r="P6">
        <v>6</v>
      </c>
      <c r="Q6">
        <v>8</v>
      </c>
      <c r="R6">
        <v>6</v>
      </c>
      <c r="S6">
        <v>2</v>
      </c>
      <c r="T6">
        <v>2.8</v>
      </c>
      <c r="U6">
        <v>5.8</v>
      </c>
      <c r="V6">
        <v>8.6</v>
      </c>
      <c r="W6">
        <v>4.8</v>
      </c>
      <c r="X6">
        <v>3.75</v>
      </c>
      <c r="Y6">
        <v>49</v>
      </c>
      <c r="Z6">
        <f t="shared" si="0"/>
        <v>0</v>
      </c>
    </row>
    <row r="7" spans="1:26" hidden="1" x14ac:dyDescent="0.25">
      <c r="A7" t="s">
        <v>23</v>
      </c>
      <c r="B7">
        <v>7</v>
      </c>
      <c r="C7">
        <v>3</v>
      </c>
      <c r="D7">
        <v>2</v>
      </c>
      <c r="E7">
        <v>2</v>
      </c>
      <c r="F7">
        <v>2</v>
      </c>
      <c r="G7">
        <v>3</v>
      </c>
      <c r="H7">
        <v>77</v>
      </c>
      <c r="I7">
        <v>10</v>
      </c>
      <c r="J7">
        <v>11</v>
      </c>
      <c r="K7">
        <v>72</v>
      </c>
      <c r="L7">
        <v>78</v>
      </c>
      <c r="M7">
        <v>7</v>
      </c>
      <c r="N7">
        <v>0</v>
      </c>
      <c r="O7">
        <v>0</v>
      </c>
      <c r="P7">
        <v>0</v>
      </c>
      <c r="Q7">
        <v>0</v>
      </c>
      <c r="R7">
        <v>4</v>
      </c>
      <c r="S7">
        <v>7.7</v>
      </c>
      <c r="T7">
        <v>1</v>
      </c>
      <c r="U7">
        <v>1.1000000000000001</v>
      </c>
      <c r="V7">
        <v>7.2</v>
      </c>
      <c r="W7">
        <v>7.8</v>
      </c>
      <c r="X7">
        <v>2.25</v>
      </c>
      <c r="Y7">
        <v>35.799999999999997</v>
      </c>
      <c r="Z7">
        <f t="shared" si="0"/>
        <v>0</v>
      </c>
    </row>
    <row r="8" spans="1:26" hidden="1" x14ac:dyDescent="0.25">
      <c r="A8" t="s">
        <v>23</v>
      </c>
      <c r="B8">
        <v>8</v>
      </c>
      <c r="C8">
        <v>6</v>
      </c>
      <c r="D8">
        <v>6</v>
      </c>
      <c r="E8">
        <v>5</v>
      </c>
      <c r="F8">
        <v>5</v>
      </c>
      <c r="G8">
        <v>2</v>
      </c>
      <c r="H8">
        <v>75</v>
      </c>
      <c r="I8">
        <v>25</v>
      </c>
      <c r="J8">
        <v>5</v>
      </c>
      <c r="K8">
        <v>3</v>
      </c>
      <c r="L8">
        <v>58</v>
      </c>
      <c r="M8">
        <v>8</v>
      </c>
      <c r="N8">
        <v>2</v>
      </c>
      <c r="O8">
        <v>10</v>
      </c>
      <c r="P8">
        <v>8</v>
      </c>
      <c r="Q8">
        <v>8</v>
      </c>
      <c r="R8">
        <v>0</v>
      </c>
      <c r="S8">
        <v>7.5</v>
      </c>
      <c r="T8">
        <v>2.5</v>
      </c>
      <c r="U8">
        <v>0.5</v>
      </c>
      <c r="V8">
        <v>0.3</v>
      </c>
      <c r="W8">
        <v>5.8</v>
      </c>
      <c r="X8">
        <v>4.5</v>
      </c>
      <c r="Y8">
        <v>52.599999999999994</v>
      </c>
      <c r="Z8">
        <f t="shared" si="0"/>
        <v>0</v>
      </c>
    </row>
    <row r="9" spans="1:26" hidden="1" x14ac:dyDescent="0.25">
      <c r="A9" t="s">
        <v>26</v>
      </c>
      <c r="B9">
        <v>6</v>
      </c>
      <c r="C9">
        <v>6</v>
      </c>
      <c r="D9">
        <v>2</v>
      </c>
      <c r="E9">
        <v>5</v>
      </c>
      <c r="F9">
        <v>5</v>
      </c>
      <c r="G9">
        <v>3</v>
      </c>
      <c r="H9">
        <v>12</v>
      </c>
      <c r="I9">
        <v>17</v>
      </c>
      <c r="J9">
        <v>14</v>
      </c>
      <c r="K9">
        <v>4</v>
      </c>
      <c r="L9">
        <v>3</v>
      </c>
      <c r="M9">
        <v>6</v>
      </c>
      <c r="N9">
        <v>2</v>
      </c>
      <c r="O9">
        <v>0</v>
      </c>
      <c r="P9">
        <v>8</v>
      </c>
      <c r="Q9">
        <v>8</v>
      </c>
      <c r="R9">
        <v>4</v>
      </c>
      <c r="S9">
        <v>1.2</v>
      </c>
      <c r="T9">
        <v>1.7</v>
      </c>
      <c r="U9">
        <v>1.4</v>
      </c>
      <c r="V9">
        <v>0.4</v>
      </c>
      <c r="W9">
        <v>0.3</v>
      </c>
      <c r="X9">
        <v>3.75</v>
      </c>
      <c r="Y9">
        <v>32.999999999999993</v>
      </c>
      <c r="Z9">
        <f t="shared" si="0"/>
        <v>0</v>
      </c>
    </row>
    <row r="10" spans="1:26" hidden="1" x14ac:dyDescent="0.25">
      <c r="A10" t="s">
        <v>28</v>
      </c>
      <c r="B10">
        <v>1</v>
      </c>
      <c r="C10">
        <v>6</v>
      </c>
      <c r="D10">
        <v>6</v>
      </c>
      <c r="E10">
        <v>2</v>
      </c>
      <c r="F10">
        <v>3</v>
      </c>
      <c r="G10">
        <v>6</v>
      </c>
      <c r="H10">
        <v>1</v>
      </c>
      <c r="I10">
        <v>3</v>
      </c>
      <c r="J10">
        <v>69</v>
      </c>
      <c r="K10">
        <v>89</v>
      </c>
      <c r="L10">
        <v>10</v>
      </c>
      <c r="M10">
        <v>1</v>
      </c>
      <c r="N10">
        <v>2</v>
      </c>
      <c r="O10">
        <v>10</v>
      </c>
      <c r="P10">
        <v>0</v>
      </c>
      <c r="Q10">
        <v>4</v>
      </c>
      <c r="R10">
        <v>10</v>
      </c>
      <c r="S10">
        <v>0.1</v>
      </c>
      <c r="T10">
        <v>0.3</v>
      </c>
      <c r="U10">
        <v>6.9</v>
      </c>
      <c r="V10">
        <v>8.9</v>
      </c>
      <c r="W10">
        <v>1</v>
      </c>
      <c r="X10">
        <v>4.25</v>
      </c>
      <c r="Y10">
        <v>44.2</v>
      </c>
      <c r="Z10">
        <f t="shared" si="0"/>
        <v>0</v>
      </c>
    </row>
    <row r="11" spans="1:26" hidden="1" x14ac:dyDescent="0.25">
      <c r="A11" t="s">
        <v>30</v>
      </c>
      <c r="B11">
        <v>0</v>
      </c>
      <c r="C11">
        <v>5</v>
      </c>
      <c r="D11">
        <v>3</v>
      </c>
      <c r="E11">
        <v>6</v>
      </c>
      <c r="F11">
        <v>6</v>
      </c>
      <c r="G11">
        <v>4</v>
      </c>
      <c r="H11">
        <v>28</v>
      </c>
      <c r="I11">
        <v>53</v>
      </c>
      <c r="J11">
        <v>38</v>
      </c>
      <c r="K11">
        <v>63</v>
      </c>
      <c r="L11">
        <v>70</v>
      </c>
      <c r="M11">
        <v>0</v>
      </c>
      <c r="N11">
        <v>0</v>
      </c>
      <c r="O11">
        <v>4</v>
      </c>
      <c r="P11">
        <v>10</v>
      </c>
      <c r="Q11">
        <v>10</v>
      </c>
      <c r="R11">
        <v>6</v>
      </c>
      <c r="S11">
        <v>2.8</v>
      </c>
      <c r="T11">
        <v>5.3</v>
      </c>
      <c r="U11">
        <v>3.8</v>
      </c>
      <c r="V11">
        <v>6.3</v>
      </c>
      <c r="W11">
        <v>7</v>
      </c>
      <c r="X11">
        <v>4.75</v>
      </c>
      <c r="Y11">
        <v>55.199999999999989</v>
      </c>
      <c r="Z11">
        <f t="shared" si="0"/>
        <v>0</v>
      </c>
    </row>
    <row r="12" spans="1:26" hidden="1" x14ac:dyDescent="0.25">
      <c r="A12" t="s">
        <v>32</v>
      </c>
      <c r="B12">
        <v>4</v>
      </c>
      <c r="C12">
        <v>3</v>
      </c>
      <c r="D12">
        <v>3</v>
      </c>
      <c r="E12">
        <v>6</v>
      </c>
      <c r="F12">
        <v>6</v>
      </c>
      <c r="G12">
        <v>2</v>
      </c>
      <c r="H12">
        <v>77</v>
      </c>
      <c r="I12">
        <v>8</v>
      </c>
      <c r="J12">
        <v>71</v>
      </c>
      <c r="K12">
        <v>88</v>
      </c>
      <c r="L12">
        <v>41</v>
      </c>
      <c r="M12">
        <v>4</v>
      </c>
      <c r="N12">
        <v>0</v>
      </c>
      <c r="O12">
        <v>4</v>
      </c>
      <c r="P12">
        <v>10</v>
      </c>
      <c r="Q12">
        <v>10</v>
      </c>
      <c r="R12">
        <v>0</v>
      </c>
      <c r="S12">
        <v>7.7</v>
      </c>
      <c r="T12">
        <v>0.8</v>
      </c>
      <c r="U12">
        <v>7.1</v>
      </c>
      <c r="V12">
        <v>8.8000000000000007</v>
      </c>
      <c r="W12">
        <v>4.0999999999999996</v>
      </c>
      <c r="X12">
        <v>4.25</v>
      </c>
      <c r="Y12">
        <v>56.500000000000007</v>
      </c>
      <c r="Z12">
        <f t="shared" si="0"/>
        <v>0</v>
      </c>
    </row>
    <row r="13" spans="1:26" hidden="1" x14ac:dyDescent="0.25">
      <c r="A13" t="s">
        <v>34</v>
      </c>
      <c r="B13">
        <v>4</v>
      </c>
      <c r="C13">
        <v>6</v>
      </c>
      <c r="D13">
        <v>5</v>
      </c>
      <c r="E13">
        <v>6</v>
      </c>
      <c r="F13">
        <v>3</v>
      </c>
      <c r="G13">
        <v>6</v>
      </c>
      <c r="H13">
        <v>83</v>
      </c>
      <c r="I13">
        <v>27</v>
      </c>
      <c r="J13">
        <v>79</v>
      </c>
      <c r="K13">
        <v>20</v>
      </c>
      <c r="L13">
        <v>43</v>
      </c>
      <c r="M13">
        <v>4</v>
      </c>
      <c r="N13">
        <v>2</v>
      </c>
      <c r="O13">
        <v>8</v>
      </c>
      <c r="P13">
        <v>10</v>
      </c>
      <c r="Q13">
        <v>4</v>
      </c>
      <c r="R13">
        <v>10</v>
      </c>
      <c r="S13">
        <v>8.3000000000000007</v>
      </c>
      <c r="T13">
        <v>2.7</v>
      </c>
      <c r="U13">
        <v>7.9</v>
      </c>
      <c r="V13">
        <v>2</v>
      </c>
      <c r="W13">
        <v>4.3</v>
      </c>
      <c r="X13">
        <v>5</v>
      </c>
      <c r="Y13">
        <v>63.199999999999996</v>
      </c>
      <c r="Z13">
        <f t="shared" si="0"/>
        <v>0</v>
      </c>
    </row>
    <row r="14" spans="1:26" hidden="1" x14ac:dyDescent="0.25">
      <c r="A14" t="s">
        <v>36</v>
      </c>
      <c r="B14">
        <v>1</v>
      </c>
      <c r="C14">
        <v>3</v>
      </c>
      <c r="D14">
        <v>6</v>
      </c>
      <c r="E14">
        <v>3</v>
      </c>
      <c r="F14">
        <v>3</v>
      </c>
      <c r="G14">
        <v>2</v>
      </c>
      <c r="H14">
        <v>16</v>
      </c>
      <c r="I14">
        <v>43</v>
      </c>
      <c r="J14">
        <v>92</v>
      </c>
      <c r="K14">
        <v>54</v>
      </c>
      <c r="L14">
        <v>27</v>
      </c>
      <c r="M14">
        <v>1</v>
      </c>
      <c r="N14">
        <v>0</v>
      </c>
      <c r="O14">
        <v>10</v>
      </c>
      <c r="P14">
        <v>4</v>
      </c>
      <c r="Q14">
        <v>4</v>
      </c>
      <c r="R14">
        <v>0</v>
      </c>
      <c r="S14">
        <v>1.6</v>
      </c>
      <c r="T14">
        <v>4.3</v>
      </c>
      <c r="U14">
        <v>9.1999999999999993</v>
      </c>
      <c r="V14">
        <v>5.4</v>
      </c>
      <c r="W14">
        <v>2.7</v>
      </c>
      <c r="X14">
        <v>3.5</v>
      </c>
      <c r="Y14">
        <v>42.2</v>
      </c>
      <c r="Z14">
        <f t="shared" si="0"/>
        <v>0</v>
      </c>
    </row>
    <row r="15" spans="1:26" hidden="1" x14ac:dyDescent="0.25">
      <c r="A15" t="s">
        <v>38</v>
      </c>
      <c r="B15">
        <v>6</v>
      </c>
      <c r="C15">
        <v>6</v>
      </c>
      <c r="D15">
        <v>5</v>
      </c>
      <c r="E15">
        <v>3</v>
      </c>
      <c r="F15">
        <v>2</v>
      </c>
      <c r="G15">
        <v>6</v>
      </c>
      <c r="H15">
        <v>11</v>
      </c>
      <c r="I15">
        <v>36</v>
      </c>
      <c r="J15">
        <v>4</v>
      </c>
      <c r="K15">
        <v>41</v>
      </c>
      <c r="L15">
        <v>62</v>
      </c>
      <c r="M15">
        <v>6</v>
      </c>
      <c r="N15">
        <v>2</v>
      </c>
      <c r="O15">
        <v>8</v>
      </c>
      <c r="P15">
        <v>4</v>
      </c>
      <c r="Q15">
        <v>0</v>
      </c>
      <c r="R15">
        <v>10</v>
      </c>
      <c r="S15">
        <v>1.1000000000000001</v>
      </c>
      <c r="T15">
        <v>3.6</v>
      </c>
      <c r="U15">
        <v>0.4</v>
      </c>
      <c r="V15">
        <v>4.0999999999999996</v>
      </c>
      <c r="W15">
        <v>6.2</v>
      </c>
      <c r="X15">
        <v>4</v>
      </c>
      <c r="Y15">
        <v>45.400000000000006</v>
      </c>
      <c r="Z15">
        <f t="shared" si="0"/>
        <v>0</v>
      </c>
    </row>
    <row r="16" spans="1:26" hidden="1" x14ac:dyDescent="0.25">
      <c r="A16" t="s">
        <v>38</v>
      </c>
      <c r="B16">
        <v>5</v>
      </c>
      <c r="C16">
        <v>2</v>
      </c>
      <c r="D16">
        <v>4</v>
      </c>
      <c r="E16">
        <v>2</v>
      </c>
      <c r="F16">
        <v>3</v>
      </c>
      <c r="G16">
        <v>5</v>
      </c>
      <c r="H16">
        <v>80</v>
      </c>
      <c r="I16">
        <v>75</v>
      </c>
      <c r="J16">
        <v>60</v>
      </c>
      <c r="K16">
        <v>54</v>
      </c>
      <c r="L16">
        <v>69</v>
      </c>
      <c r="M16">
        <v>5</v>
      </c>
      <c r="N16">
        <v>0</v>
      </c>
      <c r="O16">
        <v>6</v>
      </c>
      <c r="P16">
        <v>0</v>
      </c>
      <c r="Q16">
        <v>4</v>
      </c>
      <c r="R16">
        <v>8</v>
      </c>
      <c r="S16">
        <v>8</v>
      </c>
      <c r="T16">
        <v>7.5</v>
      </c>
      <c r="U16">
        <v>6</v>
      </c>
      <c r="V16">
        <v>5.4</v>
      </c>
      <c r="W16">
        <v>6.9</v>
      </c>
      <c r="X16">
        <v>3.5</v>
      </c>
      <c r="Y16">
        <v>56.8</v>
      </c>
      <c r="Z16">
        <f t="shared" si="0"/>
        <v>0</v>
      </c>
    </row>
    <row r="17" spans="1:26" hidden="1" x14ac:dyDescent="0.25">
      <c r="A17" t="s">
        <v>41</v>
      </c>
      <c r="B17">
        <v>8</v>
      </c>
      <c r="C17">
        <v>6</v>
      </c>
      <c r="D17">
        <v>4</v>
      </c>
      <c r="E17">
        <v>3</v>
      </c>
      <c r="F17">
        <v>4</v>
      </c>
      <c r="G17">
        <v>5</v>
      </c>
      <c r="H17">
        <v>22</v>
      </c>
      <c r="I17">
        <v>46</v>
      </c>
      <c r="J17">
        <v>36</v>
      </c>
      <c r="K17">
        <v>35</v>
      </c>
      <c r="L17">
        <v>91</v>
      </c>
      <c r="M17">
        <v>8</v>
      </c>
      <c r="N17">
        <v>2</v>
      </c>
      <c r="O17">
        <v>6</v>
      </c>
      <c r="P17">
        <v>4</v>
      </c>
      <c r="Q17">
        <v>6</v>
      </c>
      <c r="R17">
        <v>8</v>
      </c>
      <c r="S17">
        <v>2.2000000000000002</v>
      </c>
      <c r="T17">
        <v>4.5999999999999996</v>
      </c>
      <c r="U17">
        <v>3.6</v>
      </c>
      <c r="V17">
        <v>3.5</v>
      </c>
      <c r="W17">
        <v>9.1</v>
      </c>
      <c r="X17">
        <v>4</v>
      </c>
      <c r="Y17">
        <v>57.000000000000007</v>
      </c>
      <c r="Z17">
        <f t="shared" si="0"/>
        <v>0</v>
      </c>
    </row>
    <row r="18" spans="1:26" hidden="1" x14ac:dyDescent="0.25">
      <c r="A18" t="s">
        <v>43</v>
      </c>
      <c r="B18">
        <v>2</v>
      </c>
      <c r="C18">
        <v>5</v>
      </c>
      <c r="D18">
        <v>3</v>
      </c>
      <c r="E18">
        <v>5</v>
      </c>
      <c r="F18">
        <v>6</v>
      </c>
      <c r="G18">
        <v>3</v>
      </c>
      <c r="H18">
        <v>47</v>
      </c>
      <c r="I18">
        <v>30</v>
      </c>
      <c r="J18">
        <v>2</v>
      </c>
      <c r="K18">
        <v>45</v>
      </c>
      <c r="L18">
        <v>76</v>
      </c>
      <c r="M18">
        <v>2</v>
      </c>
      <c r="N18">
        <v>0</v>
      </c>
      <c r="O18">
        <v>4</v>
      </c>
      <c r="P18">
        <v>8</v>
      </c>
      <c r="Q18">
        <v>10</v>
      </c>
      <c r="R18">
        <v>4</v>
      </c>
      <c r="S18">
        <v>4.7</v>
      </c>
      <c r="T18">
        <v>3</v>
      </c>
      <c r="U18">
        <v>0.2</v>
      </c>
      <c r="V18">
        <v>4.5</v>
      </c>
      <c r="W18">
        <v>7.6</v>
      </c>
      <c r="X18">
        <v>4.25</v>
      </c>
      <c r="Y18">
        <v>48.000000000000007</v>
      </c>
      <c r="Z18">
        <f t="shared" si="0"/>
        <v>0</v>
      </c>
    </row>
    <row r="19" spans="1:26" hidden="1" x14ac:dyDescent="0.25">
      <c r="A19" t="s">
        <v>45</v>
      </c>
      <c r="B19">
        <v>8</v>
      </c>
      <c r="C19">
        <v>4</v>
      </c>
      <c r="D19">
        <v>3</v>
      </c>
      <c r="E19">
        <v>4</v>
      </c>
      <c r="F19">
        <v>6</v>
      </c>
      <c r="G19">
        <v>2</v>
      </c>
      <c r="H19">
        <v>23</v>
      </c>
      <c r="I19">
        <v>49</v>
      </c>
      <c r="J19">
        <v>16</v>
      </c>
      <c r="K19">
        <v>3</v>
      </c>
      <c r="L19">
        <v>81</v>
      </c>
      <c r="M19">
        <v>8</v>
      </c>
      <c r="N19">
        <v>0</v>
      </c>
      <c r="O19">
        <v>4</v>
      </c>
      <c r="P19">
        <v>6</v>
      </c>
      <c r="Q19">
        <v>10</v>
      </c>
      <c r="R19">
        <v>0</v>
      </c>
      <c r="S19">
        <v>2.2999999999999998</v>
      </c>
      <c r="T19">
        <v>4.9000000000000004</v>
      </c>
      <c r="U19">
        <v>1.6</v>
      </c>
      <c r="V19">
        <v>0.3</v>
      </c>
      <c r="W19">
        <v>8.1</v>
      </c>
      <c r="X19">
        <v>3.75</v>
      </c>
      <c r="Y19">
        <v>45.2</v>
      </c>
      <c r="Z19">
        <f t="shared" si="0"/>
        <v>0</v>
      </c>
    </row>
    <row r="20" spans="1:26" hidden="1" x14ac:dyDescent="0.25">
      <c r="A20" t="s">
        <v>16</v>
      </c>
      <c r="B20">
        <v>1</v>
      </c>
      <c r="C20">
        <v>6</v>
      </c>
      <c r="D20">
        <v>6</v>
      </c>
      <c r="E20">
        <v>6</v>
      </c>
      <c r="F20">
        <v>3</v>
      </c>
      <c r="G20">
        <v>2</v>
      </c>
      <c r="H20">
        <v>14</v>
      </c>
      <c r="I20">
        <v>20</v>
      </c>
      <c r="J20">
        <v>14</v>
      </c>
      <c r="K20">
        <v>64</v>
      </c>
      <c r="L20">
        <v>55</v>
      </c>
      <c r="M20">
        <v>1</v>
      </c>
      <c r="N20">
        <v>2</v>
      </c>
      <c r="O20">
        <v>10</v>
      </c>
      <c r="P20">
        <v>10</v>
      </c>
      <c r="Q20">
        <v>4</v>
      </c>
      <c r="R20">
        <v>0</v>
      </c>
      <c r="S20">
        <v>1.4</v>
      </c>
      <c r="T20">
        <v>2</v>
      </c>
      <c r="U20">
        <v>1.4</v>
      </c>
      <c r="V20">
        <v>6.4</v>
      </c>
      <c r="W20">
        <v>5.5</v>
      </c>
      <c r="X20">
        <v>4.25</v>
      </c>
      <c r="Y20">
        <v>43.699999999999996</v>
      </c>
      <c r="Z20">
        <f t="shared" si="0"/>
        <v>0</v>
      </c>
    </row>
    <row r="21" spans="1:26" hidden="1" x14ac:dyDescent="0.25">
      <c r="A21" t="s">
        <v>48</v>
      </c>
      <c r="B21">
        <v>5</v>
      </c>
      <c r="C21">
        <v>4</v>
      </c>
      <c r="D21">
        <v>3</v>
      </c>
      <c r="E21">
        <v>3</v>
      </c>
      <c r="F21">
        <v>3</v>
      </c>
      <c r="G21">
        <v>6</v>
      </c>
      <c r="H21">
        <v>98</v>
      </c>
      <c r="I21">
        <v>48</v>
      </c>
      <c r="J21">
        <v>6</v>
      </c>
      <c r="K21">
        <v>70</v>
      </c>
      <c r="L21">
        <v>6</v>
      </c>
      <c r="M21">
        <v>5</v>
      </c>
      <c r="N21">
        <v>0</v>
      </c>
      <c r="O21">
        <v>4</v>
      </c>
      <c r="P21">
        <v>4</v>
      </c>
      <c r="Q21">
        <v>4</v>
      </c>
      <c r="R21">
        <v>10</v>
      </c>
      <c r="S21">
        <v>9.8000000000000007</v>
      </c>
      <c r="T21">
        <v>4.8</v>
      </c>
      <c r="U21">
        <v>0.6</v>
      </c>
      <c r="V21">
        <v>7</v>
      </c>
      <c r="W21">
        <v>0.6</v>
      </c>
      <c r="X21">
        <v>3.75</v>
      </c>
      <c r="Y21">
        <v>49.8</v>
      </c>
      <c r="Z21">
        <f t="shared" si="0"/>
        <v>0</v>
      </c>
    </row>
    <row r="22" spans="1:26" hidden="1" x14ac:dyDescent="0.25">
      <c r="A22" t="s">
        <v>38</v>
      </c>
      <c r="B22">
        <v>3</v>
      </c>
      <c r="C22">
        <v>3</v>
      </c>
      <c r="D22">
        <v>2</v>
      </c>
      <c r="E22">
        <v>3</v>
      </c>
      <c r="F22">
        <v>3</v>
      </c>
      <c r="G22">
        <v>2</v>
      </c>
      <c r="H22">
        <v>38</v>
      </c>
      <c r="I22">
        <v>71</v>
      </c>
      <c r="J22">
        <v>35</v>
      </c>
      <c r="K22">
        <v>95</v>
      </c>
      <c r="L22">
        <v>84</v>
      </c>
      <c r="M22">
        <v>3</v>
      </c>
      <c r="N22">
        <v>0</v>
      </c>
      <c r="O22">
        <v>0</v>
      </c>
      <c r="P22">
        <v>4</v>
      </c>
      <c r="Q22">
        <v>4</v>
      </c>
      <c r="R22">
        <v>0</v>
      </c>
      <c r="S22">
        <v>3.8</v>
      </c>
      <c r="T22">
        <v>7.1</v>
      </c>
      <c r="U22">
        <v>3.5</v>
      </c>
      <c r="V22">
        <v>9.5</v>
      </c>
      <c r="W22">
        <v>8.4</v>
      </c>
      <c r="X22">
        <v>2.5</v>
      </c>
      <c r="Y22">
        <v>43.3</v>
      </c>
      <c r="Z22">
        <f t="shared" si="0"/>
        <v>0</v>
      </c>
    </row>
    <row r="23" spans="1:26" x14ac:dyDescent="0.25">
      <c r="A23" t="s">
        <v>51</v>
      </c>
      <c r="B23">
        <v>7</v>
      </c>
      <c r="C23">
        <v>4</v>
      </c>
      <c r="D23">
        <v>6</v>
      </c>
      <c r="E23">
        <v>4</v>
      </c>
      <c r="F23">
        <v>6</v>
      </c>
      <c r="G23">
        <v>5</v>
      </c>
      <c r="H23">
        <v>95</v>
      </c>
      <c r="I23">
        <v>100</v>
      </c>
      <c r="J23">
        <v>100</v>
      </c>
      <c r="K23">
        <v>40</v>
      </c>
      <c r="L23">
        <v>100</v>
      </c>
      <c r="M23">
        <v>7</v>
      </c>
      <c r="N23">
        <v>0</v>
      </c>
      <c r="O23">
        <v>10</v>
      </c>
      <c r="P23">
        <v>6</v>
      </c>
      <c r="Q23">
        <v>10</v>
      </c>
      <c r="R23">
        <v>8</v>
      </c>
      <c r="S23">
        <v>9.5</v>
      </c>
      <c r="T23">
        <v>10</v>
      </c>
      <c r="U23">
        <v>10</v>
      </c>
      <c r="V23">
        <v>4</v>
      </c>
      <c r="W23">
        <v>10</v>
      </c>
      <c r="X23">
        <v>5.25</v>
      </c>
      <c r="Y23">
        <v>84.5</v>
      </c>
      <c r="Z23">
        <f t="shared" si="0"/>
        <v>3</v>
      </c>
    </row>
    <row r="24" spans="1:26" hidden="1" x14ac:dyDescent="0.25">
      <c r="A24" t="s">
        <v>53</v>
      </c>
      <c r="B24">
        <v>7</v>
      </c>
      <c r="C24">
        <v>2</v>
      </c>
      <c r="D24">
        <v>4</v>
      </c>
      <c r="E24">
        <v>5</v>
      </c>
      <c r="F24">
        <v>3</v>
      </c>
      <c r="G24">
        <v>4</v>
      </c>
      <c r="H24">
        <v>59</v>
      </c>
      <c r="I24">
        <v>14</v>
      </c>
      <c r="J24">
        <v>99</v>
      </c>
      <c r="K24">
        <v>4</v>
      </c>
      <c r="L24">
        <v>3</v>
      </c>
      <c r="M24">
        <v>7</v>
      </c>
      <c r="N24">
        <v>0</v>
      </c>
      <c r="O24">
        <v>6</v>
      </c>
      <c r="P24">
        <v>8</v>
      </c>
      <c r="Q24">
        <v>4</v>
      </c>
      <c r="R24">
        <v>6</v>
      </c>
      <c r="S24">
        <v>5.9</v>
      </c>
      <c r="T24">
        <v>1.4</v>
      </c>
      <c r="U24">
        <v>9.9</v>
      </c>
      <c r="V24">
        <v>0.4</v>
      </c>
      <c r="W24">
        <v>0.3</v>
      </c>
      <c r="X24">
        <v>4</v>
      </c>
      <c r="Y24">
        <v>48.899999999999991</v>
      </c>
      <c r="Z24">
        <f t="shared" si="0"/>
        <v>0</v>
      </c>
    </row>
    <row r="25" spans="1:26" hidden="1" x14ac:dyDescent="0.25">
      <c r="A25" t="s">
        <v>55</v>
      </c>
      <c r="B25">
        <v>3</v>
      </c>
      <c r="C25">
        <v>3</v>
      </c>
      <c r="D25">
        <v>5</v>
      </c>
      <c r="E25">
        <v>5</v>
      </c>
      <c r="F25">
        <v>2</v>
      </c>
      <c r="G25">
        <v>6</v>
      </c>
      <c r="H25">
        <v>26</v>
      </c>
      <c r="I25">
        <v>14</v>
      </c>
      <c r="J25">
        <v>18</v>
      </c>
      <c r="K25">
        <v>96</v>
      </c>
      <c r="L25">
        <v>41</v>
      </c>
      <c r="M25">
        <v>3</v>
      </c>
      <c r="N25">
        <v>0</v>
      </c>
      <c r="O25">
        <v>8</v>
      </c>
      <c r="P25">
        <v>8</v>
      </c>
      <c r="Q25">
        <v>0</v>
      </c>
      <c r="R25">
        <v>10</v>
      </c>
      <c r="S25">
        <v>2.6</v>
      </c>
      <c r="T25">
        <v>1.4</v>
      </c>
      <c r="U25">
        <v>1.8</v>
      </c>
      <c r="V25">
        <v>9.6</v>
      </c>
      <c r="W25">
        <v>4.0999999999999996</v>
      </c>
      <c r="X25">
        <v>4.5</v>
      </c>
      <c r="Y25">
        <v>48.5</v>
      </c>
      <c r="Z25">
        <f t="shared" si="0"/>
        <v>0</v>
      </c>
    </row>
    <row r="26" spans="1:26" hidden="1" x14ac:dyDescent="0.25">
      <c r="A26" t="s">
        <v>38</v>
      </c>
      <c r="B26">
        <v>8</v>
      </c>
      <c r="C26">
        <v>6</v>
      </c>
      <c r="D26">
        <v>3</v>
      </c>
      <c r="E26">
        <v>4</v>
      </c>
      <c r="F26">
        <v>2</v>
      </c>
      <c r="G26">
        <v>4</v>
      </c>
      <c r="H26">
        <v>8</v>
      </c>
      <c r="I26">
        <v>78</v>
      </c>
      <c r="J26">
        <v>64</v>
      </c>
      <c r="K26">
        <v>10</v>
      </c>
      <c r="L26">
        <v>55</v>
      </c>
      <c r="M26">
        <v>8</v>
      </c>
      <c r="N26">
        <v>2</v>
      </c>
      <c r="O26">
        <v>4</v>
      </c>
      <c r="P26">
        <v>6</v>
      </c>
      <c r="Q26">
        <v>0</v>
      </c>
      <c r="R26">
        <v>6</v>
      </c>
      <c r="S26">
        <v>0.8</v>
      </c>
      <c r="T26">
        <v>7.8</v>
      </c>
      <c r="U26">
        <v>6.4</v>
      </c>
      <c r="V26">
        <v>1</v>
      </c>
      <c r="W26">
        <v>5.5</v>
      </c>
      <c r="X26">
        <v>3.25</v>
      </c>
      <c r="Y26">
        <v>47.5</v>
      </c>
      <c r="Z26">
        <f t="shared" si="0"/>
        <v>0</v>
      </c>
    </row>
    <row r="27" spans="1:26" hidden="1" x14ac:dyDescent="0.25">
      <c r="A27" t="s">
        <v>58</v>
      </c>
      <c r="B27">
        <v>3</v>
      </c>
      <c r="C27">
        <v>5</v>
      </c>
      <c r="D27">
        <v>2</v>
      </c>
      <c r="E27">
        <v>4</v>
      </c>
      <c r="F27">
        <v>3</v>
      </c>
      <c r="G27">
        <v>6</v>
      </c>
      <c r="H27">
        <v>41</v>
      </c>
      <c r="I27">
        <v>37</v>
      </c>
      <c r="J27">
        <v>5</v>
      </c>
      <c r="K27">
        <v>34</v>
      </c>
      <c r="L27">
        <v>93</v>
      </c>
      <c r="M27">
        <v>3</v>
      </c>
      <c r="N27">
        <v>0</v>
      </c>
      <c r="O27">
        <v>0</v>
      </c>
      <c r="P27">
        <v>6</v>
      </c>
      <c r="Q27">
        <v>4</v>
      </c>
      <c r="R27">
        <v>10</v>
      </c>
      <c r="S27">
        <v>4.0999999999999996</v>
      </c>
      <c r="T27">
        <v>3.7</v>
      </c>
      <c r="U27">
        <v>0.5</v>
      </c>
      <c r="V27">
        <v>3.4</v>
      </c>
      <c r="W27">
        <v>9.3000000000000007</v>
      </c>
      <c r="X27">
        <v>3.75</v>
      </c>
      <c r="Y27">
        <v>44</v>
      </c>
      <c r="Z27">
        <f t="shared" si="0"/>
        <v>0</v>
      </c>
    </row>
    <row r="28" spans="1:26" hidden="1" x14ac:dyDescent="0.25">
      <c r="A28" t="s">
        <v>16</v>
      </c>
      <c r="B28">
        <v>4</v>
      </c>
      <c r="C28">
        <v>6</v>
      </c>
      <c r="D28">
        <v>4</v>
      </c>
      <c r="E28">
        <v>3</v>
      </c>
      <c r="F28">
        <v>2</v>
      </c>
      <c r="G28">
        <v>3</v>
      </c>
      <c r="H28">
        <v>60</v>
      </c>
      <c r="I28">
        <v>7</v>
      </c>
      <c r="J28">
        <v>97</v>
      </c>
      <c r="K28">
        <v>80</v>
      </c>
      <c r="L28">
        <v>43</v>
      </c>
      <c r="M28">
        <v>4</v>
      </c>
      <c r="N28">
        <v>2</v>
      </c>
      <c r="O28">
        <v>6</v>
      </c>
      <c r="P28">
        <v>4</v>
      </c>
      <c r="Q28">
        <v>0</v>
      </c>
      <c r="R28">
        <v>4</v>
      </c>
      <c r="S28">
        <v>6</v>
      </c>
      <c r="T28">
        <v>0.7</v>
      </c>
      <c r="U28">
        <v>9.6999999999999993</v>
      </c>
      <c r="V28">
        <v>8</v>
      </c>
      <c r="W28">
        <v>4.3</v>
      </c>
      <c r="X28">
        <v>3</v>
      </c>
      <c r="Y28">
        <v>48.699999999999996</v>
      </c>
      <c r="Z28">
        <f t="shared" si="0"/>
        <v>0</v>
      </c>
    </row>
    <row r="29" spans="1:26" hidden="1" x14ac:dyDescent="0.25">
      <c r="A29" t="s">
        <v>61</v>
      </c>
      <c r="B29">
        <v>1</v>
      </c>
      <c r="C29">
        <v>4</v>
      </c>
      <c r="D29">
        <v>5</v>
      </c>
      <c r="E29">
        <v>4</v>
      </c>
      <c r="F29">
        <v>2</v>
      </c>
      <c r="G29">
        <v>5</v>
      </c>
      <c r="H29">
        <v>53</v>
      </c>
      <c r="I29">
        <v>18</v>
      </c>
      <c r="J29">
        <v>94</v>
      </c>
      <c r="K29">
        <v>99</v>
      </c>
      <c r="L29">
        <v>76</v>
      </c>
      <c r="M29">
        <v>1</v>
      </c>
      <c r="N29">
        <v>0</v>
      </c>
      <c r="O29">
        <v>8</v>
      </c>
      <c r="P29">
        <v>6</v>
      </c>
      <c r="Q29">
        <v>0</v>
      </c>
      <c r="R29">
        <v>8</v>
      </c>
      <c r="S29">
        <v>5.3</v>
      </c>
      <c r="T29">
        <v>1.8</v>
      </c>
      <c r="U29">
        <v>9.4</v>
      </c>
      <c r="V29">
        <v>9.9</v>
      </c>
      <c r="W29">
        <v>7.6</v>
      </c>
      <c r="X29">
        <v>4</v>
      </c>
      <c r="Y29">
        <v>57</v>
      </c>
      <c r="Z29">
        <f t="shared" si="0"/>
        <v>0</v>
      </c>
    </row>
    <row r="30" spans="1:26" hidden="1" x14ac:dyDescent="0.25">
      <c r="A30" t="s">
        <v>38</v>
      </c>
      <c r="B30">
        <v>5</v>
      </c>
      <c r="C30">
        <v>3</v>
      </c>
      <c r="D30">
        <v>3</v>
      </c>
      <c r="E30">
        <v>4</v>
      </c>
      <c r="F30">
        <v>6</v>
      </c>
      <c r="G30">
        <v>6</v>
      </c>
      <c r="H30">
        <v>84</v>
      </c>
      <c r="I30">
        <v>87</v>
      </c>
      <c r="J30">
        <v>96</v>
      </c>
      <c r="K30">
        <v>8</v>
      </c>
      <c r="L30">
        <v>17</v>
      </c>
      <c r="M30">
        <v>5</v>
      </c>
      <c r="N30">
        <v>0</v>
      </c>
      <c r="O30">
        <v>4</v>
      </c>
      <c r="P30">
        <v>6</v>
      </c>
      <c r="Q30">
        <v>10</v>
      </c>
      <c r="R30">
        <v>10</v>
      </c>
      <c r="S30">
        <v>8.4</v>
      </c>
      <c r="T30">
        <v>8.6999999999999993</v>
      </c>
      <c r="U30">
        <v>9.6</v>
      </c>
      <c r="V30">
        <v>0.8</v>
      </c>
      <c r="W30">
        <v>1.7</v>
      </c>
      <c r="X30">
        <v>4.75</v>
      </c>
      <c r="Y30">
        <v>64.199999999999989</v>
      </c>
      <c r="Z30">
        <f t="shared" si="0"/>
        <v>0</v>
      </c>
    </row>
    <row r="31" spans="1:26" hidden="1" x14ac:dyDescent="0.25">
      <c r="A31" t="s">
        <v>64</v>
      </c>
      <c r="B31">
        <v>2</v>
      </c>
      <c r="C31">
        <v>3</v>
      </c>
      <c r="D31">
        <v>5</v>
      </c>
      <c r="E31">
        <v>2</v>
      </c>
      <c r="F31">
        <v>2</v>
      </c>
      <c r="G31">
        <v>5</v>
      </c>
      <c r="H31">
        <v>6</v>
      </c>
      <c r="I31">
        <v>43</v>
      </c>
      <c r="J31">
        <v>53</v>
      </c>
      <c r="K31">
        <v>71</v>
      </c>
      <c r="L31">
        <v>3</v>
      </c>
      <c r="M31">
        <v>2</v>
      </c>
      <c r="N31">
        <v>0</v>
      </c>
      <c r="O31">
        <v>8</v>
      </c>
      <c r="P31">
        <v>0</v>
      </c>
      <c r="Q31">
        <v>0</v>
      </c>
      <c r="R31">
        <v>8</v>
      </c>
      <c r="S31">
        <v>0.6</v>
      </c>
      <c r="T31">
        <v>4.3</v>
      </c>
      <c r="U31">
        <v>5.3</v>
      </c>
      <c r="V31">
        <v>7.1</v>
      </c>
      <c r="W31">
        <v>0.3</v>
      </c>
      <c r="X31">
        <v>3.5</v>
      </c>
      <c r="Y31">
        <v>35.6</v>
      </c>
      <c r="Z31">
        <f t="shared" si="0"/>
        <v>0</v>
      </c>
    </row>
    <row r="32" spans="1:26" hidden="1" x14ac:dyDescent="0.25">
      <c r="A32" t="s">
        <v>66</v>
      </c>
      <c r="B32">
        <v>0</v>
      </c>
      <c r="C32">
        <v>2</v>
      </c>
      <c r="D32">
        <v>6</v>
      </c>
      <c r="E32">
        <v>5</v>
      </c>
      <c r="F32">
        <v>6</v>
      </c>
      <c r="G32">
        <v>3</v>
      </c>
      <c r="H32">
        <v>89</v>
      </c>
      <c r="I32">
        <v>40</v>
      </c>
      <c r="J32">
        <v>28</v>
      </c>
      <c r="K32">
        <v>32</v>
      </c>
      <c r="L32">
        <v>47</v>
      </c>
      <c r="M32">
        <v>0</v>
      </c>
      <c r="N32">
        <v>0</v>
      </c>
      <c r="O32">
        <v>10</v>
      </c>
      <c r="P32">
        <v>8</v>
      </c>
      <c r="Q32">
        <v>10</v>
      </c>
      <c r="R32">
        <v>4</v>
      </c>
      <c r="S32">
        <v>8.9</v>
      </c>
      <c r="T32">
        <v>4</v>
      </c>
      <c r="U32">
        <v>2.8</v>
      </c>
      <c r="V32">
        <v>3.2</v>
      </c>
      <c r="W32">
        <v>4.7</v>
      </c>
      <c r="X32">
        <v>5</v>
      </c>
      <c r="Y32">
        <v>55.6</v>
      </c>
      <c r="Z32">
        <f t="shared" si="0"/>
        <v>0</v>
      </c>
    </row>
    <row r="33" spans="1:26" hidden="1" x14ac:dyDescent="0.25">
      <c r="A33" t="s">
        <v>68</v>
      </c>
      <c r="B33">
        <v>0</v>
      </c>
      <c r="C33">
        <v>5</v>
      </c>
      <c r="D33">
        <v>6</v>
      </c>
      <c r="E33">
        <v>4</v>
      </c>
      <c r="F33">
        <v>4</v>
      </c>
      <c r="G33">
        <v>2</v>
      </c>
      <c r="H33">
        <v>22</v>
      </c>
      <c r="I33">
        <v>9</v>
      </c>
      <c r="J33">
        <v>1</v>
      </c>
      <c r="K33">
        <v>76</v>
      </c>
      <c r="L33">
        <v>28</v>
      </c>
      <c r="M33">
        <v>0</v>
      </c>
      <c r="N33">
        <v>0</v>
      </c>
      <c r="O33">
        <v>10</v>
      </c>
      <c r="P33">
        <v>6</v>
      </c>
      <c r="Q33">
        <v>6</v>
      </c>
      <c r="R33">
        <v>0</v>
      </c>
      <c r="S33">
        <v>2.2000000000000002</v>
      </c>
      <c r="T33">
        <v>0.9</v>
      </c>
      <c r="U33">
        <v>0.1</v>
      </c>
      <c r="V33">
        <v>7.6</v>
      </c>
      <c r="W33">
        <v>2.8</v>
      </c>
      <c r="X33">
        <v>4</v>
      </c>
      <c r="Y33">
        <v>35.599999999999994</v>
      </c>
      <c r="Z33">
        <f t="shared" si="0"/>
        <v>0</v>
      </c>
    </row>
    <row r="34" spans="1:26" hidden="1" x14ac:dyDescent="0.25">
      <c r="A34" t="s">
        <v>70</v>
      </c>
      <c r="B34">
        <v>6</v>
      </c>
      <c r="C34">
        <v>3</v>
      </c>
      <c r="D34">
        <v>2</v>
      </c>
      <c r="E34">
        <v>2</v>
      </c>
      <c r="F34">
        <v>2</v>
      </c>
      <c r="G34">
        <v>4</v>
      </c>
      <c r="H34">
        <v>82</v>
      </c>
      <c r="I34">
        <v>95</v>
      </c>
      <c r="J34">
        <v>8</v>
      </c>
      <c r="K34">
        <v>46</v>
      </c>
      <c r="L34">
        <v>76</v>
      </c>
      <c r="M34">
        <v>6</v>
      </c>
      <c r="N34">
        <v>0</v>
      </c>
      <c r="O34">
        <v>0</v>
      </c>
      <c r="P34">
        <v>0</v>
      </c>
      <c r="Q34">
        <v>0</v>
      </c>
      <c r="R34">
        <v>6</v>
      </c>
      <c r="S34">
        <v>8.1999999999999993</v>
      </c>
      <c r="T34">
        <v>9.5</v>
      </c>
      <c r="U34">
        <v>0.8</v>
      </c>
      <c r="V34">
        <v>4.5999999999999996</v>
      </c>
      <c r="W34">
        <v>7.6</v>
      </c>
      <c r="X34">
        <v>2.5</v>
      </c>
      <c r="Y34">
        <v>42.7</v>
      </c>
      <c r="Z34">
        <f t="shared" si="0"/>
        <v>0</v>
      </c>
    </row>
    <row r="35" spans="1:26" hidden="1" x14ac:dyDescent="0.25">
      <c r="A35" t="s">
        <v>72</v>
      </c>
      <c r="B35">
        <v>7</v>
      </c>
      <c r="C35">
        <v>3</v>
      </c>
      <c r="D35">
        <v>2</v>
      </c>
      <c r="E35">
        <v>4</v>
      </c>
      <c r="F35">
        <v>4</v>
      </c>
      <c r="G35">
        <v>2</v>
      </c>
      <c r="H35">
        <v>67</v>
      </c>
      <c r="I35">
        <v>26</v>
      </c>
      <c r="J35">
        <v>50</v>
      </c>
      <c r="K35">
        <v>90</v>
      </c>
      <c r="L35">
        <v>34</v>
      </c>
      <c r="M35">
        <v>7</v>
      </c>
      <c r="N35">
        <v>0</v>
      </c>
      <c r="O35">
        <v>0</v>
      </c>
      <c r="P35">
        <v>6</v>
      </c>
      <c r="Q35">
        <v>6</v>
      </c>
      <c r="R35">
        <v>0</v>
      </c>
      <c r="S35">
        <v>6.7</v>
      </c>
      <c r="T35">
        <v>2.6</v>
      </c>
      <c r="U35">
        <v>5</v>
      </c>
      <c r="V35">
        <v>9</v>
      </c>
      <c r="W35">
        <v>3.4</v>
      </c>
      <c r="X35">
        <v>3</v>
      </c>
      <c r="Y35">
        <v>45.699999999999996</v>
      </c>
      <c r="Z35">
        <f t="shared" si="0"/>
        <v>0</v>
      </c>
    </row>
    <row r="36" spans="1:26" hidden="1" x14ac:dyDescent="0.25">
      <c r="A36" t="s">
        <v>74</v>
      </c>
      <c r="B36">
        <v>2</v>
      </c>
      <c r="C36">
        <v>2</v>
      </c>
      <c r="D36">
        <v>6</v>
      </c>
      <c r="E36">
        <v>5</v>
      </c>
      <c r="F36">
        <v>4</v>
      </c>
      <c r="G36">
        <v>5</v>
      </c>
      <c r="H36">
        <v>34</v>
      </c>
      <c r="I36">
        <v>59</v>
      </c>
      <c r="J36">
        <v>59</v>
      </c>
      <c r="K36">
        <v>7</v>
      </c>
      <c r="L36">
        <v>1</v>
      </c>
      <c r="M36">
        <v>2</v>
      </c>
      <c r="N36">
        <v>0</v>
      </c>
      <c r="O36">
        <v>10</v>
      </c>
      <c r="P36">
        <v>8</v>
      </c>
      <c r="Q36">
        <v>6</v>
      </c>
      <c r="R36">
        <v>8</v>
      </c>
      <c r="S36">
        <v>3.4</v>
      </c>
      <c r="T36">
        <v>5.9</v>
      </c>
      <c r="U36">
        <v>5.9</v>
      </c>
      <c r="V36">
        <v>0.7</v>
      </c>
      <c r="W36">
        <v>0.1</v>
      </c>
      <c r="X36">
        <v>5</v>
      </c>
      <c r="Y36">
        <v>50</v>
      </c>
      <c r="Z36">
        <f t="shared" si="0"/>
        <v>0</v>
      </c>
    </row>
    <row r="37" spans="1:26" hidden="1" x14ac:dyDescent="0.25">
      <c r="A37" t="s">
        <v>76</v>
      </c>
      <c r="B37">
        <v>4</v>
      </c>
      <c r="C37">
        <v>6</v>
      </c>
      <c r="D37">
        <v>5</v>
      </c>
      <c r="E37">
        <v>5</v>
      </c>
      <c r="F37">
        <v>6</v>
      </c>
      <c r="G37">
        <v>4</v>
      </c>
      <c r="H37">
        <v>56</v>
      </c>
      <c r="I37">
        <v>75</v>
      </c>
      <c r="J37">
        <v>51</v>
      </c>
      <c r="K37">
        <v>47</v>
      </c>
      <c r="L37">
        <v>71</v>
      </c>
      <c r="M37">
        <v>4</v>
      </c>
      <c r="N37">
        <v>2</v>
      </c>
      <c r="O37">
        <v>8</v>
      </c>
      <c r="P37">
        <v>8</v>
      </c>
      <c r="Q37">
        <v>10</v>
      </c>
      <c r="R37">
        <v>6</v>
      </c>
      <c r="S37">
        <v>5.6</v>
      </c>
      <c r="T37">
        <v>7.5</v>
      </c>
      <c r="U37">
        <v>5.0999999999999996</v>
      </c>
      <c r="V37">
        <v>4.7</v>
      </c>
      <c r="W37">
        <v>7.1</v>
      </c>
      <c r="X37">
        <v>5</v>
      </c>
      <c r="Y37">
        <v>68</v>
      </c>
      <c r="Z37">
        <f t="shared" si="0"/>
        <v>0</v>
      </c>
    </row>
    <row r="38" spans="1:26" hidden="1" x14ac:dyDescent="0.25">
      <c r="A38" t="s">
        <v>78</v>
      </c>
      <c r="B38">
        <v>6</v>
      </c>
      <c r="C38">
        <v>4</v>
      </c>
      <c r="D38">
        <v>5</v>
      </c>
      <c r="E38">
        <v>5</v>
      </c>
      <c r="F38">
        <v>5</v>
      </c>
      <c r="G38">
        <v>4</v>
      </c>
      <c r="H38">
        <v>70</v>
      </c>
      <c r="I38">
        <v>71</v>
      </c>
      <c r="J38">
        <v>27</v>
      </c>
      <c r="K38">
        <v>77</v>
      </c>
      <c r="L38">
        <v>13</v>
      </c>
      <c r="M38">
        <v>6</v>
      </c>
      <c r="N38">
        <v>0</v>
      </c>
      <c r="O38">
        <v>8</v>
      </c>
      <c r="P38">
        <v>8</v>
      </c>
      <c r="Q38">
        <v>8</v>
      </c>
      <c r="R38">
        <v>6</v>
      </c>
      <c r="S38">
        <v>7</v>
      </c>
      <c r="T38">
        <v>7.1</v>
      </c>
      <c r="U38">
        <v>2.7</v>
      </c>
      <c r="V38">
        <v>7.7</v>
      </c>
      <c r="W38">
        <v>1.3</v>
      </c>
      <c r="X38">
        <v>4.75</v>
      </c>
      <c r="Y38">
        <v>61.800000000000004</v>
      </c>
      <c r="Z38">
        <f t="shared" si="0"/>
        <v>0</v>
      </c>
    </row>
    <row r="39" spans="1:26" hidden="1" x14ac:dyDescent="0.25">
      <c r="A39" t="s">
        <v>80</v>
      </c>
      <c r="B39">
        <v>2</v>
      </c>
      <c r="C39">
        <v>2</v>
      </c>
      <c r="D39">
        <v>4</v>
      </c>
      <c r="E39">
        <v>4</v>
      </c>
      <c r="F39">
        <v>4</v>
      </c>
      <c r="G39">
        <v>6</v>
      </c>
      <c r="H39">
        <v>30</v>
      </c>
      <c r="I39">
        <v>55</v>
      </c>
      <c r="J39">
        <v>59</v>
      </c>
      <c r="K39">
        <v>77</v>
      </c>
      <c r="L39">
        <v>58</v>
      </c>
      <c r="M39">
        <v>2</v>
      </c>
      <c r="N39">
        <v>0</v>
      </c>
      <c r="O39">
        <v>6</v>
      </c>
      <c r="P39">
        <v>6</v>
      </c>
      <c r="Q39">
        <v>6</v>
      </c>
      <c r="R39">
        <v>10</v>
      </c>
      <c r="S39">
        <v>3</v>
      </c>
      <c r="T39">
        <v>5.5</v>
      </c>
      <c r="U39">
        <v>5.9</v>
      </c>
      <c r="V39">
        <v>7.7</v>
      </c>
      <c r="W39">
        <v>5.8</v>
      </c>
      <c r="X39">
        <v>4.5</v>
      </c>
      <c r="Y39">
        <v>57.9</v>
      </c>
      <c r="Z39">
        <f t="shared" si="0"/>
        <v>0</v>
      </c>
    </row>
    <row r="40" spans="1:26" hidden="1" x14ac:dyDescent="0.25">
      <c r="A40" t="s">
        <v>38</v>
      </c>
      <c r="B40">
        <v>5</v>
      </c>
      <c r="C40">
        <v>6</v>
      </c>
      <c r="D40">
        <v>6</v>
      </c>
      <c r="E40">
        <v>6</v>
      </c>
      <c r="F40">
        <v>5</v>
      </c>
      <c r="G40">
        <v>5</v>
      </c>
      <c r="H40">
        <v>57</v>
      </c>
      <c r="I40">
        <v>22</v>
      </c>
      <c r="J40">
        <v>16</v>
      </c>
      <c r="K40">
        <v>20</v>
      </c>
      <c r="L40">
        <v>67</v>
      </c>
      <c r="M40">
        <v>5</v>
      </c>
      <c r="N40">
        <v>2</v>
      </c>
      <c r="O40">
        <v>10</v>
      </c>
      <c r="P40">
        <v>10</v>
      </c>
      <c r="Q40">
        <v>8</v>
      </c>
      <c r="R40">
        <v>8</v>
      </c>
      <c r="S40">
        <v>5.7</v>
      </c>
      <c r="T40">
        <v>2.2000000000000002</v>
      </c>
      <c r="U40">
        <v>1.6</v>
      </c>
      <c r="V40">
        <v>2</v>
      </c>
      <c r="W40">
        <v>6.7</v>
      </c>
      <c r="X40">
        <v>5.5</v>
      </c>
      <c r="Y40">
        <v>61.20000000000001</v>
      </c>
      <c r="Z40">
        <f t="shared" si="0"/>
        <v>0</v>
      </c>
    </row>
    <row r="41" spans="1:26" hidden="1" x14ac:dyDescent="0.25">
      <c r="A41" t="s">
        <v>83</v>
      </c>
      <c r="B41">
        <v>6</v>
      </c>
      <c r="C41">
        <v>2</v>
      </c>
      <c r="D41">
        <v>5</v>
      </c>
      <c r="E41">
        <v>3</v>
      </c>
      <c r="F41">
        <v>3</v>
      </c>
      <c r="G41">
        <v>6</v>
      </c>
      <c r="H41">
        <v>67</v>
      </c>
      <c r="I41">
        <v>98</v>
      </c>
      <c r="J41">
        <v>28</v>
      </c>
      <c r="K41">
        <v>6</v>
      </c>
      <c r="L41">
        <v>20</v>
      </c>
      <c r="M41">
        <v>6</v>
      </c>
      <c r="N41">
        <v>0</v>
      </c>
      <c r="O41">
        <v>8</v>
      </c>
      <c r="P41">
        <v>4</v>
      </c>
      <c r="Q41">
        <v>4</v>
      </c>
      <c r="R41">
        <v>10</v>
      </c>
      <c r="S41">
        <v>6.7</v>
      </c>
      <c r="T41">
        <v>9.8000000000000007</v>
      </c>
      <c r="U41">
        <v>2.8</v>
      </c>
      <c r="V41">
        <v>0.6</v>
      </c>
      <c r="W41">
        <v>2</v>
      </c>
      <c r="X41">
        <v>4.25</v>
      </c>
      <c r="Y41">
        <v>53.9</v>
      </c>
      <c r="Z41">
        <f t="shared" si="0"/>
        <v>0</v>
      </c>
    </row>
    <row r="42" spans="1:26" hidden="1" x14ac:dyDescent="0.25">
      <c r="A42" t="s">
        <v>38</v>
      </c>
      <c r="B42">
        <v>7</v>
      </c>
      <c r="C42">
        <v>4</v>
      </c>
      <c r="D42">
        <v>6</v>
      </c>
      <c r="E42">
        <v>4</v>
      </c>
      <c r="F42">
        <v>3</v>
      </c>
      <c r="G42">
        <v>3</v>
      </c>
      <c r="H42">
        <v>12</v>
      </c>
      <c r="I42">
        <v>86</v>
      </c>
      <c r="J42">
        <v>61</v>
      </c>
      <c r="K42">
        <v>94</v>
      </c>
      <c r="L42">
        <v>74</v>
      </c>
      <c r="M42">
        <v>7</v>
      </c>
      <c r="N42">
        <v>0</v>
      </c>
      <c r="O42">
        <v>10</v>
      </c>
      <c r="P42">
        <v>6</v>
      </c>
      <c r="Q42">
        <v>4</v>
      </c>
      <c r="R42">
        <v>4</v>
      </c>
      <c r="S42">
        <v>1.2</v>
      </c>
      <c r="T42">
        <v>8.6</v>
      </c>
      <c r="U42">
        <v>6.1</v>
      </c>
      <c r="V42">
        <v>9.4</v>
      </c>
      <c r="W42">
        <v>7.4</v>
      </c>
      <c r="X42">
        <v>4</v>
      </c>
      <c r="Y42">
        <v>63.7</v>
      </c>
      <c r="Z42">
        <f t="shared" si="0"/>
        <v>0</v>
      </c>
    </row>
    <row r="43" spans="1:26" hidden="1" x14ac:dyDescent="0.25">
      <c r="A43" t="s">
        <v>16</v>
      </c>
      <c r="B43">
        <v>0</v>
      </c>
      <c r="C43">
        <v>3</v>
      </c>
      <c r="D43">
        <v>4</v>
      </c>
      <c r="E43">
        <v>3</v>
      </c>
      <c r="F43">
        <v>5</v>
      </c>
      <c r="G43">
        <v>2</v>
      </c>
      <c r="H43">
        <v>82</v>
      </c>
      <c r="I43">
        <v>70</v>
      </c>
      <c r="J43">
        <v>18</v>
      </c>
      <c r="K43">
        <v>28</v>
      </c>
      <c r="L43">
        <v>34</v>
      </c>
      <c r="M43">
        <v>0</v>
      </c>
      <c r="N43">
        <v>0</v>
      </c>
      <c r="O43">
        <v>6</v>
      </c>
      <c r="P43">
        <v>4</v>
      </c>
      <c r="Q43">
        <v>8</v>
      </c>
      <c r="R43">
        <v>0</v>
      </c>
      <c r="S43">
        <v>8.1999999999999993</v>
      </c>
      <c r="T43">
        <v>7</v>
      </c>
      <c r="U43">
        <v>1.8</v>
      </c>
      <c r="V43">
        <v>2.8</v>
      </c>
      <c r="W43">
        <v>3.4</v>
      </c>
      <c r="X43">
        <v>3.5</v>
      </c>
      <c r="Y43">
        <v>41.199999999999996</v>
      </c>
      <c r="Z43">
        <f t="shared" si="0"/>
        <v>0</v>
      </c>
    </row>
    <row r="44" spans="1:26" hidden="1" x14ac:dyDescent="0.25">
      <c r="A44" t="s">
        <v>86</v>
      </c>
      <c r="B44">
        <v>8</v>
      </c>
      <c r="C44">
        <v>5</v>
      </c>
      <c r="D44">
        <v>4</v>
      </c>
      <c r="E44">
        <v>6</v>
      </c>
      <c r="F44">
        <v>2</v>
      </c>
      <c r="G44">
        <v>6</v>
      </c>
      <c r="H44">
        <v>32</v>
      </c>
      <c r="I44">
        <v>88</v>
      </c>
      <c r="J44">
        <v>15</v>
      </c>
      <c r="K44">
        <v>45</v>
      </c>
      <c r="L44">
        <v>24</v>
      </c>
      <c r="M44">
        <v>8</v>
      </c>
      <c r="N44">
        <v>0</v>
      </c>
      <c r="O44">
        <v>6</v>
      </c>
      <c r="P44">
        <v>10</v>
      </c>
      <c r="Q44">
        <v>0</v>
      </c>
      <c r="R44">
        <v>10</v>
      </c>
      <c r="S44">
        <v>3.2</v>
      </c>
      <c r="T44">
        <v>8.8000000000000007</v>
      </c>
      <c r="U44">
        <v>1.5</v>
      </c>
      <c r="V44">
        <v>4.5</v>
      </c>
      <c r="W44">
        <v>2.4</v>
      </c>
      <c r="X44">
        <v>4.5</v>
      </c>
      <c r="Y44">
        <v>54.4</v>
      </c>
      <c r="Z44">
        <f t="shared" si="0"/>
        <v>0</v>
      </c>
    </row>
    <row r="45" spans="1:26" hidden="1" x14ac:dyDescent="0.25">
      <c r="A45" t="s">
        <v>55</v>
      </c>
      <c r="B45">
        <v>2</v>
      </c>
      <c r="C45">
        <v>2</v>
      </c>
      <c r="D45">
        <v>5</v>
      </c>
      <c r="E45">
        <v>5</v>
      </c>
      <c r="F45">
        <v>2</v>
      </c>
      <c r="G45">
        <v>2</v>
      </c>
      <c r="H45">
        <v>65</v>
      </c>
      <c r="I45">
        <v>87</v>
      </c>
      <c r="J45">
        <v>53</v>
      </c>
      <c r="K45">
        <v>98</v>
      </c>
      <c r="L45">
        <v>50</v>
      </c>
      <c r="M45">
        <v>2</v>
      </c>
      <c r="N45">
        <v>0</v>
      </c>
      <c r="O45">
        <v>8</v>
      </c>
      <c r="P45">
        <v>8</v>
      </c>
      <c r="Q45">
        <v>0</v>
      </c>
      <c r="R45">
        <v>0</v>
      </c>
      <c r="S45">
        <v>6.5</v>
      </c>
      <c r="T45">
        <v>8.6999999999999993</v>
      </c>
      <c r="U45">
        <v>5.3</v>
      </c>
      <c r="V45">
        <v>9.8000000000000007</v>
      </c>
      <c r="W45">
        <v>5</v>
      </c>
      <c r="X45">
        <v>3.5</v>
      </c>
      <c r="Y45">
        <v>53.3</v>
      </c>
      <c r="Z45">
        <f t="shared" si="0"/>
        <v>0</v>
      </c>
    </row>
    <row r="46" spans="1:26" hidden="1" x14ac:dyDescent="0.25">
      <c r="A46" t="s">
        <v>26</v>
      </c>
      <c r="B46">
        <v>3</v>
      </c>
      <c r="C46">
        <v>2</v>
      </c>
      <c r="D46">
        <v>3</v>
      </c>
      <c r="E46">
        <v>3</v>
      </c>
      <c r="F46">
        <v>6</v>
      </c>
      <c r="G46">
        <v>6</v>
      </c>
      <c r="H46">
        <v>10</v>
      </c>
      <c r="I46">
        <v>21</v>
      </c>
      <c r="J46">
        <v>35</v>
      </c>
      <c r="K46">
        <v>98</v>
      </c>
      <c r="L46">
        <v>21</v>
      </c>
      <c r="M46">
        <v>3</v>
      </c>
      <c r="N46">
        <v>0</v>
      </c>
      <c r="O46">
        <v>4</v>
      </c>
      <c r="P46">
        <v>4</v>
      </c>
      <c r="Q46">
        <v>10</v>
      </c>
      <c r="R46">
        <v>10</v>
      </c>
      <c r="S46">
        <v>1</v>
      </c>
      <c r="T46">
        <v>2.1</v>
      </c>
      <c r="U46">
        <v>3.5</v>
      </c>
      <c r="V46">
        <v>9.8000000000000007</v>
      </c>
      <c r="W46">
        <v>2.1</v>
      </c>
      <c r="X46">
        <v>4.5</v>
      </c>
      <c r="Y46">
        <v>49.500000000000007</v>
      </c>
      <c r="Z46">
        <f t="shared" si="0"/>
        <v>0</v>
      </c>
    </row>
    <row r="47" spans="1:26" hidden="1" x14ac:dyDescent="0.25">
      <c r="A47" t="s">
        <v>90</v>
      </c>
      <c r="B47">
        <v>2</v>
      </c>
      <c r="C47">
        <v>3</v>
      </c>
      <c r="D47">
        <v>6</v>
      </c>
      <c r="E47">
        <v>3</v>
      </c>
      <c r="F47">
        <v>6</v>
      </c>
      <c r="G47">
        <v>3</v>
      </c>
      <c r="H47">
        <v>53</v>
      </c>
      <c r="I47">
        <v>50</v>
      </c>
      <c r="J47">
        <v>16</v>
      </c>
      <c r="K47">
        <v>44</v>
      </c>
      <c r="L47">
        <v>8</v>
      </c>
      <c r="M47">
        <v>2</v>
      </c>
      <c r="N47">
        <v>0</v>
      </c>
      <c r="O47">
        <v>10</v>
      </c>
      <c r="P47">
        <v>4</v>
      </c>
      <c r="Q47">
        <v>10</v>
      </c>
      <c r="R47">
        <v>4</v>
      </c>
      <c r="S47">
        <v>5.3</v>
      </c>
      <c r="T47">
        <v>5</v>
      </c>
      <c r="U47">
        <v>1.6</v>
      </c>
      <c r="V47">
        <v>4.4000000000000004</v>
      </c>
      <c r="W47">
        <v>0.8</v>
      </c>
      <c r="X47">
        <v>4.5</v>
      </c>
      <c r="Y47">
        <v>47.099999999999994</v>
      </c>
      <c r="Z47">
        <f t="shared" si="0"/>
        <v>0</v>
      </c>
    </row>
    <row r="48" spans="1:26" hidden="1" x14ac:dyDescent="0.25">
      <c r="A48" t="s">
        <v>70</v>
      </c>
      <c r="B48">
        <v>1</v>
      </c>
      <c r="C48">
        <v>5</v>
      </c>
      <c r="D48">
        <v>3</v>
      </c>
      <c r="E48">
        <v>6</v>
      </c>
      <c r="F48">
        <v>4</v>
      </c>
      <c r="G48">
        <v>4</v>
      </c>
      <c r="H48">
        <v>38</v>
      </c>
      <c r="I48">
        <v>43</v>
      </c>
      <c r="J48">
        <v>49</v>
      </c>
      <c r="K48">
        <v>89</v>
      </c>
      <c r="L48">
        <v>16</v>
      </c>
      <c r="M48">
        <v>1</v>
      </c>
      <c r="N48">
        <v>0</v>
      </c>
      <c r="O48">
        <v>4</v>
      </c>
      <c r="P48">
        <v>10</v>
      </c>
      <c r="Q48">
        <v>6</v>
      </c>
      <c r="R48">
        <v>6</v>
      </c>
      <c r="S48">
        <v>3.8</v>
      </c>
      <c r="T48">
        <v>4.3</v>
      </c>
      <c r="U48">
        <v>4.9000000000000004</v>
      </c>
      <c r="V48">
        <v>8.9</v>
      </c>
      <c r="W48">
        <v>1.6</v>
      </c>
      <c r="X48">
        <v>4.25</v>
      </c>
      <c r="Y48">
        <v>50.5</v>
      </c>
      <c r="Z48">
        <f t="shared" si="0"/>
        <v>0</v>
      </c>
    </row>
    <row r="49" spans="1:26" hidden="1" x14ac:dyDescent="0.25">
      <c r="A49" t="s">
        <v>45</v>
      </c>
      <c r="B49">
        <v>6</v>
      </c>
      <c r="C49">
        <v>6</v>
      </c>
      <c r="D49">
        <v>4</v>
      </c>
      <c r="E49">
        <v>6</v>
      </c>
      <c r="F49">
        <v>5</v>
      </c>
      <c r="G49">
        <v>3</v>
      </c>
      <c r="H49">
        <v>99</v>
      </c>
      <c r="I49">
        <v>95</v>
      </c>
      <c r="J49">
        <v>48</v>
      </c>
      <c r="K49">
        <v>16</v>
      </c>
      <c r="L49">
        <v>11</v>
      </c>
      <c r="M49">
        <v>6</v>
      </c>
      <c r="N49">
        <v>2</v>
      </c>
      <c r="O49">
        <v>6</v>
      </c>
      <c r="P49">
        <v>10</v>
      </c>
      <c r="Q49">
        <v>8</v>
      </c>
      <c r="R49">
        <v>4</v>
      </c>
      <c r="S49">
        <v>9.9</v>
      </c>
      <c r="T49">
        <v>9.5</v>
      </c>
      <c r="U49">
        <v>4.8</v>
      </c>
      <c r="V49">
        <v>1.6</v>
      </c>
      <c r="W49">
        <v>1.1000000000000001</v>
      </c>
      <c r="X49">
        <v>4.5</v>
      </c>
      <c r="Y49">
        <v>62.9</v>
      </c>
      <c r="Z49">
        <f t="shared" si="0"/>
        <v>0</v>
      </c>
    </row>
    <row r="50" spans="1:26" hidden="1" x14ac:dyDescent="0.25">
      <c r="A50" t="s">
        <v>32</v>
      </c>
      <c r="B50">
        <v>6</v>
      </c>
      <c r="C50">
        <v>5</v>
      </c>
      <c r="D50">
        <v>6</v>
      </c>
      <c r="E50">
        <v>5</v>
      </c>
      <c r="F50">
        <v>6</v>
      </c>
      <c r="G50">
        <v>3</v>
      </c>
      <c r="H50">
        <v>78</v>
      </c>
      <c r="I50">
        <v>22</v>
      </c>
      <c r="J50">
        <v>95</v>
      </c>
      <c r="K50">
        <v>18</v>
      </c>
      <c r="L50">
        <v>15</v>
      </c>
      <c r="M50">
        <v>6</v>
      </c>
      <c r="N50">
        <v>0</v>
      </c>
      <c r="O50">
        <v>10</v>
      </c>
      <c r="P50">
        <v>8</v>
      </c>
      <c r="Q50">
        <v>10</v>
      </c>
      <c r="R50">
        <v>4</v>
      </c>
      <c r="S50">
        <v>7.8</v>
      </c>
      <c r="T50">
        <v>2.2000000000000002</v>
      </c>
      <c r="U50">
        <v>9.5</v>
      </c>
      <c r="V50">
        <v>1.8</v>
      </c>
      <c r="W50">
        <v>1.5</v>
      </c>
      <c r="X50">
        <v>5</v>
      </c>
      <c r="Y50">
        <v>60.8</v>
      </c>
      <c r="Z50">
        <f t="shared" si="0"/>
        <v>0</v>
      </c>
    </row>
    <row r="51" spans="1:26" hidden="1" x14ac:dyDescent="0.25">
      <c r="A51" t="s">
        <v>48</v>
      </c>
      <c r="B51">
        <v>6</v>
      </c>
      <c r="C51">
        <v>3</v>
      </c>
      <c r="D51">
        <v>3</v>
      </c>
      <c r="E51">
        <v>6</v>
      </c>
      <c r="F51">
        <v>4</v>
      </c>
      <c r="G51">
        <v>5</v>
      </c>
      <c r="H51">
        <v>25</v>
      </c>
      <c r="I51">
        <v>73</v>
      </c>
      <c r="J51">
        <v>78</v>
      </c>
      <c r="K51">
        <v>61</v>
      </c>
      <c r="L51">
        <v>29</v>
      </c>
      <c r="M51">
        <v>6</v>
      </c>
      <c r="N51">
        <v>0</v>
      </c>
      <c r="O51">
        <v>4</v>
      </c>
      <c r="P51">
        <v>10</v>
      </c>
      <c r="Q51">
        <v>6</v>
      </c>
      <c r="R51">
        <v>8</v>
      </c>
      <c r="S51">
        <v>2.5</v>
      </c>
      <c r="T51">
        <v>7.3</v>
      </c>
      <c r="U51">
        <v>7.8</v>
      </c>
      <c r="V51">
        <v>6.1</v>
      </c>
      <c r="W51">
        <v>2.9</v>
      </c>
      <c r="X51">
        <v>4.5</v>
      </c>
      <c r="Y51">
        <v>60.599999999999994</v>
      </c>
      <c r="Z51">
        <f t="shared" si="0"/>
        <v>0</v>
      </c>
    </row>
    <row r="52" spans="1:26" hidden="1" x14ac:dyDescent="0.25">
      <c r="A52" t="s">
        <v>96</v>
      </c>
      <c r="B52">
        <v>6</v>
      </c>
      <c r="C52">
        <v>5</v>
      </c>
      <c r="D52">
        <v>5</v>
      </c>
      <c r="E52">
        <v>6</v>
      </c>
      <c r="F52">
        <v>2</v>
      </c>
      <c r="G52">
        <v>4</v>
      </c>
      <c r="H52">
        <v>65</v>
      </c>
      <c r="I52">
        <v>66</v>
      </c>
      <c r="J52">
        <v>87</v>
      </c>
      <c r="K52">
        <v>5</v>
      </c>
      <c r="L52">
        <v>65</v>
      </c>
      <c r="M52">
        <v>6</v>
      </c>
      <c r="N52">
        <v>0</v>
      </c>
      <c r="O52">
        <v>8</v>
      </c>
      <c r="P52">
        <v>10</v>
      </c>
      <c r="Q52">
        <v>0</v>
      </c>
      <c r="R52">
        <v>6</v>
      </c>
      <c r="S52">
        <v>6.5</v>
      </c>
      <c r="T52">
        <v>6.6</v>
      </c>
      <c r="U52">
        <v>8.6999999999999993</v>
      </c>
      <c r="V52">
        <v>0.5</v>
      </c>
      <c r="W52">
        <v>6.5</v>
      </c>
      <c r="X52">
        <v>4.25</v>
      </c>
      <c r="Y52">
        <v>58.8</v>
      </c>
      <c r="Z52">
        <f t="shared" si="0"/>
        <v>0</v>
      </c>
    </row>
    <row r="53" spans="1:26" hidden="1" x14ac:dyDescent="0.25">
      <c r="A53" t="s">
        <v>90</v>
      </c>
      <c r="B53">
        <v>8</v>
      </c>
      <c r="C53">
        <v>2</v>
      </c>
      <c r="D53">
        <v>2</v>
      </c>
      <c r="E53">
        <v>3</v>
      </c>
      <c r="F53">
        <v>4</v>
      </c>
      <c r="G53">
        <v>3</v>
      </c>
      <c r="H53">
        <v>18</v>
      </c>
      <c r="I53">
        <v>83</v>
      </c>
      <c r="J53">
        <v>86</v>
      </c>
      <c r="K53">
        <v>67</v>
      </c>
      <c r="L53">
        <v>90</v>
      </c>
      <c r="M53">
        <v>8</v>
      </c>
      <c r="N53">
        <v>0</v>
      </c>
      <c r="O53">
        <v>0</v>
      </c>
      <c r="P53">
        <v>4</v>
      </c>
      <c r="Q53">
        <v>6</v>
      </c>
      <c r="R53">
        <v>4</v>
      </c>
      <c r="S53">
        <v>1.8</v>
      </c>
      <c r="T53">
        <v>8.3000000000000007</v>
      </c>
      <c r="U53">
        <v>8.6</v>
      </c>
      <c r="V53">
        <v>6.7</v>
      </c>
      <c r="W53">
        <v>9</v>
      </c>
      <c r="X53">
        <v>3</v>
      </c>
      <c r="Y53">
        <v>56.400000000000006</v>
      </c>
      <c r="Z53">
        <f t="shared" si="0"/>
        <v>0</v>
      </c>
    </row>
    <row r="54" spans="1:26" hidden="1" x14ac:dyDescent="0.25">
      <c r="A54" t="s">
        <v>99</v>
      </c>
      <c r="B54">
        <v>0</v>
      </c>
      <c r="C54">
        <v>3</v>
      </c>
      <c r="D54">
        <v>4</v>
      </c>
      <c r="E54">
        <v>6</v>
      </c>
      <c r="F54">
        <v>4</v>
      </c>
      <c r="G54">
        <v>4</v>
      </c>
      <c r="H54">
        <v>41</v>
      </c>
      <c r="I54">
        <v>88</v>
      </c>
      <c r="J54">
        <v>4</v>
      </c>
      <c r="K54">
        <v>24</v>
      </c>
      <c r="L54">
        <v>37</v>
      </c>
      <c r="M54">
        <v>0</v>
      </c>
      <c r="N54">
        <v>0</v>
      </c>
      <c r="O54">
        <v>6</v>
      </c>
      <c r="P54">
        <v>10</v>
      </c>
      <c r="Q54">
        <v>6</v>
      </c>
      <c r="R54">
        <v>6</v>
      </c>
      <c r="S54">
        <v>4.0999999999999996</v>
      </c>
      <c r="T54">
        <v>8.8000000000000007</v>
      </c>
      <c r="U54">
        <v>0.4</v>
      </c>
      <c r="V54">
        <v>2.4</v>
      </c>
      <c r="W54">
        <v>3.7</v>
      </c>
      <c r="X54">
        <v>4.5</v>
      </c>
      <c r="Y54">
        <v>47.400000000000006</v>
      </c>
      <c r="Z54">
        <f t="shared" si="0"/>
        <v>0</v>
      </c>
    </row>
    <row r="55" spans="1:26" hidden="1" x14ac:dyDescent="0.25">
      <c r="A55" t="s">
        <v>101</v>
      </c>
      <c r="B55">
        <v>7</v>
      </c>
      <c r="C55">
        <v>3</v>
      </c>
      <c r="D55">
        <v>4</v>
      </c>
      <c r="E55">
        <v>4</v>
      </c>
      <c r="F55">
        <v>5</v>
      </c>
      <c r="G55">
        <v>6</v>
      </c>
      <c r="H55">
        <v>54</v>
      </c>
      <c r="I55">
        <v>42</v>
      </c>
      <c r="J55">
        <v>82</v>
      </c>
      <c r="K55">
        <v>99</v>
      </c>
      <c r="L55">
        <v>81</v>
      </c>
      <c r="M55">
        <v>7</v>
      </c>
      <c r="N55">
        <v>0</v>
      </c>
      <c r="O55">
        <v>6</v>
      </c>
      <c r="P55">
        <v>6</v>
      </c>
      <c r="Q55">
        <v>8</v>
      </c>
      <c r="R55">
        <v>10</v>
      </c>
      <c r="S55">
        <v>5.4</v>
      </c>
      <c r="T55">
        <v>4.2</v>
      </c>
      <c r="U55">
        <v>8.1999999999999993</v>
      </c>
      <c r="V55">
        <v>9.9</v>
      </c>
      <c r="W55">
        <v>8.1</v>
      </c>
      <c r="X55">
        <v>4.75</v>
      </c>
      <c r="Y55">
        <v>72.8</v>
      </c>
      <c r="Z55">
        <f t="shared" si="0"/>
        <v>0</v>
      </c>
    </row>
    <row r="56" spans="1:26" hidden="1" x14ac:dyDescent="0.25">
      <c r="A56" t="s">
        <v>70</v>
      </c>
      <c r="B56">
        <v>3</v>
      </c>
      <c r="C56">
        <v>6</v>
      </c>
      <c r="D56">
        <v>5</v>
      </c>
      <c r="E56">
        <v>2</v>
      </c>
      <c r="F56">
        <v>4</v>
      </c>
      <c r="G56">
        <v>6</v>
      </c>
      <c r="H56">
        <v>51</v>
      </c>
      <c r="I56">
        <v>96</v>
      </c>
      <c r="J56">
        <v>78</v>
      </c>
      <c r="K56">
        <v>72</v>
      </c>
      <c r="L56">
        <v>39</v>
      </c>
      <c r="M56">
        <v>3</v>
      </c>
      <c r="N56">
        <v>2</v>
      </c>
      <c r="O56">
        <v>8</v>
      </c>
      <c r="P56">
        <v>0</v>
      </c>
      <c r="Q56">
        <v>6</v>
      </c>
      <c r="R56">
        <v>10</v>
      </c>
      <c r="S56">
        <v>5.0999999999999996</v>
      </c>
      <c r="T56">
        <v>9.6</v>
      </c>
      <c r="U56">
        <v>7.8</v>
      </c>
      <c r="V56">
        <v>7.2</v>
      </c>
      <c r="W56">
        <v>3.9</v>
      </c>
      <c r="X56">
        <v>4.25</v>
      </c>
      <c r="Y56">
        <v>62.6</v>
      </c>
      <c r="Z56">
        <f t="shared" si="0"/>
        <v>0</v>
      </c>
    </row>
    <row r="57" spans="1:26" hidden="1" x14ac:dyDescent="0.25">
      <c r="A57" t="s">
        <v>55</v>
      </c>
      <c r="B57">
        <v>8</v>
      </c>
      <c r="C57">
        <v>6</v>
      </c>
      <c r="D57">
        <v>2</v>
      </c>
      <c r="E57">
        <v>2</v>
      </c>
      <c r="F57">
        <v>6</v>
      </c>
      <c r="G57">
        <v>6</v>
      </c>
      <c r="H57">
        <v>86</v>
      </c>
      <c r="I57">
        <v>67</v>
      </c>
      <c r="J57">
        <v>94</v>
      </c>
      <c r="K57">
        <v>38</v>
      </c>
      <c r="L57">
        <v>45</v>
      </c>
      <c r="M57">
        <v>8</v>
      </c>
      <c r="N57">
        <v>2</v>
      </c>
      <c r="O57">
        <v>0</v>
      </c>
      <c r="P57">
        <v>0</v>
      </c>
      <c r="Q57">
        <v>10</v>
      </c>
      <c r="R57">
        <v>10</v>
      </c>
      <c r="S57">
        <v>8.6</v>
      </c>
      <c r="T57">
        <v>6.7</v>
      </c>
      <c r="U57">
        <v>9.4</v>
      </c>
      <c r="V57">
        <v>3.8</v>
      </c>
      <c r="W57">
        <v>4.5</v>
      </c>
      <c r="X57">
        <v>4</v>
      </c>
      <c r="Y57">
        <v>63</v>
      </c>
      <c r="Z57">
        <f t="shared" si="0"/>
        <v>0</v>
      </c>
    </row>
    <row r="58" spans="1:26" hidden="1" x14ac:dyDescent="0.25">
      <c r="A58" t="s">
        <v>32</v>
      </c>
      <c r="B58">
        <v>7</v>
      </c>
      <c r="C58">
        <v>5</v>
      </c>
      <c r="D58">
        <v>6</v>
      </c>
      <c r="E58">
        <v>4</v>
      </c>
      <c r="F58">
        <v>6</v>
      </c>
      <c r="G58">
        <v>5</v>
      </c>
      <c r="H58">
        <v>15</v>
      </c>
      <c r="I58">
        <v>79</v>
      </c>
      <c r="J58">
        <v>11</v>
      </c>
      <c r="K58">
        <v>20</v>
      </c>
      <c r="L58">
        <v>58</v>
      </c>
      <c r="M58">
        <v>7</v>
      </c>
      <c r="N58">
        <v>0</v>
      </c>
      <c r="O58">
        <v>10</v>
      </c>
      <c r="P58">
        <v>6</v>
      </c>
      <c r="Q58">
        <v>10</v>
      </c>
      <c r="R58">
        <v>8</v>
      </c>
      <c r="S58">
        <v>1.5</v>
      </c>
      <c r="T58">
        <v>7.9</v>
      </c>
      <c r="U58">
        <v>1.1000000000000001</v>
      </c>
      <c r="V58">
        <v>2</v>
      </c>
      <c r="W58">
        <v>5.8</v>
      </c>
      <c r="X58">
        <v>5.25</v>
      </c>
      <c r="Y58">
        <v>59.3</v>
      </c>
      <c r="Z58">
        <f t="shared" si="0"/>
        <v>0</v>
      </c>
    </row>
    <row r="59" spans="1:26" hidden="1" x14ac:dyDescent="0.25">
      <c r="A59" t="s">
        <v>70</v>
      </c>
      <c r="B59">
        <v>3</v>
      </c>
      <c r="C59">
        <v>6</v>
      </c>
      <c r="D59">
        <v>3</v>
      </c>
      <c r="E59">
        <v>5</v>
      </c>
      <c r="F59">
        <v>5</v>
      </c>
      <c r="G59">
        <v>2</v>
      </c>
      <c r="H59">
        <v>49</v>
      </c>
      <c r="I59">
        <v>99</v>
      </c>
      <c r="J59">
        <v>78</v>
      </c>
      <c r="K59">
        <v>70</v>
      </c>
      <c r="L59">
        <v>60</v>
      </c>
      <c r="M59">
        <v>3</v>
      </c>
      <c r="N59">
        <v>2</v>
      </c>
      <c r="O59">
        <v>4</v>
      </c>
      <c r="P59">
        <v>8</v>
      </c>
      <c r="Q59">
        <v>8</v>
      </c>
      <c r="R59">
        <v>0</v>
      </c>
      <c r="S59">
        <v>4.9000000000000004</v>
      </c>
      <c r="T59">
        <v>9.9</v>
      </c>
      <c r="U59">
        <v>7.8</v>
      </c>
      <c r="V59">
        <v>7</v>
      </c>
      <c r="W59">
        <v>6</v>
      </c>
      <c r="X59">
        <v>3.75</v>
      </c>
      <c r="Y59">
        <v>60.599999999999994</v>
      </c>
      <c r="Z59">
        <f t="shared" si="0"/>
        <v>0</v>
      </c>
    </row>
    <row r="60" spans="1:26" hidden="1" x14ac:dyDescent="0.25">
      <c r="A60" t="s">
        <v>107</v>
      </c>
      <c r="B60">
        <v>3</v>
      </c>
      <c r="C60">
        <v>6</v>
      </c>
      <c r="D60">
        <v>3</v>
      </c>
      <c r="E60">
        <v>5</v>
      </c>
      <c r="F60">
        <v>4</v>
      </c>
      <c r="G60">
        <v>2</v>
      </c>
      <c r="H60">
        <v>94</v>
      </c>
      <c r="I60">
        <v>27</v>
      </c>
      <c r="J60">
        <v>20</v>
      </c>
      <c r="K60">
        <v>13</v>
      </c>
      <c r="L60">
        <v>49</v>
      </c>
      <c r="M60">
        <v>3</v>
      </c>
      <c r="N60">
        <v>2</v>
      </c>
      <c r="O60">
        <v>4</v>
      </c>
      <c r="P60">
        <v>8</v>
      </c>
      <c r="Q60">
        <v>6</v>
      </c>
      <c r="R60">
        <v>0</v>
      </c>
      <c r="S60">
        <v>9.4</v>
      </c>
      <c r="T60">
        <v>2.7</v>
      </c>
      <c r="U60">
        <v>2</v>
      </c>
      <c r="V60">
        <v>1.3</v>
      </c>
      <c r="W60">
        <v>4.9000000000000004</v>
      </c>
      <c r="X60">
        <v>3.5</v>
      </c>
      <c r="Y60">
        <v>43.3</v>
      </c>
      <c r="Z60">
        <f t="shared" si="0"/>
        <v>0</v>
      </c>
    </row>
    <row r="61" spans="1:26" hidden="1" x14ac:dyDescent="0.25">
      <c r="A61" t="s">
        <v>83</v>
      </c>
      <c r="B61">
        <v>8</v>
      </c>
      <c r="C61">
        <v>4</v>
      </c>
      <c r="D61">
        <v>5</v>
      </c>
      <c r="E61">
        <v>6</v>
      </c>
      <c r="F61">
        <v>6</v>
      </c>
      <c r="G61">
        <v>2</v>
      </c>
      <c r="H61">
        <v>94</v>
      </c>
      <c r="I61">
        <v>99</v>
      </c>
      <c r="J61">
        <v>87</v>
      </c>
      <c r="K61">
        <v>99</v>
      </c>
      <c r="L61">
        <v>62</v>
      </c>
      <c r="M61">
        <v>8</v>
      </c>
      <c r="N61">
        <v>0</v>
      </c>
      <c r="O61">
        <v>8</v>
      </c>
      <c r="P61">
        <v>10</v>
      </c>
      <c r="Q61">
        <v>10</v>
      </c>
      <c r="R61">
        <v>0</v>
      </c>
      <c r="S61">
        <v>9.4</v>
      </c>
      <c r="T61">
        <v>9.9</v>
      </c>
      <c r="U61">
        <v>8.6999999999999993</v>
      </c>
      <c r="V61">
        <v>9.9</v>
      </c>
      <c r="W61">
        <v>6.2</v>
      </c>
      <c r="X61">
        <v>4.75</v>
      </c>
      <c r="Y61">
        <v>80.100000000000009</v>
      </c>
      <c r="Z61">
        <f t="shared" si="0"/>
        <v>0</v>
      </c>
    </row>
    <row r="62" spans="1:26" hidden="1" x14ac:dyDescent="0.25">
      <c r="A62" t="s">
        <v>110</v>
      </c>
      <c r="B62">
        <v>8</v>
      </c>
      <c r="C62">
        <v>2</v>
      </c>
      <c r="D62">
        <v>4</v>
      </c>
      <c r="E62">
        <v>5</v>
      </c>
      <c r="F62">
        <v>2</v>
      </c>
      <c r="G62">
        <v>4</v>
      </c>
      <c r="H62">
        <v>20</v>
      </c>
      <c r="I62">
        <v>78</v>
      </c>
      <c r="J62">
        <v>54</v>
      </c>
      <c r="K62">
        <v>34</v>
      </c>
      <c r="L62">
        <v>95</v>
      </c>
      <c r="M62">
        <v>8</v>
      </c>
      <c r="N62">
        <v>0</v>
      </c>
      <c r="O62">
        <v>6</v>
      </c>
      <c r="P62">
        <v>8</v>
      </c>
      <c r="Q62">
        <v>0</v>
      </c>
      <c r="R62">
        <v>6</v>
      </c>
      <c r="S62">
        <v>2</v>
      </c>
      <c r="T62">
        <v>7.8</v>
      </c>
      <c r="U62">
        <v>5.4</v>
      </c>
      <c r="V62">
        <v>3.4</v>
      </c>
      <c r="W62">
        <v>9.5</v>
      </c>
      <c r="X62">
        <v>3.75</v>
      </c>
      <c r="Y62">
        <v>56.099999999999994</v>
      </c>
      <c r="Z62">
        <f t="shared" si="0"/>
        <v>0</v>
      </c>
    </row>
    <row r="63" spans="1:26" hidden="1" x14ac:dyDescent="0.25">
      <c r="A63" t="s">
        <v>74</v>
      </c>
      <c r="B63">
        <v>5</v>
      </c>
      <c r="C63">
        <v>2</v>
      </c>
      <c r="D63">
        <v>4</v>
      </c>
      <c r="E63">
        <v>5</v>
      </c>
      <c r="F63">
        <v>5</v>
      </c>
      <c r="G63">
        <v>3</v>
      </c>
      <c r="H63">
        <v>39</v>
      </c>
      <c r="I63">
        <v>16</v>
      </c>
      <c r="J63">
        <v>8</v>
      </c>
      <c r="K63">
        <v>66</v>
      </c>
      <c r="L63">
        <v>29</v>
      </c>
      <c r="M63">
        <v>5</v>
      </c>
      <c r="N63">
        <v>0</v>
      </c>
      <c r="O63">
        <v>6</v>
      </c>
      <c r="P63">
        <v>8</v>
      </c>
      <c r="Q63">
        <v>8</v>
      </c>
      <c r="R63">
        <v>4</v>
      </c>
      <c r="S63">
        <v>3.9</v>
      </c>
      <c r="T63">
        <v>1.6</v>
      </c>
      <c r="U63">
        <v>0.8</v>
      </c>
      <c r="V63">
        <v>6.6</v>
      </c>
      <c r="W63">
        <v>2.9</v>
      </c>
      <c r="X63">
        <v>4.25</v>
      </c>
      <c r="Y63">
        <v>46.8</v>
      </c>
      <c r="Z63">
        <f t="shared" si="0"/>
        <v>0</v>
      </c>
    </row>
    <row r="64" spans="1:26" hidden="1" x14ac:dyDescent="0.25">
      <c r="A64" t="s">
        <v>113</v>
      </c>
      <c r="B64">
        <v>0</v>
      </c>
      <c r="C64">
        <v>6</v>
      </c>
      <c r="D64">
        <v>3</v>
      </c>
      <c r="E64">
        <v>5</v>
      </c>
      <c r="F64">
        <v>4</v>
      </c>
      <c r="G64">
        <v>2</v>
      </c>
      <c r="H64">
        <v>77</v>
      </c>
      <c r="I64">
        <v>80</v>
      </c>
      <c r="J64">
        <v>92</v>
      </c>
      <c r="K64">
        <v>43</v>
      </c>
      <c r="L64">
        <v>100</v>
      </c>
      <c r="M64">
        <v>0</v>
      </c>
      <c r="N64">
        <v>2</v>
      </c>
      <c r="O64">
        <v>4</v>
      </c>
      <c r="P64">
        <v>8</v>
      </c>
      <c r="Q64">
        <v>6</v>
      </c>
      <c r="R64">
        <v>0</v>
      </c>
      <c r="S64">
        <v>7.7</v>
      </c>
      <c r="T64">
        <v>8</v>
      </c>
      <c r="U64">
        <v>9.1999999999999993</v>
      </c>
      <c r="V64">
        <v>4.3</v>
      </c>
      <c r="W64">
        <v>10</v>
      </c>
      <c r="X64">
        <v>3.5</v>
      </c>
      <c r="Y64">
        <v>59.2</v>
      </c>
      <c r="Z64">
        <f t="shared" si="0"/>
        <v>1</v>
      </c>
    </row>
    <row r="65" spans="1:26" hidden="1" x14ac:dyDescent="0.25">
      <c r="A65" t="s">
        <v>101</v>
      </c>
      <c r="B65">
        <v>1</v>
      </c>
      <c r="C65">
        <v>4</v>
      </c>
      <c r="D65">
        <v>6</v>
      </c>
      <c r="E65">
        <v>3</v>
      </c>
      <c r="F65">
        <v>4</v>
      </c>
      <c r="G65">
        <v>2</v>
      </c>
      <c r="H65">
        <v>70</v>
      </c>
      <c r="I65">
        <v>39</v>
      </c>
      <c r="J65">
        <v>65</v>
      </c>
      <c r="K65">
        <v>57</v>
      </c>
      <c r="L65">
        <v>90</v>
      </c>
      <c r="M65">
        <v>1</v>
      </c>
      <c r="N65">
        <v>0</v>
      </c>
      <c r="O65">
        <v>10</v>
      </c>
      <c r="P65">
        <v>4</v>
      </c>
      <c r="Q65">
        <v>6</v>
      </c>
      <c r="R65">
        <v>0</v>
      </c>
      <c r="S65">
        <v>7</v>
      </c>
      <c r="T65">
        <v>3.9</v>
      </c>
      <c r="U65">
        <v>6.5</v>
      </c>
      <c r="V65">
        <v>5.7</v>
      </c>
      <c r="W65">
        <v>9</v>
      </c>
      <c r="X65">
        <v>3.75</v>
      </c>
      <c r="Y65">
        <v>53.1</v>
      </c>
      <c r="Z65">
        <f t="shared" si="0"/>
        <v>0</v>
      </c>
    </row>
    <row r="66" spans="1:26" hidden="1" x14ac:dyDescent="0.25">
      <c r="A66" t="s">
        <v>41</v>
      </c>
      <c r="B66">
        <v>0</v>
      </c>
      <c r="C66">
        <v>4</v>
      </c>
      <c r="D66">
        <v>5</v>
      </c>
      <c r="E66">
        <v>4</v>
      </c>
      <c r="F66">
        <v>6</v>
      </c>
      <c r="G66">
        <v>2</v>
      </c>
      <c r="H66">
        <v>4</v>
      </c>
      <c r="I66">
        <v>85</v>
      </c>
      <c r="J66">
        <v>83</v>
      </c>
      <c r="K66">
        <v>10</v>
      </c>
      <c r="L66">
        <v>33</v>
      </c>
      <c r="M66">
        <v>0</v>
      </c>
      <c r="N66">
        <v>0</v>
      </c>
      <c r="O66">
        <v>8</v>
      </c>
      <c r="P66">
        <v>6</v>
      </c>
      <c r="Q66">
        <v>10</v>
      </c>
      <c r="R66">
        <v>0</v>
      </c>
      <c r="S66">
        <v>0.4</v>
      </c>
      <c r="T66">
        <v>8.5</v>
      </c>
      <c r="U66">
        <v>8.3000000000000007</v>
      </c>
      <c r="V66">
        <v>1</v>
      </c>
      <c r="W66">
        <v>3.3</v>
      </c>
      <c r="X66">
        <v>4.25</v>
      </c>
      <c r="Y66">
        <v>45.5</v>
      </c>
      <c r="Z66">
        <f t="shared" si="0"/>
        <v>0</v>
      </c>
    </row>
    <row r="67" spans="1:26" hidden="1" x14ac:dyDescent="0.25">
      <c r="A67" t="s">
        <v>117</v>
      </c>
      <c r="B67">
        <v>8</v>
      </c>
      <c r="C67">
        <v>5</v>
      </c>
      <c r="D67">
        <v>5</v>
      </c>
      <c r="E67">
        <v>4</v>
      </c>
      <c r="F67">
        <v>3</v>
      </c>
      <c r="G67">
        <v>3</v>
      </c>
      <c r="H67">
        <v>80</v>
      </c>
      <c r="I67">
        <v>91</v>
      </c>
      <c r="J67">
        <v>16</v>
      </c>
      <c r="K67">
        <v>12</v>
      </c>
      <c r="L67">
        <v>73</v>
      </c>
      <c r="M67">
        <v>8</v>
      </c>
      <c r="N67">
        <v>0</v>
      </c>
      <c r="O67">
        <v>8</v>
      </c>
      <c r="P67">
        <v>6</v>
      </c>
      <c r="Q67">
        <v>4</v>
      </c>
      <c r="R67">
        <v>4</v>
      </c>
      <c r="S67">
        <v>8</v>
      </c>
      <c r="T67">
        <v>9.1</v>
      </c>
      <c r="U67">
        <v>1.6</v>
      </c>
      <c r="V67">
        <v>1.2</v>
      </c>
      <c r="W67">
        <v>7.3</v>
      </c>
      <c r="X67">
        <v>3.75</v>
      </c>
      <c r="Y67">
        <v>57.2</v>
      </c>
      <c r="Z67">
        <f t="shared" ref="Z67:Z130" si="1">COUNTIF(H67:L67,100)</f>
        <v>0</v>
      </c>
    </row>
    <row r="68" spans="1:26" hidden="1" x14ac:dyDescent="0.25">
      <c r="A68" t="s">
        <v>119</v>
      </c>
      <c r="B68">
        <v>6</v>
      </c>
      <c r="C68">
        <v>6</v>
      </c>
      <c r="D68">
        <v>2</v>
      </c>
      <c r="E68">
        <v>3</v>
      </c>
      <c r="F68">
        <v>6</v>
      </c>
      <c r="G68">
        <v>5</v>
      </c>
      <c r="H68">
        <v>27</v>
      </c>
      <c r="I68">
        <v>6</v>
      </c>
      <c r="J68">
        <v>19</v>
      </c>
      <c r="K68">
        <v>61</v>
      </c>
      <c r="L68">
        <v>63</v>
      </c>
      <c r="M68">
        <v>6</v>
      </c>
      <c r="N68">
        <v>2</v>
      </c>
      <c r="O68">
        <v>0</v>
      </c>
      <c r="P68">
        <v>4</v>
      </c>
      <c r="Q68">
        <v>10</v>
      </c>
      <c r="R68">
        <v>8</v>
      </c>
      <c r="S68">
        <v>2.7</v>
      </c>
      <c r="T68">
        <v>0.6</v>
      </c>
      <c r="U68">
        <v>1.9</v>
      </c>
      <c r="V68">
        <v>6.1</v>
      </c>
      <c r="W68">
        <v>6.3</v>
      </c>
      <c r="X68">
        <v>4</v>
      </c>
      <c r="Y68">
        <v>47.6</v>
      </c>
      <c r="Z68">
        <f t="shared" si="1"/>
        <v>0</v>
      </c>
    </row>
    <row r="69" spans="1:26" hidden="1" x14ac:dyDescent="0.25">
      <c r="A69" t="s">
        <v>121</v>
      </c>
      <c r="B69">
        <v>0</v>
      </c>
      <c r="C69">
        <v>5</v>
      </c>
      <c r="D69">
        <v>5</v>
      </c>
      <c r="E69">
        <v>3</v>
      </c>
      <c r="F69">
        <v>2</v>
      </c>
      <c r="G69">
        <v>6</v>
      </c>
      <c r="H69">
        <v>26</v>
      </c>
      <c r="I69">
        <v>23</v>
      </c>
      <c r="J69">
        <v>48</v>
      </c>
      <c r="K69">
        <v>73</v>
      </c>
      <c r="L69">
        <v>63</v>
      </c>
      <c r="M69">
        <v>0</v>
      </c>
      <c r="N69">
        <v>0</v>
      </c>
      <c r="O69">
        <v>8</v>
      </c>
      <c r="P69">
        <v>4</v>
      </c>
      <c r="Q69">
        <v>0</v>
      </c>
      <c r="R69">
        <v>10</v>
      </c>
      <c r="S69">
        <v>2.6</v>
      </c>
      <c r="T69">
        <v>2.2999999999999998</v>
      </c>
      <c r="U69">
        <v>4.8</v>
      </c>
      <c r="V69">
        <v>7.3</v>
      </c>
      <c r="W69">
        <v>6.3</v>
      </c>
      <c r="X69">
        <v>4</v>
      </c>
      <c r="Y69">
        <v>45.3</v>
      </c>
      <c r="Z69">
        <f t="shared" si="1"/>
        <v>0</v>
      </c>
    </row>
    <row r="70" spans="1:26" hidden="1" x14ac:dyDescent="0.25">
      <c r="A70" t="s">
        <v>121</v>
      </c>
      <c r="B70">
        <v>8</v>
      </c>
      <c r="C70">
        <v>3</v>
      </c>
      <c r="D70">
        <v>5</v>
      </c>
      <c r="E70">
        <v>5</v>
      </c>
      <c r="F70">
        <v>6</v>
      </c>
      <c r="G70">
        <v>3</v>
      </c>
      <c r="H70">
        <v>28</v>
      </c>
      <c r="I70">
        <v>69</v>
      </c>
      <c r="J70">
        <v>99</v>
      </c>
      <c r="K70">
        <v>45</v>
      </c>
      <c r="L70">
        <v>61</v>
      </c>
      <c r="M70">
        <v>8</v>
      </c>
      <c r="N70">
        <v>0</v>
      </c>
      <c r="O70">
        <v>8</v>
      </c>
      <c r="P70">
        <v>8</v>
      </c>
      <c r="Q70">
        <v>10</v>
      </c>
      <c r="R70">
        <v>4</v>
      </c>
      <c r="S70">
        <v>2.8</v>
      </c>
      <c r="T70">
        <v>6.9</v>
      </c>
      <c r="U70">
        <v>9.9</v>
      </c>
      <c r="V70">
        <v>4.5</v>
      </c>
      <c r="W70">
        <v>6.1</v>
      </c>
      <c r="X70">
        <v>4.75</v>
      </c>
      <c r="Y70">
        <v>68.199999999999989</v>
      </c>
      <c r="Z70">
        <f t="shared" si="1"/>
        <v>0</v>
      </c>
    </row>
    <row r="71" spans="1:26" hidden="1" x14ac:dyDescent="0.25">
      <c r="A71" t="s">
        <v>119</v>
      </c>
      <c r="B71">
        <v>1</v>
      </c>
      <c r="C71">
        <v>2</v>
      </c>
      <c r="D71">
        <v>3</v>
      </c>
      <c r="E71">
        <v>2</v>
      </c>
      <c r="F71">
        <v>3</v>
      </c>
      <c r="G71">
        <v>6</v>
      </c>
      <c r="H71">
        <v>51</v>
      </c>
      <c r="I71">
        <v>14</v>
      </c>
      <c r="J71">
        <v>33</v>
      </c>
      <c r="K71">
        <v>28</v>
      </c>
      <c r="L71">
        <v>43</v>
      </c>
      <c r="M71">
        <v>1</v>
      </c>
      <c r="N71">
        <v>0</v>
      </c>
      <c r="O71">
        <v>4</v>
      </c>
      <c r="P71">
        <v>0</v>
      </c>
      <c r="Q71">
        <v>4</v>
      </c>
      <c r="R71">
        <v>10</v>
      </c>
      <c r="S71">
        <v>5.0999999999999996</v>
      </c>
      <c r="T71">
        <v>1.4</v>
      </c>
      <c r="U71">
        <v>3.3</v>
      </c>
      <c r="V71">
        <v>2.8</v>
      </c>
      <c r="W71">
        <v>4.3</v>
      </c>
      <c r="X71">
        <v>3.5</v>
      </c>
      <c r="Y71">
        <v>35.9</v>
      </c>
      <c r="Z71">
        <f t="shared" si="1"/>
        <v>0</v>
      </c>
    </row>
    <row r="72" spans="1:26" hidden="1" x14ac:dyDescent="0.25">
      <c r="A72" t="s">
        <v>41</v>
      </c>
      <c r="B72">
        <v>3</v>
      </c>
      <c r="C72">
        <v>5</v>
      </c>
      <c r="D72">
        <v>6</v>
      </c>
      <c r="E72">
        <v>5</v>
      </c>
      <c r="F72">
        <v>2</v>
      </c>
      <c r="G72">
        <v>5</v>
      </c>
      <c r="H72">
        <v>73</v>
      </c>
      <c r="I72">
        <v>84</v>
      </c>
      <c r="J72">
        <v>48</v>
      </c>
      <c r="K72">
        <v>36</v>
      </c>
      <c r="L72">
        <v>4</v>
      </c>
      <c r="M72">
        <v>3</v>
      </c>
      <c r="N72">
        <v>0</v>
      </c>
      <c r="O72">
        <v>10</v>
      </c>
      <c r="P72">
        <v>8</v>
      </c>
      <c r="Q72">
        <v>0</v>
      </c>
      <c r="R72">
        <v>8</v>
      </c>
      <c r="S72">
        <v>7.3</v>
      </c>
      <c r="T72">
        <v>8.4</v>
      </c>
      <c r="U72">
        <v>4.8</v>
      </c>
      <c r="V72">
        <v>3.6</v>
      </c>
      <c r="W72">
        <v>0.4</v>
      </c>
      <c r="X72">
        <v>4.5</v>
      </c>
      <c r="Y72">
        <v>53.499999999999993</v>
      </c>
      <c r="Z72">
        <f t="shared" si="1"/>
        <v>0</v>
      </c>
    </row>
    <row r="73" spans="1:26" hidden="1" x14ac:dyDescent="0.25">
      <c r="A73" t="s">
        <v>126</v>
      </c>
      <c r="B73">
        <v>4</v>
      </c>
      <c r="C73">
        <v>4</v>
      </c>
      <c r="D73">
        <v>5</v>
      </c>
      <c r="E73">
        <v>5</v>
      </c>
      <c r="F73">
        <v>3</v>
      </c>
      <c r="G73">
        <v>6</v>
      </c>
      <c r="H73">
        <v>44</v>
      </c>
      <c r="I73">
        <v>16</v>
      </c>
      <c r="J73">
        <v>68</v>
      </c>
      <c r="K73">
        <v>55</v>
      </c>
      <c r="L73">
        <v>66</v>
      </c>
      <c r="M73">
        <v>4</v>
      </c>
      <c r="N73">
        <v>0</v>
      </c>
      <c r="O73">
        <v>8</v>
      </c>
      <c r="P73">
        <v>8</v>
      </c>
      <c r="Q73">
        <v>4</v>
      </c>
      <c r="R73">
        <v>10</v>
      </c>
      <c r="S73">
        <v>4.4000000000000004</v>
      </c>
      <c r="T73">
        <v>1.6</v>
      </c>
      <c r="U73">
        <v>6.8</v>
      </c>
      <c r="V73">
        <v>5.5</v>
      </c>
      <c r="W73">
        <v>6.6</v>
      </c>
      <c r="X73">
        <v>4.75</v>
      </c>
      <c r="Y73">
        <v>58.9</v>
      </c>
      <c r="Z73">
        <f t="shared" si="1"/>
        <v>0</v>
      </c>
    </row>
    <row r="74" spans="1:26" hidden="1" x14ac:dyDescent="0.25">
      <c r="A74" t="s">
        <v>90</v>
      </c>
      <c r="B74">
        <v>2</v>
      </c>
      <c r="C74">
        <v>6</v>
      </c>
      <c r="D74">
        <v>6</v>
      </c>
      <c r="E74">
        <v>3</v>
      </c>
      <c r="F74">
        <v>6</v>
      </c>
      <c r="G74">
        <v>2</v>
      </c>
      <c r="H74">
        <v>71</v>
      </c>
      <c r="I74">
        <v>95</v>
      </c>
      <c r="J74">
        <v>90</v>
      </c>
      <c r="K74">
        <v>50</v>
      </c>
      <c r="L74">
        <v>91</v>
      </c>
      <c r="M74">
        <v>2</v>
      </c>
      <c r="N74">
        <v>2</v>
      </c>
      <c r="O74">
        <v>10</v>
      </c>
      <c r="P74">
        <v>4</v>
      </c>
      <c r="Q74">
        <v>10</v>
      </c>
      <c r="R74">
        <v>0</v>
      </c>
      <c r="S74">
        <v>7.1</v>
      </c>
      <c r="T74">
        <v>9.5</v>
      </c>
      <c r="U74">
        <v>9</v>
      </c>
      <c r="V74">
        <v>5</v>
      </c>
      <c r="W74">
        <v>9.1</v>
      </c>
      <c r="X74">
        <v>4.25</v>
      </c>
      <c r="Y74">
        <v>67.7</v>
      </c>
      <c r="Z74">
        <f t="shared" si="1"/>
        <v>0</v>
      </c>
    </row>
    <row r="75" spans="1:26" hidden="1" x14ac:dyDescent="0.25">
      <c r="A75" t="s">
        <v>45</v>
      </c>
      <c r="B75">
        <v>5</v>
      </c>
      <c r="C75">
        <v>5</v>
      </c>
      <c r="D75">
        <v>2</v>
      </c>
      <c r="E75">
        <v>6</v>
      </c>
      <c r="F75">
        <v>2</v>
      </c>
      <c r="G75">
        <v>2</v>
      </c>
      <c r="H75">
        <v>90</v>
      </c>
      <c r="I75">
        <v>88</v>
      </c>
      <c r="J75">
        <v>73</v>
      </c>
      <c r="K75">
        <v>83</v>
      </c>
      <c r="L75">
        <v>51</v>
      </c>
      <c r="M75">
        <v>5</v>
      </c>
      <c r="N75">
        <v>0</v>
      </c>
      <c r="O75">
        <v>0</v>
      </c>
      <c r="P75">
        <v>10</v>
      </c>
      <c r="Q75">
        <v>0</v>
      </c>
      <c r="R75">
        <v>0</v>
      </c>
      <c r="S75">
        <v>9</v>
      </c>
      <c r="T75">
        <v>8.8000000000000007</v>
      </c>
      <c r="U75">
        <v>7.3</v>
      </c>
      <c r="V75">
        <v>8.3000000000000007</v>
      </c>
      <c r="W75">
        <v>5.0999999999999996</v>
      </c>
      <c r="X75">
        <v>3</v>
      </c>
      <c r="Y75">
        <v>53.499999999999993</v>
      </c>
      <c r="Z75">
        <f t="shared" si="1"/>
        <v>0</v>
      </c>
    </row>
    <row r="76" spans="1:26" hidden="1" x14ac:dyDescent="0.25">
      <c r="A76" t="s">
        <v>130</v>
      </c>
      <c r="B76">
        <v>1</v>
      </c>
      <c r="C76">
        <v>5</v>
      </c>
      <c r="D76">
        <v>2</v>
      </c>
      <c r="E76">
        <v>2</v>
      </c>
      <c r="F76">
        <v>3</v>
      </c>
      <c r="G76">
        <v>5</v>
      </c>
      <c r="H76">
        <v>11</v>
      </c>
      <c r="I76">
        <v>24</v>
      </c>
      <c r="J76">
        <v>35</v>
      </c>
      <c r="K76">
        <v>70</v>
      </c>
      <c r="L76">
        <v>6</v>
      </c>
      <c r="M76">
        <v>1</v>
      </c>
      <c r="N76">
        <v>0</v>
      </c>
      <c r="O76">
        <v>0</v>
      </c>
      <c r="P76">
        <v>0</v>
      </c>
      <c r="Q76">
        <v>4</v>
      </c>
      <c r="R76">
        <v>8</v>
      </c>
      <c r="S76">
        <v>1.1000000000000001</v>
      </c>
      <c r="T76">
        <v>2.4</v>
      </c>
      <c r="U76">
        <v>3.5</v>
      </c>
      <c r="V76">
        <v>7</v>
      </c>
      <c r="W76">
        <v>0.6</v>
      </c>
      <c r="X76">
        <v>3</v>
      </c>
      <c r="Y76">
        <v>27.6</v>
      </c>
      <c r="Z76">
        <f t="shared" si="1"/>
        <v>0</v>
      </c>
    </row>
    <row r="77" spans="1:26" hidden="1" x14ac:dyDescent="0.25">
      <c r="A77" t="s">
        <v>70</v>
      </c>
      <c r="B77">
        <v>5</v>
      </c>
      <c r="C77">
        <v>2</v>
      </c>
      <c r="D77">
        <v>2</v>
      </c>
      <c r="E77">
        <v>6</v>
      </c>
      <c r="F77">
        <v>5</v>
      </c>
      <c r="G77">
        <v>6</v>
      </c>
      <c r="H77">
        <v>44</v>
      </c>
      <c r="I77">
        <v>43</v>
      </c>
      <c r="J77">
        <v>19</v>
      </c>
      <c r="K77">
        <v>86</v>
      </c>
      <c r="L77">
        <v>18</v>
      </c>
      <c r="M77">
        <v>5</v>
      </c>
      <c r="N77">
        <v>0</v>
      </c>
      <c r="O77">
        <v>0</v>
      </c>
      <c r="P77">
        <v>10</v>
      </c>
      <c r="Q77">
        <v>8</v>
      </c>
      <c r="R77">
        <v>10</v>
      </c>
      <c r="S77">
        <v>4.4000000000000004</v>
      </c>
      <c r="T77">
        <v>4.3</v>
      </c>
      <c r="U77">
        <v>1.9</v>
      </c>
      <c r="V77">
        <v>8.6</v>
      </c>
      <c r="W77">
        <v>1.8</v>
      </c>
      <c r="X77">
        <v>4.75</v>
      </c>
      <c r="Y77">
        <v>53.999999999999993</v>
      </c>
      <c r="Z77">
        <f t="shared" si="1"/>
        <v>0</v>
      </c>
    </row>
    <row r="78" spans="1:26" hidden="1" x14ac:dyDescent="0.25">
      <c r="A78" t="s">
        <v>133</v>
      </c>
      <c r="B78">
        <v>2</v>
      </c>
      <c r="C78">
        <v>5</v>
      </c>
      <c r="D78">
        <v>4</v>
      </c>
      <c r="E78">
        <v>3</v>
      </c>
      <c r="F78">
        <v>6</v>
      </c>
      <c r="G78">
        <v>6</v>
      </c>
      <c r="H78">
        <v>15</v>
      </c>
      <c r="I78">
        <v>69</v>
      </c>
      <c r="J78">
        <v>48</v>
      </c>
      <c r="K78">
        <v>14</v>
      </c>
      <c r="L78">
        <v>32</v>
      </c>
      <c r="M78">
        <v>2</v>
      </c>
      <c r="N78">
        <v>0</v>
      </c>
      <c r="O78">
        <v>6</v>
      </c>
      <c r="P78">
        <v>4</v>
      </c>
      <c r="Q78">
        <v>10</v>
      </c>
      <c r="R78">
        <v>10</v>
      </c>
      <c r="S78">
        <v>1.5</v>
      </c>
      <c r="T78">
        <v>6.9</v>
      </c>
      <c r="U78">
        <v>4.8</v>
      </c>
      <c r="V78">
        <v>1.4</v>
      </c>
      <c r="W78">
        <v>3.2</v>
      </c>
      <c r="X78">
        <v>4.75</v>
      </c>
      <c r="Y78">
        <v>49.8</v>
      </c>
      <c r="Z78">
        <f t="shared" si="1"/>
        <v>0</v>
      </c>
    </row>
    <row r="79" spans="1:26" hidden="1" x14ac:dyDescent="0.25">
      <c r="A79" t="s">
        <v>45</v>
      </c>
      <c r="B79">
        <v>6</v>
      </c>
      <c r="C79">
        <v>3</v>
      </c>
      <c r="D79">
        <v>4</v>
      </c>
      <c r="E79">
        <v>5</v>
      </c>
      <c r="F79">
        <v>3</v>
      </c>
      <c r="G79">
        <v>4</v>
      </c>
      <c r="H79">
        <v>38</v>
      </c>
      <c r="I79">
        <v>48</v>
      </c>
      <c r="J79">
        <v>3</v>
      </c>
      <c r="K79">
        <v>38</v>
      </c>
      <c r="L79">
        <v>91</v>
      </c>
      <c r="M79">
        <v>6</v>
      </c>
      <c r="N79">
        <v>0</v>
      </c>
      <c r="O79">
        <v>6</v>
      </c>
      <c r="P79">
        <v>8</v>
      </c>
      <c r="Q79">
        <v>4</v>
      </c>
      <c r="R79">
        <v>6</v>
      </c>
      <c r="S79">
        <v>3.8</v>
      </c>
      <c r="T79">
        <v>4.8</v>
      </c>
      <c r="U79">
        <v>0.3</v>
      </c>
      <c r="V79">
        <v>3.8</v>
      </c>
      <c r="W79">
        <v>9.1</v>
      </c>
      <c r="X79">
        <v>4</v>
      </c>
      <c r="Y79">
        <v>51.79999999999999</v>
      </c>
      <c r="Z79">
        <f t="shared" si="1"/>
        <v>0</v>
      </c>
    </row>
    <row r="80" spans="1:26" hidden="1" x14ac:dyDescent="0.25">
      <c r="A80" t="s">
        <v>38</v>
      </c>
      <c r="B80">
        <v>3</v>
      </c>
      <c r="C80">
        <v>6</v>
      </c>
      <c r="D80">
        <v>3</v>
      </c>
      <c r="E80">
        <v>6</v>
      </c>
      <c r="F80">
        <v>3</v>
      </c>
      <c r="G80">
        <v>5</v>
      </c>
      <c r="H80">
        <v>66</v>
      </c>
      <c r="I80">
        <v>42</v>
      </c>
      <c r="J80">
        <v>40</v>
      </c>
      <c r="K80">
        <v>91</v>
      </c>
      <c r="L80">
        <v>74</v>
      </c>
      <c r="M80">
        <v>3</v>
      </c>
      <c r="N80">
        <v>2</v>
      </c>
      <c r="O80">
        <v>4</v>
      </c>
      <c r="P80">
        <v>10</v>
      </c>
      <c r="Q80">
        <v>4</v>
      </c>
      <c r="R80">
        <v>8</v>
      </c>
      <c r="S80">
        <v>6.6</v>
      </c>
      <c r="T80">
        <v>4.2</v>
      </c>
      <c r="U80">
        <v>4</v>
      </c>
      <c r="V80">
        <v>9.1</v>
      </c>
      <c r="W80">
        <v>7.4</v>
      </c>
      <c r="X80">
        <v>4.25</v>
      </c>
      <c r="Y80">
        <v>62.300000000000004</v>
      </c>
      <c r="Z80">
        <f t="shared" si="1"/>
        <v>0</v>
      </c>
    </row>
    <row r="81" spans="1:26" hidden="1" x14ac:dyDescent="0.25">
      <c r="A81" t="s">
        <v>137</v>
      </c>
      <c r="B81">
        <v>7</v>
      </c>
      <c r="C81">
        <v>4</v>
      </c>
      <c r="D81">
        <v>2</v>
      </c>
      <c r="E81">
        <v>4</v>
      </c>
      <c r="F81">
        <v>6</v>
      </c>
      <c r="G81">
        <v>5</v>
      </c>
      <c r="H81">
        <v>28</v>
      </c>
      <c r="I81">
        <v>1</v>
      </c>
      <c r="J81">
        <v>36</v>
      </c>
      <c r="K81">
        <v>63</v>
      </c>
      <c r="L81">
        <v>49</v>
      </c>
      <c r="M81">
        <v>7</v>
      </c>
      <c r="N81">
        <v>0</v>
      </c>
      <c r="O81">
        <v>0</v>
      </c>
      <c r="P81">
        <v>6</v>
      </c>
      <c r="Q81">
        <v>10</v>
      </c>
      <c r="R81">
        <v>8</v>
      </c>
      <c r="S81">
        <v>2.8</v>
      </c>
      <c r="T81">
        <v>0.1</v>
      </c>
      <c r="U81">
        <v>3.6</v>
      </c>
      <c r="V81">
        <v>6.3</v>
      </c>
      <c r="W81">
        <v>4.9000000000000004</v>
      </c>
      <c r="X81">
        <v>4.25</v>
      </c>
      <c r="Y81">
        <v>48.699999999999996</v>
      </c>
      <c r="Z81">
        <f t="shared" si="1"/>
        <v>0</v>
      </c>
    </row>
    <row r="82" spans="1:26" hidden="1" x14ac:dyDescent="0.25">
      <c r="A82" t="s">
        <v>139</v>
      </c>
      <c r="B82">
        <v>0</v>
      </c>
      <c r="C82">
        <v>6</v>
      </c>
      <c r="D82">
        <v>5</v>
      </c>
      <c r="E82">
        <v>6</v>
      </c>
      <c r="F82">
        <v>5</v>
      </c>
      <c r="G82">
        <v>6</v>
      </c>
      <c r="H82">
        <v>12</v>
      </c>
      <c r="I82">
        <v>20</v>
      </c>
      <c r="J82">
        <v>10</v>
      </c>
      <c r="K82">
        <v>73</v>
      </c>
      <c r="L82">
        <v>68</v>
      </c>
      <c r="M82">
        <v>0</v>
      </c>
      <c r="N82">
        <v>2</v>
      </c>
      <c r="O82">
        <v>8</v>
      </c>
      <c r="P82">
        <v>10</v>
      </c>
      <c r="Q82">
        <v>8</v>
      </c>
      <c r="R82">
        <v>10</v>
      </c>
      <c r="S82">
        <v>1.2</v>
      </c>
      <c r="T82">
        <v>2</v>
      </c>
      <c r="U82">
        <v>1</v>
      </c>
      <c r="V82">
        <v>7.3</v>
      </c>
      <c r="W82">
        <v>6.8</v>
      </c>
      <c r="X82">
        <v>5.5</v>
      </c>
      <c r="Y82">
        <v>56.3</v>
      </c>
      <c r="Z82">
        <f t="shared" si="1"/>
        <v>0</v>
      </c>
    </row>
    <row r="83" spans="1:26" hidden="1" x14ac:dyDescent="0.25">
      <c r="A83" t="s">
        <v>45</v>
      </c>
      <c r="B83">
        <v>4</v>
      </c>
      <c r="C83">
        <v>5</v>
      </c>
      <c r="D83">
        <v>4</v>
      </c>
      <c r="E83">
        <v>2</v>
      </c>
      <c r="F83">
        <v>3</v>
      </c>
      <c r="G83">
        <v>4</v>
      </c>
      <c r="H83">
        <v>21</v>
      </c>
      <c r="I83">
        <v>58</v>
      </c>
      <c r="J83">
        <v>66</v>
      </c>
      <c r="K83">
        <v>93</v>
      </c>
      <c r="L83">
        <v>89</v>
      </c>
      <c r="M83">
        <v>4</v>
      </c>
      <c r="N83">
        <v>0</v>
      </c>
      <c r="O83">
        <v>6</v>
      </c>
      <c r="P83">
        <v>0</v>
      </c>
      <c r="Q83">
        <v>4</v>
      </c>
      <c r="R83">
        <v>6</v>
      </c>
      <c r="S83">
        <v>2.1</v>
      </c>
      <c r="T83">
        <v>5.8</v>
      </c>
      <c r="U83">
        <v>6.6</v>
      </c>
      <c r="V83">
        <v>9.3000000000000007</v>
      </c>
      <c r="W83">
        <v>8.9</v>
      </c>
      <c r="X83">
        <v>3.25</v>
      </c>
      <c r="Y83">
        <v>52.699999999999996</v>
      </c>
      <c r="Z83">
        <f t="shared" si="1"/>
        <v>0</v>
      </c>
    </row>
    <row r="84" spans="1:26" hidden="1" x14ac:dyDescent="0.25">
      <c r="A84" t="s">
        <v>99</v>
      </c>
      <c r="B84">
        <v>0</v>
      </c>
      <c r="C84">
        <v>2</v>
      </c>
      <c r="D84">
        <v>2</v>
      </c>
      <c r="E84">
        <v>4</v>
      </c>
      <c r="F84">
        <v>3</v>
      </c>
      <c r="G84">
        <v>3</v>
      </c>
      <c r="H84">
        <v>3</v>
      </c>
      <c r="I84">
        <v>25</v>
      </c>
      <c r="J84">
        <v>93</v>
      </c>
      <c r="K84">
        <v>92</v>
      </c>
      <c r="L84">
        <v>73</v>
      </c>
      <c r="M84">
        <v>0</v>
      </c>
      <c r="N84">
        <v>0</v>
      </c>
      <c r="O84">
        <v>0</v>
      </c>
      <c r="P84">
        <v>6</v>
      </c>
      <c r="Q84">
        <v>4</v>
      </c>
      <c r="R84">
        <v>4</v>
      </c>
      <c r="S84">
        <v>0.3</v>
      </c>
      <c r="T84">
        <v>2.5</v>
      </c>
      <c r="U84">
        <v>9.3000000000000007</v>
      </c>
      <c r="V84">
        <v>9.1999999999999993</v>
      </c>
      <c r="W84">
        <v>7.3</v>
      </c>
      <c r="X84">
        <v>3</v>
      </c>
      <c r="Y84">
        <v>42.599999999999994</v>
      </c>
      <c r="Z84">
        <f t="shared" si="1"/>
        <v>0</v>
      </c>
    </row>
    <row r="85" spans="1:26" hidden="1" x14ac:dyDescent="0.25">
      <c r="A85" t="s">
        <v>130</v>
      </c>
      <c r="B85">
        <v>4</v>
      </c>
      <c r="C85">
        <v>4</v>
      </c>
      <c r="D85">
        <v>2</v>
      </c>
      <c r="E85">
        <v>6</v>
      </c>
      <c r="F85">
        <v>5</v>
      </c>
      <c r="G85">
        <v>2</v>
      </c>
      <c r="H85">
        <v>81</v>
      </c>
      <c r="I85">
        <v>5</v>
      </c>
      <c r="J85">
        <v>60</v>
      </c>
      <c r="K85">
        <v>2</v>
      </c>
      <c r="L85">
        <v>91</v>
      </c>
      <c r="M85">
        <v>4</v>
      </c>
      <c r="N85">
        <v>0</v>
      </c>
      <c r="O85">
        <v>0</v>
      </c>
      <c r="P85">
        <v>10</v>
      </c>
      <c r="Q85">
        <v>8</v>
      </c>
      <c r="R85">
        <v>0</v>
      </c>
      <c r="S85">
        <v>8.1</v>
      </c>
      <c r="T85">
        <v>0.5</v>
      </c>
      <c r="U85">
        <v>6</v>
      </c>
      <c r="V85">
        <v>0.2</v>
      </c>
      <c r="W85">
        <v>9.1</v>
      </c>
      <c r="X85">
        <v>3.75</v>
      </c>
      <c r="Y85">
        <v>45.900000000000006</v>
      </c>
      <c r="Z85">
        <f t="shared" si="1"/>
        <v>0</v>
      </c>
    </row>
    <row r="86" spans="1:26" x14ac:dyDescent="0.25">
      <c r="A86" t="s">
        <v>70</v>
      </c>
      <c r="B86">
        <v>1</v>
      </c>
      <c r="C86">
        <v>4</v>
      </c>
      <c r="D86">
        <v>6</v>
      </c>
      <c r="E86">
        <v>4</v>
      </c>
      <c r="F86">
        <v>3</v>
      </c>
      <c r="G86">
        <v>6</v>
      </c>
      <c r="H86">
        <v>100</v>
      </c>
      <c r="I86">
        <v>100</v>
      </c>
      <c r="J86">
        <v>100</v>
      </c>
      <c r="K86">
        <v>36</v>
      </c>
      <c r="L86">
        <v>10</v>
      </c>
      <c r="M86">
        <v>1</v>
      </c>
      <c r="N86">
        <v>0</v>
      </c>
      <c r="O86">
        <v>10</v>
      </c>
      <c r="P86">
        <v>6</v>
      </c>
      <c r="Q86">
        <v>4</v>
      </c>
      <c r="R86">
        <v>10</v>
      </c>
      <c r="S86">
        <v>10</v>
      </c>
      <c r="T86">
        <v>10</v>
      </c>
      <c r="U86">
        <v>10</v>
      </c>
      <c r="V86">
        <v>3.6</v>
      </c>
      <c r="W86">
        <v>1</v>
      </c>
      <c r="X86">
        <v>4.75</v>
      </c>
      <c r="Y86">
        <v>65.599999999999994</v>
      </c>
      <c r="Z86">
        <f t="shared" si="1"/>
        <v>3</v>
      </c>
    </row>
    <row r="87" spans="1:26" hidden="1" x14ac:dyDescent="0.25">
      <c r="A87" t="s">
        <v>145</v>
      </c>
      <c r="B87">
        <v>2</v>
      </c>
      <c r="C87">
        <v>3</v>
      </c>
      <c r="D87">
        <v>3</v>
      </c>
      <c r="E87">
        <v>5</v>
      </c>
      <c r="F87">
        <v>6</v>
      </c>
      <c r="G87">
        <v>6</v>
      </c>
      <c r="H87">
        <v>32</v>
      </c>
      <c r="I87">
        <v>27</v>
      </c>
      <c r="J87">
        <v>15</v>
      </c>
      <c r="K87">
        <v>59</v>
      </c>
      <c r="L87">
        <v>26</v>
      </c>
      <c r="M87">
        <v>2</v>
      </c>
      <c r="N87">
        <v>0</v>
      </c>
      <c r="O87">
        <v>4</v>
      </c>
      <c r="P87">
        <v>8</v>
      </c>
      <c r="Q87">
        <v>10</v>
      </c>
      <c r="R87">
        <v>10</v>
      </c>
      <c r="S87">
        <v>3.2</v>
      </c>
      <c r="T87">
        <v>2.7</v>
      </c>
      <c r="U87">
        <v>1.5</v>
      </c>
      <c r="V87">
        <v>5.9</v>
      </c>
      <c r="W87">
        <v>2.6</v>
      </c>
      <c r="X87">
        <v>5</v>
      </c>
      <c r="Y87">
        <v>49.900000000000006</v>
      </c>
      <c r="Z87">
        <f t="shared" si="1"/>
        <v>0</v>
      </c>
    </row>
    <row r="88" spans="1:26" hidden="1" x14ac:dyDescent="0.25">
      <c r="A88" t="s">
        <v>147</v>
      </c>
      <c r="B88">
        <v>3</v>
      </c>
      <c r="C88">
        <v>5</v>
      </c>
      <c r="D88">
        <v>2</v>
      </c>
      <c r="E88">
        <v>6</v>
      </c>
      <c r="F88">
        <v>3</v>
      </c>
      <c r="G88">
        <v>3</v>
      </c>
      <c r="H88">
        <v>95</v>
      </c>
      <c r="I88">
        <v>15</v>
      </c>
      <c r="J88">
        <v>44</v>
      </c>
      <c r="K88">
        <v>29</v>
      </c>
      <c r="L88">
        <v>14</v>
      </c>
      <c r="M88">
        <v>3</v>
      </c>
      <c r="N88">
        <v>0</v>
      </c>
      <c r="O88">
        <v>0</v>
      </c>
      <c r="P88">
        <v>10</v>
      </c>
      <c r="Q88">
        <v>4</v>
      </c>
      <c r="R88">
        <v>4</v>
      </c>
      <c r="S88">
        <v>9.5</v>
      </c>
      <c r="T88">
        <v>1.5</v>
      </c>
      <c r="U88">
        <v>4.4000000000000004</v>
      </c>
      <c r="V88">
        <v>2.9</v>
      </c>
      <c r="W88">
        <v>1.4</v>
      </c>
      <c r="X88">
        <v>3.5</v>
      </c>
      <c r="Y88">
        <v>40.699999999999996</v>
      </c>
      <c r="Z88">
        <f t="shared" si="1"/>
        <v>0</v>
      </c>
    </row>
    <row r="89" spans="1:26" hidden="1" x14ac:dyDescent="0.25">
      <c r="A89" t="s">
        <v>28</v>
      </c>
      <c r="B89">
        <v>2</v>
      </c>
      <c r="C89">
        <v>4</v>
      </c>
      <c r="D89">
        <v>2</v>
      </c>
      <c r="E89">
        <v>6</v>
      </c>
      <c r="F89">
        <v>4</v>
      </c>
      <c r="G89">
        <v>4</v>
      </c>
      <c r="H89">
        <v>84</v>
      </c>
      <c r="I89">
        <v>95</v>
      </c>
      <c r="J89">
        <v>31</v>
      </c>
      <c r="K89">
        <v>8</v>
      </c>
      <c r="L89">
        <v>54</v>
      </c>
      <c r="M89">
        <v>2</v>
      </c>
      <c r="N89">
        <v>0</v>
      </c>
      <c r="O89">
        <v>0</v>
      </c>
      <c r="P89">
        <v>10</v>
      </c>
      <c r="Q89">
        <v>6</v>
      </c>
      <c r="R89">
        <v>6</v>
      </c>
      <c r="S89">
        <v>8.4</v>
      </c>
      <c r="T89">
        <v>9.5</v>
      </c>
      <c r="U89">
        <v>3.1</v>
      </c>
      <c r="V89">
        <v>0.8</v>
      </c>
      <c r="W89">
        <v>5.4</v>
      </c>
      <c r="X89">
        <v>4</v>
      </c>
      <c r="Y89">
        <v>51.199999999999996</v>
      </c>
      <c r="Z89">
        <f t="shared" si="1"/>
        <v>0</v>
      </c>
    </row>
    <row r="90" spans="1:26" hidden="1" x14ac:dyDescent="0.25">
      <c r="A90" t="s">
        <v>150</v>
      </c>
      <c r="B90">
        <v>5</v>
      </c>
      <c r="C90">
        <v>2</v>
      </c>
      <c r="D90">
        <v>3</v>
      </c>
      <c r="E90">
        <v>4</v>
      </c>
      <c r="F90">
        <v>3</v>
      </c>
      <c r="G90">
        <v>6</v>
      </c>
      <c r="H90">
        <v>30</v>
      </c>
      <c r="I90">
        <v>24</v>
      </c>
      <c r="J90">
        <v>66</v>
      </c>
      <c r="K90">
        <v>41</v>
      </c>
      <c r="L90">
        <v>82</v>
      </c>
      <c r="M90">
        <v>5</v>
      </c>
      <c r="N90">
        <v>0</v>
      </c>
      <c r="O90">
        <v>4</v>
      </c>
      <c r="P90">
        <v>6</v>
      </c>
      <c r="Q90">
        <v>4</v>
      </c>
      <c r="R90">
        <v>10</v>
      </c>
      <c r="S90">
        <v>3</v>
      </c>
      <c r="T90">
        <v>2.4</v>
      </c>
      <c r="U90">
        <v>6.6</v>
      </c>
      <c r="V90">
        <v>4.0999999999999996</v>
      </c>
      <c r="W90">
        <v>8.1999999999999993</v>
      </c>
      <c r="X90">
        <v>4</v>
      </c>
      <c r="Y90">
        <v>53.3</v>
      </c>
      <c r="Z90">
        <f t="shared" si="1"/>
        <v>0</v>
      </c>
    </row>
    <row r="91" spans="1:26" x14ac:dyDescent="0.25">
      <c r="A91" t="s">
        <v>70</v>
      </c>
      <c r="B91">
        <v>1</v>
      </c>
      <c r="C91">
        <v>3</v>
      </c>
      <c r="D91">
        <v>6</v>
      </c>
      <c r="E91">
        <v>4</v>
      </c>
      <c r="F91">
        <v>6</v>
      </c>
      <c r="G91">
        <v>2</v>
      </c>
      <c r="H91">
        <v>30</v>
      </c>
      <c r="I91">
        <v>35</v>
      </c>
      <c r="J91">
        <v>100</v>
      </c>
      <c r="K91">
        <v>100</v>
      </c>
      <c r="L91">
        <v>100</v>
      </c>
      <c r="M91">
        <v>1</v>
      </c>
      <c r="N91">
        <v>0</v>
      </c>
      <c r="O91">
        <v>10</v>
      </c>
      <c r="P91">
        <v>6</v>
      </c>
      <c r="Q91">
        <v>10</v>
      </c>
      <c r="R91">
        <v>0</v>
      </c>
      <c r="S91">
        <v>3</v>
      </c>
      <c r="T91">
        <v>3.5</v>
      </c>
      <c r="U91">
        <v>10</v>
      </c>
      <c r="V91">
        <v>10</v>
      </c>
      <c r="W91">
        <v>10</v>
      </c>
      <c r="X91">
        <v>4.5</v>
      </c>
      <c r="Y91">
        <v>63.5</v>
      </c>
      <c r="Z91">
        <f t="shared" si="1"/>
        <v>3</v>
      </c>
    </row>
    <row r="92" spans="1:26" hidden="1" x14ac:dyDescent="0.25">
      <c r="A92" t="s">
        <v>153</v>
      </c>
      <c r="B92">
        <v>1</v>
      </c>
      <c r="C92">
        <v>5</v>
      </c>
      <c r="D92">
        <v>4</v>
      </c>
      <c r="E92">
        <v>2</v>
      </c>
      <c r="F92">
        <v>5</v>
      </c>
      <c r="G92">
        <v>6</v>
      </c>
      <c r="H92">
        <v>54</v>
      </c>
      <c r="I92">
        <v>50</v>
      </c>
      <c r="J92">
        <v>9</v>
      </c>
      <c r="K92">
        <v>59</v>
      </c>
      <c r="L92">
        <v>54</v>
      </c>
      <c r="M92">
        <v>1</v>
      </c>
      <c r="N92">
        <v>0</v>
      </c>
      <c r="O92">
        <v>6</v>
      </c>
      <c r="P92">
        <v>0</v>
      </c>
      <c r="Q92">
        <v>8</v>
      </c>
      <c r="R92">
        <v>10</v>
      </c>
      <c r="S92">
        <v>5.4</v>
      </c>
      <c r="T92">
        <v>5</v>
      </c>
      <c r="U92">
        <v>0.9</v>
      </c>
      <c r="V92">
        <v>5.9</v>
      </c>
      <c r="W92">
        <v>5.4</v>
      </c>
      <c r="X92">
        <v>4.25</v>
      </c>
      <c r="Y92">
        <v>47.599999999999994</v>
      </c>
      <c r="Z92">
        <f t="shared" si="1"/>
        <v>0</v>
      </c>
    </row>
    <row r="93" spans="1:26" hidden="1" x14ac:dyDescent="0.25">
      <c r="A93" t="s">
        <v>155</v>
      </c>
      <c r="B93">
        <v>6</v>
      </c>
      <c r="C93">
        <v>2</v>
      </c>
      <c r="D93">
        <v>3</v>
      </c>
      <c r="E93">
        <v>5</v>
      </c>
      <c r="F93">
        <v>4</v>
      </c>
      <c r="G93">
        <v>4</v>
      </c>
      <c r="H93">
        <v>50</v>
      </c>
      <c r="I93">
        <v>30</v>
      </c>
      <c r="J93">
        <v>14</v>
      </c>
      <c r="K93">
        <v>20</v>
      </c>
      <c r="L93">
        <v>88</v>
      </c>
      <c r="M93">
        <v>6</v>
      </c>
      <c r="N93">
        <v>0</v>
      </c>
      <c r="O93">
        <v>4</v>
      </c>
      <c r="P93">
        <v>8</v>
      </c>
      <c r="Q93">
        <v>6</v>
      </c>
      <c r="R93">
        <v>6</v>
      </c>
      <c r="S93">
        <v>5</v>
      </c>
      <c r="T93">
        <v>3</v>
      </c>
      <c r="U93">
        <v>1.4</v>
      </c>
      <c r="V93">
        <v>2</v>
      </c>
      <c r="W93">
        <v>8.8000000000000007</v>
      </c>
      <c r="X93">
        <v>4</v>
      </c>
      <c r="Y93">
        <v>50.2</v>
      </c>
      <c r="Z93">
        <f t="shared" si="1"/>
        <v>0</v>
      </c>
    </row>
    <row r="94" spans="1:26" hidden="1" x14ac:dyDescent="0.25">
      <c r="A94" t="s">
        <v>157</v>
      </c>
      <c r="B94">
        <v>6</v>
      </c>
      <c r="C94">
        <v>3</v>
      </c>
      <c r="D94">
        <v>6</v>
      </c>
      <c r="E94">
        <v>5</v>
      </c>
      <c r="F94">
        <v>4</v>
      </c>
      <c r="G94">
        <v>5</v>
      </c>
      <c r="H94">
        <v>62</v>
      </c>
      <c r="I94">
        <v>47</v>
      </c>
      <c r="J94">
        <v>19</v>
      </c>
      <c r="K94">
        <v>10</v>
      </c>
      <c r="L94">
        <v>40</v>
      </c>
      <c r="M94">
        <v>6</v>
      </c>
      <c r="N94">
        <v>0</v>
      </c>
      <c r="O94">
        <v>10</v>
      </c>
      <c r="P94">
        <v>8</v>
      </c>
      <c r="Q94">
        <v>6</v>
      </c>
      <c r="R94">
        <v>8</v>
      </c>
      <c r="S94">
        <v>6.2</v>
      </c>
      <c r="T94">
        <v>4.7</v>
      </c>
      <c r="U94">
        <v>1.9</v>
      </c>
      <c r="V94">
        <v>1</v>
      </c>
      <c r="W94">
        <v>4</v>
      </c>
      <c r="X94">
        <v>5</v>
      </c>
      <c r="Y94">
        <v>55.800000000000004</v>
      </c>
      <c r="Z94">
        <f t="shared" si="1"/>
        <v>0</v>
      </c>
    </row>
    <row r="95" spans="1:26" hidden="1" x14ac:dyDescent="0.25">
      <c r="A95" t="s">
        <v>159</v>
      </c>
      <c r="B95">
        <v>0</v>
      </c>
      <c r="C95">
        <v>3</v>
      </c>
      <c r="D95">
        <v>6</v>
      </c>
      <c r="E95">
        <v>3</v>
      </c>
      <c r="F95">
        <v>5</v>
      </c>
      <c r="G95">
        <v>6</v>
      </c>
      <c r="H95">
        <v>12</v>
      </c>
      <c r="I95">
        <v>60</v>
      </c>
      <c r="J95">
        <v>63</v>
      </c>
      <c r="K95">
        <v>37</v>
      </c>
      <c r="L95">
        <v>71</v>
      </c>
      <c r="M95">
        <v>0</v>
      </c>
      <c r="N95">
        <v>0</v>
      </c>
      <c r="O95">
        <v>10</v>
      </c>
      <c r="P95">
        <v>4</v>
      </c>
      <c r="Q95">
        <v>8</v>
      </c>
      <c r="R95">
        <v>10</v>
      </c>
      <c r="S95">
        <v>1.2</v>
      </c>
      <c r="T95">
        <v>6</v>
      </c>
      <c r="U95">
        <v>6.3</v>
      </c>
      <c r="V95">
        <v>3.7</v>
      </c>
      <c r="W95">
        <v>7.1</v>
      </c>
      <c r="X95">
        <v>5</v>
      </c>
      <c r="Y95">
        <v>56.300000000000004</v>
      </c>
      <c r="Z95">
        <f t="shared" si="1"/>
        <v>0</v>
      </c>
    </row>
    <row r="96" spans="1:26" hidden="1" x14ac:dyDescent="0.25">
      <c r="A96" t="s">
        <v>161</v>
      </c>
      <c r="B96">
        <v>2</v>
      </c>
      <c r="C96">
        <v>3</v>
      </c>
      <c r="D96">
        <v>2</v>
      </c>
      <c r="E96">
        <v>2</v>
      </c>
      <c r="F96">
        <v>3</v>
      </c>
      <c r="G96">
        <v>2</v>
      </c>
      <c r="H96">
        <v>56</v>
      </c>
      <c r="I96">
        <v>63</v>
      </c>
      <c r="J96">
        <v>26</v>
      </c>
      <c r="K96">
        <v>92</v>
      </c>
      <c r="L96">
        <v>13</v>
      </c>
      <c r="M96">
        <v>2</v>
      </c>
      <c r="N96">
        <v>0</v>
      </c>
      <c r="O96">
        <v>0</v>
      </c>
      <c r="P96">
        <v>0</v>
      </c>
      <c r="Q96">
        <v>4</v>
      </c>
      <c r="R96">
        <v>0</v>
      </c>
      <c r="S96">
        <v>5.6</v>
      </c>
      <c r="T96">
        <v>6.3</v>
      </c>
      <c r="U96">
        <v>2.6</v>
      </c>
      <c r="V96">
        <v>9.1999999999999993</v>
      </c>
      <c r="W96">
        <v>1.3</v>
      </c>
      <c r="X96">
        <v>2.25</v>
      </c>
      <c r="Y96">
        <v>31</v>
      </c>
      <c r="Z96">
        <f t="shared" si="1"/>
        <v>0</v>
      </c>
    </row>
    <row r="97" spans="1:26" hidden="1" x14ac:dyDescent="0.25">
      <c r="A97" t="s">
        <v>30</v>
      </c>
      <c r="B97">
        <v>5</v>
      </c>
      <c r="C97">
        <v>5</v>
      </c>
      <c r="D97">
        <v>6</v>
      </c>
      <c r="E97">
        <v>6</v>
      </c>
      <c r="F97">
        <v>5</v>
      </c>
      <c r="G97">
        <v>6</v>
      </c>
      <c r="H97">
        <v>45</v>
      </c>
      <c r="I97">
        <v>97</v>
      </c>
      <c r="J97">
        <v>5</v>
      </c>
      <c r="K97">
        <v>73</v>
      </c>
      <c r="L97">
        <v>12</v>
      </c>
      <c r="M97">
        <v>5</v>
      </c>
      <c r="N97">
        <v>0</v>
      </c>
      <c r="O97">
        <v>10</v>
      </c>
      <c r="P97">
        <v>10</v>
      </c>
      <c r="Q97">
        <v>8</v>
      </c>
      <c r="R97">
        <v>10</v>
      </c>
      <c r="S97">
        <v>4.5</v>
      </c>
      <c r="T97">
        <v>9.6999999999999993</v>
      </c>
      <c r="U97">
        <v>0.5</v>
      </c>
      <c r="V97">
        <v>7.3</v>
      </c>
      <c r="W97">
        <v>1.2</v>
      </c>
      <c r="X97">
        <v>5.75</v>
      </c>
      <c r="Y97">
        <v>66.2</v>
      </c>
      <c r="Z97">
        <f t="shared" si="1"/>
        <v>0</v>
      </c>
    </row>
    <row r="98" spans="1:26" hidden="1" x14ac:dyDescent="0.25">
      <c r="A98" t="s">
        <v>164</v>
      </c>
      <c r="B98">
        <v>2</v>
      </c>
      <c r="C98">
        <v>4</v>
      </c>
      <c r="D98">
        <v>5</v>
      </c>
      <c r="E98">
        <v>2</v>
      </c>
      <c r="F98">
        <v>4</v>
      </c>
      <c r="G98">
        <v>6</v>
      </c>
      <c r="H98">
        <v>96</v>
      </c>
      <c r="I98">
        <v>60</v>
      </c>
      <c r="J98">
        <v>4</v>
      </c>
      <c r="K98">
        <v>45</v>
      </c>
      <c r="L98">
        <v>21</v>
      </c>
      <c r="M98">
        <v>2</v>
      </c>
      <c r="N98">
        <v>0</v>
      </c>
      <c r="O98">
        <v>8</v>
      </c>
      <c r="P98">
        <v>0</v>
      </c>
      <c r="Q98">
        <v>6</v>
      </c>
      <c r="R98">
        <v>10</v>
      </c>
      <c r="S98">
        <v>9.6</v>
      </c>
      <c r="T98">
        <v>6</v>
      </c>
      <c r="U98">
        <v>0.4</v>
      </c>
      <c r="V98">
        <v>4.5</v>
      </c>
      <c r="W98">
        <v>2.1</v>
      </c>
      <c r="X98">
        <v>4.25</v>
      </c>
      <c r="Y98">
        <v>48.6</v>
      </c>
      <c r="Z98">
        <f t="shared" si="1"/>
        <v>0</v>
      </c>
    </row>
    <row r="99" spans="1:26" hidden="1" x14ac:dyDescent="0.25">
      <c r="A99" t="s">
        <v>166</v>
      </c>
      <c r="B99">
        <v>7</v>
      </c>
      <c r="C99">
        <v>3</v>
      </c>
      <c r="D99">
        <v>3</v>
      </c>
      <c r="E99">
        <v>6</v>
      </c>
      <c r="F99">
        <v>5</v>
      </c>
      <c r="G99">
        <v>5</v>
      </c>
      <c r="H99">
        <v>57</v>
      </c>
      <c r="I99">
        <v>31</v>
      </c>
      <c r="J99">
        <v>22</v>
      </c>
      <c r="K99">
        <v>59</v>
      </c>
      <c r="L99">
        <v>61</v>
      </c>
      <c r="M99">
        <v>7</v>
      </c>
      <c r="N99">
        <v>0</v>
      </c>
      <c r="O99">
        <v>4</v>
      </c>
      <c r="P99">
        <v>10</v>
      </c>
      <c r="Q99">
        <v>8</v>
      </c>
      <c r="R99">
        <v>8</v>
      </c>
      <c r="S99">
        <v>5.7</v>
      </c>
      <c r="T99">
        <v>3.1</v>
      </c>
      <c r="U99">
        <v>2.2000000000000002</v>
      </c>
      <c r="V99">
        <v>5.9</v>
      </c>
      <c r="W99">
        <v>6.1</v>
      </c>
      <c r="X99">
        <v>4.75</v>
      </c>
      <c r="Y99">
        <v>60.000000000000007</v>
      </c>
      <c r="Z99">
        <f t="shared" si="1"/>
        <v>0</v>
      </c>
    </row>
    <row r="100" spans="1:26" hidden="1" x14ac:dyDescent="0.25">
      <c r="A100" t="s">
        <v>18</v>
      </c>
      <c r="B100">
        <v>5</v>
      </c>
      <c r="C100">
        <v>6</v>
      </c>
      <c r="D100">
        <v>4</v>
      </c>
      <c r="E100">
        <v>2</v>
      </c>
      <c r="F100">
        <v>5</v>
      </c>
      <c r="G100">
        <v>5</v>
      </c>
      <c r="H100">
        <v>18</v>
      </c>
      <c r="I100">
        <v>86</v>
      </c>
      <c r="J100">
        <v>25</v>
      </c>
      <c r="K100">
        <v>29</v>
      </c>
      <c r="L100">
        <v>9</v>
      </c>
      <c r="M100">
        <v>5</v>
      </c>
      <c r="N100">
        <v>2</v>
      </c>
      <c r="O100">
        <v>6</v>
      </c>
      <c r="P100">
        <v>0</v>
      </c>
      <c r="Q100">
        <v>8</v>
      </c>
      <c r="R100">
        <v>8</v>
      </c>
      <c r="S100">
        <v>1.8</v>
      </c>
      <c r="T100">
        <v>8.6</v>
      </c>
      <c r="U100">
        <v>2.5</v>
      </c>
      <c r="V100">
        <v>2.9</v>
      </c>
      <c r="W100">
        <v>0.9</v>
      </c>
      <c r="X100">
        <v>4</v>
      </c>
      <c r="Y100">
        <v>45.699999999999996</v>
      </c>
      <c r="Z100">
        <f t="shared" si="1"/>
        <v>0</v>
      </c>
    </row>
    <row r="101" spans="1:26" hidden="1" x14ac:dyDescent="0.25">
      <c r="A101" t="s">
        <v>169</v>
      </c>
      <c r="B101">
        <v>5</v>
      </c>
      <c r="C101">
        <v>4</v>
      </c>
      <c r="D101">
        <v>6</v>
      </c>
      <c r="E101">
        <v>2</v>
      </c>
      <c r="F101">
        <v>5</v>
      </c>
      <c r="G101">
        <v>4</v>
      </c>
      <c r="H101">
        <v>93</v>
      </c>
      <c r="I101">
        <v>47</v>
      </c>
      <c r="J101">
        <v>47</v>
      </c>
      <c r="K101">
        <v>34</v>
      </c>
      <c r="L101">
        <v>39</v>
      </c>
      <c r="M101">
        <v>5</v>
      </c>
      <c r="N101">
        <v>0</v>
      </c>
      <c r="O101">
        <v>10</v>
      </c>
      <c r="P101">
        <v>0</v>
      </c>
      <c r="Q101">
        <v>8</v>
      </c>
      <c r="R101">
        <v>6</v>
      </c>
      <c r="S101">
        <v>9.3000000000000007</v>
      </c>
      <c r="T101">
        <v>4.7</v>
      </c>
      <c r="U101">
        <v>4.7</v>
      </c>
      <c r="V101">
        <v>3.4</v>
      </c>
      <c r="W101">
        <v>3.9</v>
      </c>
      <c r="X101">
        <v>4.25</v>
      </c>
      <c r="Y101">
        <v>55</v>
      </c>
      <c r="Z101">
        <f t="shared" si="1"/>
        <v>0</v>
      </c>
    </row>
    <row r="102" spans="1:26" hidden="1" x14ac:dyDescent="0.25">
      <c r="A102" t="s">
        <v>171</v>
      </c>
      <c r="B102">
        <v>3</v>
      </c>
      <c r="C102">
        <v>6</v>
      </c>
      <c r="D102">
        <v>2</v>
      </c>
      <c r="E102">
        <v>3</v>
      </c>
      <c r="F102">
        <v>2</v>
      </c>
      <c r="G102">
        <v>6</v>
      </c>
      <c r="H102">
        <v>89</v>
      </c>
      <c r="I102">
        <v>30</v>
      </c>
      <c r="J102">
        <v>43</v>
      </c>
      <c r="K102">
        <v>25</v>
      </c>
      <c r="L102">
        <v>1</v>
      </c>
      <c r="M102">
        <v>3</v>
      </c>
      <c r="N102">
        <v>2</v>
      </c>
      <c r="O102">
        <v>0</v>
      </c>
      <c r="P102">
        <v>4</v>
      </c>
      <c r="Q102">
        <v>0</v>
      </c>
      <c r="R102">
        <v>10</v>
      </c>
      <c r="S102">
        <v>8.9</v>
      </c>
      <c r="T102">
        <v>3</v>
      </c>
      <c r="U102">
        <v>4.3</v>
      </c>
      <c r="V102">
        <v>2.5</v>
      </c>
      <c r="W102">
        <v>0.1</v>
      </c>
      <c r="X102">
        <v>3.25</v>
      </c>
      <c r="Y102">
        <v>37.799999999999997</v>
      </c>
      <c r="Z102">
        <f t="shared" si="1"/>
        <v>0</v>
      </c>
    </row>
    <row r="103" spans="1:26" hidden="1" x14ac:dyDescent="0.25">
      <c r="A103" t="s">
        <v>130</v>
      </c>
      <c r="B103">
        <v>6</v>
      </c>
      <c r="C103">
        <v>2</v>
      </c>
      <c r="D103">
        <v>3</v>
      </c>
      <c r="E103">
        <v>2</v>
      </c>
      <c r="F103">
        <v>3</v>
      </c>
      <c r="G103">
        <v>6</v>
      </c>
      <c r="H103">
        <v>67</v>
      </c>
      <c r="I103">
        <v>74</v>
      </c>
      <c r="J103">
        <v>49</v>
      </c>
      <c r="K103">
        <v>43</v>
      </c>
      <c r="L103">
        <v>52</v>
      </c>
      <c r="M103">
        <v>6</v>
      </c>
      <c r="N103">
        <v>0</v>
      </c>
      <c r="O103">
        <v>4</v>
      </c>
      <c r="P103">
        <v>0</v>
      </c>
      <c r="Q103">
        <v>4</v>
      </c>
      <c r="R103">
        <v>10</v>
      </c>
      <c r="S103">
        <v>6.7</v>
      </c>
      <c r="T103">
        <v>7.4</v>
      </c>
      <c r="U103">
        <v>4.9000000000000004</v>
      </c>
      <c r="V103">
        <v>4.3</v>
      </c>
      <c r="W103">
        <v>5.2</v>
      </c>
      <c r="X103">
        <v>3.5</v>
      </c>
      <c r="Y103">
        <v>52.5</v>
      </c>
      <c r="Z103">
        <f t="shared" si="1"/>
        <v>0</v>
      </c>
    </row>
    <row r="104" spans="1:26" hidden="1" x14ac:dyDescent="0.25">
      <c r="A104" t="s">
        <v>174</v>
      </c>
      <c r="B104">
        <v>8</v>
      </c>
      <c r="C104">
        <v>3</v>
      </c>
      <c r="D104">
        <v>2</v>
      </c>
      <c r="E104">
        <v>6</v>
      </c>
      <c r="F104">
        <v>5</v>
      </c>
      <c r="G104">
        <v>3</v>
      </c>
      <c r="H104">
        <v>41</v>
      </c>
      <c r="I104">
        <v>29</v>
      </c>
      <c r="J104">
        <v>52</v>
      </c>
      <c r="K104">
        <v>81</v>
      </c>
      <c r="L104">
        <v>26</v>
      </c>
      <c r="M104">
        <v>8</v>
      </c>
      <c r="N104">
        <v>0</v>
      </c>
      <c r="O104">
        <v>0</v>
      </c>
      <c r="P104">
        <v>10</v>
      </c>
      <c r="Q104">
        <v>8</v>
      </c>
      <c r="R104">
        <v>4</v>
      </c>
      <c r="S104">
        <v>4.0999999999999996</v>
      </c>
      <c r="T104">
        <v>2.9</v>
      </c>
      <c r="U104">
        <v>5.2</v>
      </c>
      <c r="V104">
        <v>8.1</v>
      </c>
      <c r="W104">
        <v>2.6</v>
      </c>
      <c r="X104">
        <v>4</v>
      </c>
      <c r="Y104">
        <v>52.900000000000006</v>
      </c>
      <c r="Z104">
        <f t="shared" si="1"/>
        <v>0</v>
      </c>
    </row>
    <row r="105" spans="1:26" hidden="1" x14ac:dyDescent="0.25">
      <c r="A105" t="s">
        <v>45</v>
      </c>
      <c r="B105">
        <v>8</v>
      </c>
      <c r="C105">
        <v>2</v>
      </c>
      <c r="D105">
        <v>4</v>
      </c>
      <c r="E105">
        <v>3</v>
      </c>
      <c r="F105">
        <v>5</v>
      </c>
      <c r="G105">
        <v>4</v>
      </c>
      <c r="H105">
        <v>32</v>
      </c>
      <c r="I105">
        <v>83</v>
      </c>
      <c r="J105">
        <v>14</v>
      </c>
      <c r="K105">
        <v>77</v>
      </c>
      <c r="L105">
        <v>71</v>
      </c>
      <c r="M105">
        <v>8</v>
      </c>
      <c r="N105">
        <v>0</v>
      </c>
      <c r="O105">
        <v>6</v>
      </c>
      <c r="P105">
        <v>4</v>
      </c>
      <c r="Q105">
        <v>8</v>
      </c>
      <c r="R105">
        <v>6</v>
      </c>
      <c r="S105">
        <v>3.2</v>
      </c>
      <c r="T105">
        <v>8.3000000000000007</v>
      </c>
      <c r="U105">
        <v>1.4</v>
      </c>
      <c r="V105">
        <v>7.7</v>
      </c>
      <c r="W105">
        <v>7.1</v>
      </c>
      <c r="X105">
        <v>4</v>
      </c>
      <c r="Y105">
        <v>59.7</v>
      </c>
      <c r="Z105">
        <f t="shared" si="1"/>
        <v>0</v>
      </c>
    </row>
    <row r="106" spans="1:26" hidden="1" x14ac:dyDescent="0.25">
      <c r="A106" t="s">
        <v>177</v>
      </c>
      <c r="B106">
        <v>6</v>
      </c>
      <c r="C106">
        <v>5</v>
      </c>
      <c r="D106">
        <v>2</v>
      </c>
      <c r="E106">
        <v>6</v>
      </c>
      <c r="F106">
        <v>6</v>
      </c>
      <c r="G106">
        <v>4</v>
      </c>
      <c r="H106">
        <v>48</v>
      </c>
      <c r="I106">
        <v>39</v>
      </c>
      <c r="J106">
        <v>45</v>
      </c>
      <c r="K106">
        <v>39</v>
      </c>
      <c r="L106">
        <v>59</v>
      </c>
      <c r="M106">
        <v>6</v>
      </c>
      <c r="N106">
        <v>0</v>
      </c>
      <c r="O106">
        <v>0</v>
      </c>
      <c r="P106">
        <v>10</v>
      </c>
      <c r="Q106">
        <v>10</v>
      </c>
      <c r="R106">
        <v>6</v>
      </c>
      <c r="S106">
        <v>4.8</v>
      </c>
      <c r="T106">
        <v>3.9</v>
      </c>
      <c r="U106">
        <v>4.5</v>
      </c>
      <c r="V106">
        <v>3.9</v>
      </c>
      <c r="W106">
        <v>5.9</v>
      </c>
      <c r="X106">
        <v>4.5</v>
      </c>
      <c r="Y106">
        <v>54.999999999999993</v>
      </c>
      <c r="Z106">
        <f t="shared" si="1"/>
        <v>0</v>
      </c>
    </row>
    <row r="107" spans="1:26" hidden="1" x14ac:dyDescent="0.25">
      <c r="A107" t="s">
        <v>119</v>
      </c>
      <c r="B107">
        <v>1</v>
      </c>
      <c r="C107">
        <v>3</v>
      </c>
      <c r="D107">
        <v>2</v>
      </c>
      <c r="E107">
        <v>3</v>
      </c>
      <c r="F107">
        <v>5</v>
      </c>
      <c r="G107">
        <v>2</v>
      </c>
      <c r="H107">
        <v>11</v>
      </c>
      <c r="I107">
        <v>23</v>
      </c>
      <c r="J107">
        <v>92</v>
      </c>
      <c r="K107">
        <v>50</v>
      </c>
      <c r="L107">
        <v>36</v>
      </c>
      <c r="M107">
        <v>1</v>
      </c>
      <c r="N107">
        <v>0</v>
      </c>
      <c r="O107">
        <v>0</v>
      </c>
      <c r="P107">
        <v>4</v>
      </c>
      <c r="Q107">
        <v>8</v>
      </c>
      <c r="R107">
        <v>0</v>
      </c>
      <c r="S107">
        <v>1.1000000000000001</v>
      </c>
      <c r="T107">
        <v>2.2999999999999998</v>
      </c>
      <c r="U107">
        <v>9.1999999999999993</v>
      </c>
      <c r="V107">
        <v>5</v>
      </c>
      <c r="W107">
        <v>3.6</v>
      </c>
      <c r="X107">
        <v>3</v>
      </c>
      <c r="Y107">
        <v>34.199999999999996</v>
      </c>
      <c r="Z107">
        <f t="shared" si="1"/>
        <v>0</v>
      </c>
    </row>
    <row r="108" spans="1:26" hidden="1" x14ac:dyDescent="0.25">
      <c r="A108" t="s">
        <v>180</v>
      </c>
      <c r="B108">
        <v>0</v>
      </c>
      <c r="C108">
        <v>5</v>
      </c>
      <c r="D108">
        <v>3</v>
      </c>
      <c r="E108">
        <v>5</v>
      </c>
      <c r="F108">
        <v>2</v>
      </c>
      <c r="G108">
        <v>5</v>
      </c>
      <c r="H108">
        <v>20</v>
      </c>
      <c r="I108">
        <v>51</v>
      </c>
      <c r="J108">
        <v>64</v>
      </c>
      <c r="K108">
        <v>67</v>
      </c>
      <c r="L108">
        <v>72</v>
      </c>
      <c r="M108">
        <v>0</v>
      </c>
      <c r="N108">
        <v>0</v>
      </c>
      <c r="O108">
        <v>4</v>
      </c>
      <c r="P108">
        <v>8</v>
      </c>
      <c r="Q108">
        <v>0</v>
      </c>
      <c r="R108">
        <v>8</v>
      </c>
      <c r="S108">
        <v>2</v>
      </c>
      <c r="T108">
        <v>5.0999999999999996</v>
      </c>
      <c r="U108">
        <v>6.4</v>
      </c>
      <c r="V108">
        <v>6.7</v>
      </c>
      <c r="W108">
        <v>7.2</v>
      </c>
      <c r="X108">
        <v>3.75</v>
      </c>
      <c r="Y108">
        <v>47.400000000000006</v>
      </c>
      <c r="Z108">
        <f t="shared" si="1"/>
        <v>0</v>
      </c>
    </row>
    <row r="109" spans="1:26" hidden="1" x14ac:dyDescent="0.25">
      <c r="A109" t="s">
        <v>182</v>
      </c>
      <c r="B109">
        <v>7</v>
      </c>
      <c r="C109">
        <v>4</v>
      </c>
      <c r="D109">
        <v>6</v>
      </c>
      <c r="E109">
        <v>2</v>
      </c>
      <c r="F109">
        <v>5</v>
      </c>
      <c r="G109">
        <v>5</v>
      </c>
      <c r="H109">
        <v>90</v>
      </c>
      <c r="I109">
        <v>9</v>
      </c>
      <c r="J109">
        <v>61</v>
      </c>
      <c r="K109">
        <v>28</v>
      </c>
      <c r="L109">
        <v>92</v>
      </c>
      <c r="M109">
        <v>7</v>
      </c>
      <c r="N109">
        <v>0</v>
      </c>
      <c r="O109">
        <v>10</v>
      </c>
      <c r="P109">
        <v>0</v>
      </c>
      <c r="Q109">
        <v>8</v>
      </c>
      <c r="R109">
        <v>8</v>
      </c>
      <c r="S109">
        <v>9</v>
      </c>
      <c r="T109">
        <v>0.9</v>
      </c>
      <c r="U109">
        <v>6.1</v>
      </c>
      <c r="V109">
        <v>2.8</v>
      </c>
      <c r="W109">
        <v>9.1999999999999993</v>
      </c>
      <c r="X109">
        <v>4.5</v>
      </c>
      <c r="Y109">
        <v>61</v>
      </c>
      <c r="Z109">
        <f t="shared" si="1"/>
        <v>0</v>
      </c>
    </row>
    <row r="110" spans="1:26" hidden="1" x14ac:dyDescent="0.25">
      <c r="A110" t="s">
        <v>155</v>
      </c>
      <c r="B110">
        <v>4</v>
      </c>
      <c r="C110">
        <v>2</v>
      </c>
      <c r="D110">
        <v>6</v>
      </c>
      <c r="E110">
        <v>6</v>
      </c>
      <c r="F110">
        <v>6</v>
      </c>
      <c r="G110">
        <v>4</v>
      </c>
      <c r="H110">
        <v>91</v>
      </c>
      <c r="I110">
        <v>63</v>
      </c>
      <c r="J110">
        <v>88</v>
      </c>
      <c r="K110">
        <v>68</v>
      </c>
      <c r="L110">
        <v>75</v>
      </c>
      <c r="M110">
        <v>4</v>
      </c>
      <c r="N110">
        <v>0</v>
      </c>
      <c r="O110">
        <v>10</v>
      </c>
      <c r="P110">
        <v>10</v>
      </c>
      <c r="Q110">
        <v>10</v>
      </c>
      <c r="R110">
        <v>6</v>
      </c>
      <c r="S110">
        <v>9.1</v>
      </c>
      <c r="T110">
        <v>6.3</v>
      </c>
      <c r="U110">
        <v>8.8000000000000007</v>
      </c>
      <c r="V110">
        <v>6.8</v>
      </c>
      <c r="W110">
        <v>7.5</v>
      </c>
      <c r="X110">
        <v>5.5</v>
      </c>
      <c r="Y110">
        <v>78.5</v>
      </c>
      <c r="Z110">
        <f t="shared" si="1"/>
        <v>0</v>
      </c>
    </row>
    <row r="111" spans="1:26" hidden="1" x14ac:dyDescent="0.25">
      <c r="A111" t="s">
        <v>185</v>
      </c>
      <c r="B111">
        <v>3</v>
      </c>
      <c r="C111">
        <v>3</v>
      </c>
      <c r="D111">
        <v>4</v>
      </c>
      <c r="E111">
        <v>5</v>
      </c>
      <c r="F111">
        <v>6</v>
      </c>
      <c r="G111">
        <v>3</v>
      </c>
      <c r="H111">
        <v>59</v>
      </c>
      <c r="I111">
        <v>13</v>
      </c>
      <c r="J111">
        <v>14</v>
      </c>
      <c r="K111">
        <v>22</v>
      </c>
      <c r="L111">
        <v>96</v>
      </c>
      <c r="M111">
        <v>3</v>
      </c>
      <c r="N111">
        <v>0</v>
      </c>
      <c r="O111">
        <v>6</v>
      </c>
      <c r="P111">
        <v>8</v>
      </c>
      <c r="Q111">
        <v>10</v>
      </c>
      <c r="R111">
        <v>4</v>
      </c>
      <c r="S111">
        <v>5.9</v>
      </c>
      <c r="T111">
        <v>1.3</v>
      </c>
      <c r="U111">
        <v>1.4</v>
      </c>
      <c r="V111">
        <v>2.2000000000000002</v>
      </c>
      <c r="W111">
        <v>9.6</v>
      </c>
      <c r="X111">
        <v>4.5</v>
      </c>
      <c r="Y111">
        <v>51.4</v>
      </c>
      <c r="Z111">
        <f t="shared" si="1"/>
        <v>0</v>
      </c>
    </row>
    <row r="112" spans="1:26" hidden="1" x14ac:dyDescent="0.25">
      <c r="A112" t="s">
        <v>70</v>
      </c>
      <c r="B112">
        <v>1</v>
      </c>
      <c r="C112">
        <v>3</v>
      </c>
      <c r="D112">
        <v>3</v>
      </c>
      <c r="E112">
        <v>4</v>
      </c>
      <c r="F112">
        <v>3</v>
      </c>
      <c r="G112">
        <v>4</v>
      </c>
      <c r="H112">
        <v>7</v>
      </c>
      <c r="I112">
        <v>13</v>
      </c>
      <c r="J112">
        <v>73</v>
      </c>
      <c r="K112">
        <v>73</v>
      </c>
      <c r="L112">
        <v>78</v>
      </c>
      <c r="M112">
        <v>1</v>
      </c>
      <c r="N112">
        <v>0</v>
      </c>
      <c r="O112">
        <v>4</v>
      </c>
      <c r="P112">
        <v>6</v>
      </c>
      <c r="Q112">
        <v>4</v>
      </c>
      <c r="R112">
        <v>6</v>
      </c>
      <c r="S112">
        <v>0.7</v>
      </c>
      <c r="T112">
        <v>1.3</v>
      </c>
      <c r="U112">
        <v>7.3</v>
      </c>
      <c r="V112">
        <v>7.3</v>
      </c>
      <c r="W112">
        <v>7.8</v>
      </c>
      <c r="X112">
        <v>3.5</v>
      </c>
      <c r="Y112">
        <v>45.4</v>
      </c>
      <c r="Z112">
        <f t="shared" si="1"/>
        <v>0</v>
      </c>
    </row>
    <row r="113" spans="1:26" hidden="1" x14ac:dyDescent="0.25">
      <c r="A113" t="s">
        <v>188</v>
      </c>
      <c r="B113">
        <v>7</v>
      </c>
      <c r="C113">
        <v>3</v>
      </c>
      <c r="D113">
        <v>6</v>
      </c>
      <c r="E113">
        <v>2</v>
      </c>
      <c r="F113">
        <v>4</v>
      </c>
      <c r="G113">
        <v>6</v>
      </c>
      <c r="H113">
        <v>39</v>
      </c>
      <c r="I113">
        <v>69</v>
      </c>
      <c r="J113">
        <v>10</v>
      </c>
      <c r="K113">
        <v>10</v>
      </c>
      <c r="L113">
        <v>91</v>
      </c>
      <c r="M113">
        <v>7</v>
      </c>
      <c r="N113">
        <v>0</v>
      </c>
      <c r="O113">
        <v>10</v>
      </c>
      <c r="P113">
        <v>0</v>
      </c>
      <c r="Q113">
        <v>6</v>
      </c>
      <c r="R113">
        <v>10</v>
      </c>
      <c r="S113">
        <v>3.9</v>
      </c>
      <c r="T113">
        <v>6.9</v>
      </c>
      <c r="U113">
        <v>1</v>
      </c>
      <c r="V113">
        <v>1</v>
      </c>
      <c r="W113">
        <v>9.1</v>
      </c>
      <c r="X113">
        <v>4.5</v>
      </c>
      <c r="Y113">
        <v>54.9</v>
      </c>
      <c r="Z113">
        <f t="shared" si="1"/>
        <v>0</v>
      </c>
    </row>
    <row r="114" spans="1:26" hidden="1" x14ac:dyDescent="0.25">
      <c r="A114" t="s">
        <v>70</v>
      </c>
      <c r="B114">
        <v>5</v>
      </c>
      <c r="C114">
        <v>6</v>
      </c>
      <c r="D114">
        <v>4</v>
      </c>
      <c r="E114">
        <v>3</v>
      </c>
      <c r="F114">
        <v>5</v>
      </c>
      <c r="G114">
        <v>2</v>
      </c>
      <c r="H114">
        <v>18</v>
      </c>
      <c r="I114">
        <v>29</v>
      </c>
      <c r="J114">
        <v>18</v>
      </c>
      <c r="K114">
        <v>5</v>
      </c>
      <c r="L114">
        <v>64</v>
      </c>
      <c r="M114">
        <v>5</v>
      </c>
      <c r="N114">
        <v>2</v>
      </c>
      <c r="O114">
        <v>6</v>
      </c>
      <c r="P114">
        <v>4</v>
      </c>
      <c r="Q114">
        <v>8</v>
      </c>
      <c r="R114">
        <v>0</v>
      </c>
      <c r="S114">
        <v>1.8</v>
      </c>
      <c r="T114">
        <v>2.9</v>
      </c>
      <c r="U114">
        <v>1.8</v>
      </c>
      <c r="V114">
        <v>0.5</v>
      </c>
      <c r="W114">
        <v>6.4</v>
      </c>
      <c r="X114">
        <v>3.5</v>
      </c>
      <c r="Y114">
        <v>38.4</v>
      </c>
      <c r="Z114">
        <f t="shared" si="1"/>
        <v>0</v>
      </c>
    </row>
    <row r="115" spans="1:26" hidden="1" x14ac:dyDescent="0.25">
      <c r="A115" t="s">
        <v>101</v>
      </c>
      <c r="B115">
        <v>3</v>
      </c>
      <c r="C115">
        <v>3</v>
      </c>
      <c r="D115">
        <v>3</v>
      </c>
      <c r="E115">
        <v>6</v>
      </c>
      <c r="F115">
        <v>2</v>
      </c>
      <c r="G115">
        <v>2</v>
      </c>
      <c r="H115">
        <v>80</v>
      </c>
      <c r="I115">
        <v>5</v>
      </c>
      <c r="J115">
        <v>4</v>
      </c>
      <c r="K115">
        <v>59</v>
      </c>
      <c r="L115">
        <v>5</v>
      </c>
      <c r="M115">
        <v>3</v>
      </c>
      <c r="N115">
        <v>0</v>
      </c>
      <c r="O115">
        <v>4</v>
      </c>
      <c r="P115">
        <v>10</v>
      </c>
      <c r="Q115">
        <v>0</v>
      </c>
      <c r="R115">
        <v>0</v>
      </c>
      <c r="S115">
        <v>8</v>
      </c>
      <c r="T115">
        <v>0.5</v>
      </c>
      <c r="U115">
        <v>0.4</v>
      </c>
      <c r="V115">
        <v>5.9</v>
      </c>
      <c r="W115">
        <v>0.5</v>
      </c>
      <c r="X115">
        <v>3.25</v>
      </c>
      <c r="Y115">
        <v>32.299999999999997</v>
      </c>
      <c r="Z115">
        <f t="shared" si="1"/>
        <v>0</v>
      </c>
    </row>
    <row r="116" spans="1:26" hidden="1" x14ac:dyDescent="0.25">
      <c r="A116" t="s">
        <v>16</v>
      </c>
      <c r="B116">
        <v>2</v>
      </c>
      <c r="C116">
        <v>4</v>
      </c>
      <c r="D116">
        <v>6</v>
      </c>
      <c r="E116">
        <v>3</v>
      </c>
      <c r="F116">
        <v>6</v>
      </c>
      <c r="G116">
        <v>6</v>
      </c>
      <c r="H116">
        <v>72</v>
      </c>
      <c r="I116">
        <v>51</v>
      </c>
      <c r="J116">
        <v>1</v>
      </c>
      <c r="K116">
        <v>33</v>
      </c>
      <c r="L116">
        <v>91</v>
      </c>
      <c r="M116">
        <v>2</v>
      </c>
      <c r="N116">
        <v>0</v>
      </c>
      <c r="O116">
        <v>10</v>
      </c>
      <c r="P116">
        <v>4</v>
      </c>
      <c r="Q116">
        <v>10</v>
      </c>
      <c r="R116">
        <v>10</v>
      </c>
      <c r="S116">
        <v>7.2</v>
      </c>
      <c r="T116">
        <v>5.0999999999999996</v>
      </c>
      <c r="U116">
        <v>0.1</v>
      </c>
      <c r="V116">
        <v>3.3</v>
      </c>
      <c r="W116">
        <v>9.1</v>
      </c>
      <c r="X116">
        <v>5.25</v>
      </c>
      <c r="Y116">
        <v>60.800000000000004</v>
      </c>
      <c r="Z116">
        <f t="shared" si="1"/>
        <v>0</v>
      </c>
    </row>
    <row r="117" spans="1:26" hidden="1" x14ac:dyDescent="0.25">
      <c r="A117" t="s">
        <v>30</v>
      </c>
      <c r="B117">
        <v>1</v>
      </c>
      <c r="C117">
        <v>4</v>
      </c>
      <c r="D117">
        <v>4</v>
      </c>
      <c r="E117">
        <v>3</v>
      </c>
      <c r="F117">
        <v>3</v>
      </c>
      <c r="G117">
        <v>6</v>
      </c>
      <c r="H117">
        <v>25</v>
      </c>
      <c r="I117">
        <v>23</v>
      </c>
      <c r="J117">
        <v>20</v>
      </c>
      <c r="K117">
        <v>93</v>
      </c>
      <c r="L117">
        <v>78</v>
      </c>
      <c r="M117">
        <v>1</v>
      </c>
      <c r="N117">
        <v>0</v>
      </c>
      <c r="O117">
        <v>6</v>
      </c>
      <c r="P117">
        <v>4</v>
      </c>
      <c r="Q117">
        <v>4</v>
      </c>
      <c r="R117">
        <v>10</v>
      </c>
      <c r="S117">
        <v>2.5</v>
      </c>
      <c r="T117">
        <v>2.2999999999999998</v>
      </c>
      <c r="U117">
        <v>2</v>
      </c>
      <c r="V117">
        <v>9.3000000000000007</v>
      </c>
      <c r="W117">
        <v>7.8</v>
      </c>
      <c r="X117">
        <v>4</v>
      </c>
      <c r="Y117">
        <v>48.9</v>
      </c>
      <c r="Z117">
        <f t="shared" si="1"/>
        <v>0</v>
      </c>
    </row>
    <row r="118" spans="1:26" hidden="1" x14ac:dyDescent="0.25">
      <c r="A118" t="s">
        <v>193</v>
      </c>
      <c r="B118">
        <v>4</v>
      </c>
      <c r="C118">
        <v>5</v>
      </c>
      <c r="D118">
        <v>5</v>
      </c>
      <c r="E118">
        <v>3</v>
      </c>
      <c r="F118">
        <v>5</v>
      </c>
      <c r="G118">
        <v>2</v>
      </c>
      <c r="H118">
        <v>79</v>
      </c>
      <c r="I118">
        <v>53</v>
      </c>
      <c r="J118">
        <v>97</v>
      </c>
      <c r="K118">
        <v>34</v>
      </c>
      <c r="L118">
        <v>92</v>
      </c>
      <c r="M118">
        <v>4</v>
      </c>
      <c r="N118">
        <v>0</v>
      </c>
      <c r="O118">
        <v>8</v>
      </c>
      <c r="P118">
        <v>4</v>
      </c>
      <c r="Q118">
        <v>8</v>
      </c>
      <c r="R118">
        <v>0</v>
      </c>
      <c r="S118">
        <v>7.9</v>
      </c>
      <c r="T118">
        <v>5.3</v>
      </c>
      <c r="U118">
        <v>9.6999999999999993</v>
      </c>
      <c r="V118">
        <v>3.4</v>
      </c>
      <c r="W118">
        <v>9.1999999999999993</v>
      </c>
      <c r="X118">
        <v>3.75</v>
      </c>
      <c r="Y118">
        <v>59.499999999999986</v>
      </c>
      <c r="Z118">
        <f t="shared" si="1"/>
        <v>0</v>
      </c>
    </row>
    <row r="119" spans="1:26" hidden="1" x14ac:dyDescent="0.25">
      <c r="A119" t="s">
        <v>86</v>
      </c>
      <c r="B119">
        <v>4</v>
      </c>
      <c r="C119">
        <v>2</v>
      </c>
      <c r="D119">
        <v>6</v>
      </c>
      <c r="E119">
        <v>4</v>
      </c>
      <c r="F119">
        <v>3</v>
      </c>
      <c r="G119">
        <v>2</v>
      </c>
      <c r="H119">
        <v>13</v>
      </c>
      <c r="I119">
        <v>81</v>
      </c>
      <c r="J119">
        <v>58</v>
      </c>
      <c r="K119">
        <v>45</v>
      </c>
      <c r="L119">
        <v>11</v>
      </c>
      <c r="M119">
        <v>4</v>
      </c>
      <c r="N119">
        <v>0</v>
      </c>
      <c r="O119">
        <v>10</v>
      </c>
      <c r="P119">
        <v>6</v>
      </c>
      <c r="Q119">
        <v>4</v>
      </c>
      <c r="R119">
        <v>0</v>
      </c>
      <c r="S119">
        <v>1.3</v>
      </c>
      <c r="T119">
        <v>8.1</v>
      </c>
      <c r="U119">
        <v>5.8</v>
      </c>
      <c r="V119">
        <v>4.5</v>
      </c>
      <c r="W119">
        <v>1.1000000000000001</v>
      </c>
      <c r="X119">
        <v>3.75</v>
      </c>
      <c r="Y119">
        <v>44.8</v>
      </c>
      <c r="Z119">
        <f t="shared" si="1"/>
        <v>0</v>
      </c>
    </row>
    <row r="120" spans="1:26" hidden="1" x14ac:dyDescent="0.25">
      <c r="A120" t="s">
        <v>155</v>
      </c>
      <c r="B120">
        <v>5</v>
      </c>
      <c r="C120">
        <v>2</v>
      </c>
      <c r="D120">
        <v>3</v>
      </c>
      <c r="E120">
        <v>3</v>
      </c>
      <c r="F120">
        <v>2</v>
      </c>
      <c r="G120">
        <v>6</v>
      </c>
      <c r="H120">
        <v>93</v>
      </c>
      <c r="I120">
        <v>31</v>
      </c>
      <c r="J120">
        <v>9</v>
      </c>
      <c r="K120">
        <v>50</v>
      </c>
      <c r="L120">
        <v>41</v>
      </c>
      <c r="M120">
        <v>5</v>
      </c>
      <c r="N120">
        <v>0</v>
      </c>
      <c r="O120">
        <v>4</v>
      </c>
      <c r="P120">
        <v>4</v>
      </c>
      <c r="Q120">
        <v>0</v>
      </c>
      <c r="R120">
        <v>10</v>
      </c>
      <c r="S120">
        <v>9.3000000000000007</v>
      </c>
      <c r="T120">
        <v>3.1</v>
      </c>
      <c r="U120">
        <v>0.9</v>
      </c>
      <c r="V120">
        <v>5</v>
      </c>
      <c r="W120">
        <v>4.0999999999999996</v>
      </c>
      <c r="X120">
        <v>3.5</v>
      </c>
      <c r="Y120">
        <v>45.4</v>
      </c>
      <c r="Z120">
        <f t="shared" si="1"/>
        <v>0</v>
      </c>
    </row>
    <row r="121" spans="1:26" hidden="1" x14ac:dyDescent="0.25">
      <c r="A121" t="s">
        <v>197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10</v>
      </c>
      <c r="I121">
        <v>93</v>
      </c>
      <c r="J121">
        <v>88</v>
      </c>
      <c r="K121">
        <v>23</v>
      </c>
      <c r="L121">
        <v>43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9.3000000000000007</v>
      </c>
      <c r="U121">
        <v>8.8000000000000007</v>
      </c>
      <c r="V121">
        <v>2.2999999999999998</v>
      </c>
      <c r="W121">
        <v>4.3</v>
      </c>
      <c r="X121">
        <v>2</v>
      </c>
      <c r="Y121">
        <v>27.700000000000003</v>
      </c>
      <c r="Z121">
        <f t="shared" si="1"/>
        <v>0</v>
      </c>
    </row>
    <row r="122" spans="1:26" hidden="1" x14ac:dyDescent="0.25">
      <c r="A122" t="s">
        <v>199</v>
      </c>
      <c r="B122">
        <v>0</v>
      </c>
      <c r="C122">
        <v>3</v>
      </c>
      <c r="D122">
        <v>3</v>
      </c>
      <c r="E122">
        <v>2</v>
      </c>
      <c r="F122">
        <v>3</v>
      </c>
      <c r="G122">
        <v>6</v>
      </c>
      <c r="H122">
        <v>7</v>
      </c>
      <c r="I122">
        <v>69</v>
      </c>
      <c r="J122">
        <v>31</v>
      </c>
      <c r="K122">
        <v>13</v>
      </c>
      <c r="L122">
        <v>61</v>
      </c>
      <c r="M122">
        <v>0</v>
      </c>
      <c r="N122">
        <v>0</v>
      </c>
      <c r="O122">
        <v>4</v>
      </c>
      <c r="P122">
        <v>0</v>
      </c>
      <c r="Q122">
        <v>4</v>
      </c>
      <c r="R122">
        <v>10</v>
      </c>
      <c r="S122">
        <v>0.7</v>
      </c>
      <c r="T122">
        <v>6.9</v>
      </c>
      <c r="U122">
        <v>3.1</v>
      </c>
      <c r="V122">
        <v>1.3</v>
      </c>
      <c r="W122">
        <v>6.1</v>
      </c>
      <c r="X122">
        <v>3.5</v>
      </c>
      <c r="Y122">
        <v>36.1</v>
      </c>
      <c r="Z122">
        <f t="shared" si="1"/>
        <v>0</v>
      </c>
    </row>
    <row r="123" spans="1:26" hidden="1" x14ac:dyDescent="0.25">
      <c r="A123" t="s">
        <v>201</v>
      </c>
      <c r="B123">
        <v>5</v>
      </c>
      <c r="C123">
        <v>3</v>
      </c>
      <c r="D123">
        <v>2</v>
      </c>
      <c r="E123">
        <v>2</v>
      </c>
      <c r="F123">
        <v>4</v>
      </c>
      <c r="G123">
        <v>6</v>
      </c>
      <c r="H123">
        <v>24</v>
      </c>
      <c r="I123">
        <v>79</v>
      </c>
      <c r="J123">
        <v>99</v>
      </c>
      <c r="K123">
        <v>6</v>
      </c>
      <c r="L123">
        <v>89</v>
      </c>
      <c r="M123">
        <v>5</v>
      </c>
      <c r="N123">
        <v>0</v>
      </c>
      <c r="O123">
        <v>0</v>
      </c>
      <c r="P123">
        <v>0</v>
      </c>
      <c r="Q123">
        <v>6</v>
      </c>
      <c r="R123">
        <v>10</v>
      </c>
      <c r="S123">
        <v>2.4</v>
      </c>
      <c r="T123">
        <v>7.9</v>
      </c>
      <c r="U123">
        <v>9.9</v>
      </c>
      <c r="V123">
        <v>0.6</v>
      </c>
      <c r="W123">
        <v>8.9</v>
      </c>
      <c r="X123">
        <v>3.5</v>
      </c>
      <c r="Y123">
        <v>50.699999999999996</v>
      </c>
      <c r="Z123">
        <f t="shared" si="1"/>
        <v>0</v>
      </c>
    </row>
    <row r="124" spans="1:26" hidden="1" x14ac:dyDescent="0.25">
      <c r="A124" t="s">
        <v>203</v>
      </c>
      <c r="B124">
        <v>7</v>
      </c>
      <c r="C124">
        <v>2</v>
      </c>
      <c r="D124">
        <v>2</v>
      </c>
      <c r="E124">
        <v>4</v>
      </c>
      <c r="F124">
        <v>4</v>
      </c>
      <c r="G124">
        <v>6</v>
      </c>
      <c r="H124">
        <v>57</v>
      </c>
      <c r="I124">
        <v>11</v>
      </c>
      <c r="J124">
        <v>80</v>
      </c>
      <c r="K124">
        <v>27</v>
      </c>
      <c r="L124">
        <v>21</v>
      </c>
      <c r="M124">
        <v>7</v>
      </c>
      <c r="N124">
        <v>0</v>
      </c>
      <c r="O124">
        <v>0</v>
      </c>
      <c r="P124">
        <v>6</v>
      </c>
      <c r="Q124">
        <v>6</v>
      </c>
      <c r="R124">
        <v>10</v>
      </c>
      <c r="S124">
        <v>5.7</v>
      </c>
      <c r="T124">
        <v>1.1000000000000001</v>
      </c>
      <c r="U124">
        <v>8</v>
      </c>
      <c r="V124">
        <v>2.7</v>
      </c>
      <c r="W124">
        <v>2.1</v>
      </c>
      <c r="X124">
        <v>4</v>
      </c>
      <c r="Y124">
        <v>48.600000000000009</v>
      </c>
      <c r="Z124">
        <f t="shared" si="1"/>
        <v>0</v>
      </c>
    </row>
    <row r="125" spans="1:26" hidden="1" x14ac:dyDescent="0.25">
      <c r="A125" t="s">
        <v>205</v>
      </c>
      <c r="B125">
        <v>7</v>
      </c>
      <c r="C125">
        <v>6</v>
      </c>
      <c r="D125">
        <v>6</v>
      </c>
      <c r="E125">
        <v>2</v>
      </c>
      <c r="F125">
        <v>2</v>
      </c>
      <c r="G125">
        <v>4</v>
      </c>
      <c r="H125">
        <v>2</v>
      </c>
      <c r="I125">
        <v>65</v>
      </c>
      <c r="J125">
        <v>47</v>
      </c>
      <c r="K125">
        <v>64</v>
      </c>
      <c r="L125">
        <v>89</v>
      </c>
      <c r="M125">
        <v>7</v>
      </c>
      <c r="N125">
        <v>2</v>
      </c>
      <c r="O125">
        <v>10</v>
      </c>
      <c r="P125">
        <v>0</v>
      </c>
      <c r="Q125">
        <v>0</v>
      </c>
      <c r="R125">
        <v>6</v>
      </c>
      <c r="S125">
        <v>0.2</v>
      </c>
      <c r="T125">
        <v>6.5</v>
      </c>
      <c r="U125">
        <v>4.7</v>
      </c>
      <c r="V125">
        <v>6.4</v>
      </c>
      <c r="W125">
        <v>8.9</v>
      </c>
      <c r="X125">
        <v>3.5</v>
      </c>
      <c r="Y125">
        <v>51.699999999999996</v>
      </c>
      <c r="Z125">
        <f t="shared" si="1"/>
        <v>0</v>
      </c>
    </row>
    <row r="126" spans="1:26" hidden="1" x14ac:dyDescent="0.25">
      <c r="A126" t="s">
        <v>155</v>
      </c>
      <c r="B126">
        <v>6</v>
      </c>
      <c r="C126">
        <v>4</v>
      </c>
      <c r="D126">
        <v>5</v>
      </c>
      <c r="E126">
        <v>3</v>
      </c>
      <c r="F126">
        <v>6</v>
      </c>
      <c r="G126">
        <v>2</v>
      </c>
      <c r="H126">
        <v>46</v>
      </c>
      <c r="I126">
        <v>75</v>
      </c>
      <c r="J126">
        <v>6</v>
      </c>
      <c r="K126">
        <v>45</v>
      </c>
      <c r="L126">
        <v>9</v>
      </c>
      <c r="M126">
        <v>6</v>
      </c>
      <c r="N126">
        <v>0</v>
      </c>
      <c r="O126">
        <v>8</v>
      </c>
      <c r="P126">
        <v>4</v>
      </c>
      <c r="Q126">
        <v>10</v>
      </c>
      <c r="R126">
        <v>0</v>
      </c>
      <c r="S126">
        <v>4.5999999999999996</v>
      </c>
      <c r="T126">
        <v>7.5</v>
      </c>
      <c r="U126">
        <v>0.6</v>
      </c>
      <c r="V126">
        <v>4.5</v>
      </c>
      <c r="W126">
        <v>0.9</v>
      </c>
      <c r="X126">
        <v>4</v>
      </c>
      <c r="Y126">
        <v>46.1</v>
      </c>
      <c r="Z126">
        <f t="shared" si="1"/>
        <v>0</v>
      </c>
    </row>
    <row r="127" spans="1:26" hidden="1" x14ac:dyDescent="0.25">
      <c r="A127" t="s">
        <v>51</v>
      </c>
      <c r="B127">
        <v>8</v>
      </c>
      <c r="C127">
        <v>3</v>
      </c>
      <c r="D127">
        <v>6</v>
      </c>
      <c r="E127">
        <v>4</v>
      </c>
      <c r="F127">
        <v>5</v>
      </c>
      <c r="G127">
        <v>2</v>
      </c>
      <c r="H127">
        <v>8</v>
      </c>
      <c r="I127">
        <v>35</v>
      </c>
      <c r="J127">
        <v>65</v>
      </c>
      <c r="K127">
        <v>30</v>
      </c>
      <c r="L127">
        <v>5</v>
      </c>
      <c r="M127">
        <v>8</v>
      </c>
      <c r="N127">
        <v>0</v>
      </c>
      <c r="O127">
        <v>10</v>
      </c>
      <c r="P127">
        <v>6</v>
      </c>
      <c r="Q127">
        <v>8</v>
      </c>
      <c r="R127">
        <v>0</v>
      </c>
      <c r="S127">
        <v>0.8</v>
      </c>
      <c r="T127">
        <v>3.5</v>
      </c>
      <c r="U127">
        <v>6.5</v>
      </c>
      <c r="V127">
        <v>3</v>
      </c>
      <c r="W127">
        <v>0.5</v>
      </c>
      <c r="X127">
        <v>4.25</v>
      </c>
      <c r="Y127">
        <v>46.3</v>
      </c>
      <c r="Z127">
        <f t="shared" si="1"/>
        <v>0</v>
      </c>
    </row>
    <row r="128" spans="1:26" hidden="1" x14ac:dyDescent="0.25">
      <c r="A128" t="s">
        <v>30</v>
      </c>
      <c r="B128">
        <v>3</v>
      </c>
      <c r="C128">
        <v>6</v>
      </c>
      <c r="D128">
        <v>6</v>
      </c>
      <c r="E128">
        <v>3</v>
      </c>
      <c r="F128">
        <v>4</v>
      </c>
      <c r="G128">
        <v>5</v>
      </c>
      <c r="H128">
        <v>35</v>
      </c>
      <c r="I128">
        <v>1</v>
      </c>
      <c r="J128">
        <v>100</v>
      </c>
      <c r="K128">
        <v>65</v>
      </c>
      <c r="L128">
        <v>86</v>
      </c>
      <c r="M128">
        <v>3</v>
      </c>
      <c r="N128">
        <v>2</v>
      </c>
      <c r="O128">
        <v>10</v>
      </c>
      <c r="P128">
        <v>4</v>
      </c>
      <c r="Q128">
        <v>6</v>
      </c>
      <c r="R128">
        <v>8</v>
      </c>
      <c r="S128">
        <v>3.5</v>
      </c>
      <c r="T128">
        <v>0.1</v>
      </c>
      <c r="U128">
        <v>10</v>
      </c>
      <c r="V128">
        <v>6.5</v>
      </c>
      <c r="W128">
        <v>8.6</v>
      </c>
      <c r="X128">
        <v>4.5</v>
      </c>
      <c r="Y128">
        <v>61.7</v>
      </c>
      <c r="Z128">
        <f t="shared" si="1"/>
        <v>1</v>
      </c>
    </row>
    <row r="129" spans="1:26" hidden="1" x14ac:dyDescent="0.25">
      <c r="A129" t="s">
        <v>210</v>
      </c>
      <c r="B129">
        <v>8</v>
      </c>
      <c r="C129">
        <v>3</v>
      </c>
      <c r="D129">
        <v>2</v>
      </c>
      <c r="E129">
        <v>3</v>
      </c>
      <c r="F129">
        <v>5</v>
      </c>
      <c r="G129">
        <v>5</v>
      </c>
      <c r="H129">
        <v>31</v>
      </c>
      <c r="I129">
        <v>75</v>
      </c>
      <c r="J129">
        <v>10</v>
      </c>
      <c r="K129">
        <v>37</v>
      </c>
      <c r="L129">
        <v>48</v>
      </c>
      <c r="M129">
        <v>8</v>
      </c>
      <c r="N129">
        <v>0</v>
      </c>
      <c r="O129">
        <v>0</v>
      </c>
      <c r="P129">
        <v>4</v>
      </c>
      <c r="Q129">
        <v>8</v>
      </c>
      <c r="R129">
        <v>8</v>
      </c>
      <c r="S129">
        <v>3.1</v>
      </c>
      <c r="T129">
        <v>7.5</v>
      </c>
      <c r="U129">
        <v>1</v>
      </c>
      <c r="V129">
        <v>3.7</v>
      </c>
      <c r="W129">
        <v>4.8</v>
      </c>
      <c r="X129">
        <v>3.75</v>
      </c>
      <c r="Y129">
        <v>48.1</v>
      </c>
      <c r="Z129">
        <f t="shared" si="1"/>
        <v>0</v>
      </c>
    </row>
    <row r="130" spans="1:26" hidden="1" x14ac:dyDescent="0.25">
      <c r="A130" t="s">
        <v>78</v>
      </c>
      <c r="B130">
        <v>4</v>
      </c>
      <c r="C130">
        <v>3</v>
      </c>
      <c r="D130">
        <v>4</v>
      </c>
      <c r="E130">
        <v>2</v>
      </c>
      <c r="F130">
        <v>5</v>
      </c>
      <c r="G130">
        <v>6</v>
      </c>
      <c r="H130">
        <v>53</v>
      </c>
      <c r="I130">
        <v>74</v>
      </c>
      <c r="J130">
        <v>66</v>
      </c>
      <c r="K130">
        <v>37</v>
      </c>
      <c r="L130">
        <v>55</v>
      </c>
      <c r="M130">
        <v>4</v>
      </c>
      <c r="N130">
        <v>0</v>
      </c>
      <c r="O130">
        <v>6</v>
      </c>
      <c r="P130">
        <v>0</v>
      </c>
      <c r="Q130">
        <v>8</v>
      </c>
      <c r="R130">
        <v>10</v>
      </c>
      <c r="S130">
        <v>5.3</v>
      </c>
      <c r="T130">
        <v>7.4</v>
      </c>
      <c r="U130">
        <v>6.6</v>
      </c>
      <c r="V130">
        <v>3.7</v>
      </c>
      <c r="W130">
        <v>5.5</v>
      </c>
      <c r="X130">
        <v>4.25</v>
      </c>
      <c r="Y130">
        <v>56.5</v>
      </c>
      <c r="Z130">
        <f t="shared" si="1"/>
        <v>0</v>
      </c>
    </row>
    <row r="131" spans="1:26" hidden="1" x14ac:dyDescent="0.25">
      <c r="A131" t="s">
        <v>101</v>
      </c>
      <c r="B131">
        <v>4</v>
      </c>
      <c r="C131">
        <v>6</v>
      </c>
      <c r="D131">
        <v>5</v>
      </c>
      <c r="E131">
        <v>3</v>
      </c>
      <c r="F131">
        <v>4</v>
      </c>
      <c r="G131">
        <v>4</v>
      </c>
      <c r="H131">
        <v>43</v>
      </c>
      <c r="I131">
        <v>49</v>
      </c>
      <c r="J131">
        <v>12</v>
      </c>
      <c r="K131">
        <v>36</v>
      </c>
      <c r="L131">
        <v>87</v>
      </c>
      <c r="M131">
        <v>4</v>
      </c>
      <c r="N131">
        <v>2</v>
      </c>
      <c r="O131">
        <v>8</v>
      </c>
      <c r="P131">
        <v>4</v>
      </c>
      <c r="Q131">
        <v>6</v>
      </c>
      <c r="R131">
        <v>6</v>
      </c>
      <c r="S131">
        <v>4.3</v>
      </c>
      <c r="T131">
        <v>4.9000000000000004</v>
      </c>
      <c r="U131">
        <v>1.2</v>
      </c>
      <c r="V131">
        <v>3.6</v>
      </c>
      <c r="W131">
        <v>8.6999999999999993</v>
      </c>
      <c r="X131">
        <v>4</v>
      </c>
      <c r="Y131">
        <v>52.7</v>
      </c>
      <c r="Z131">
        <f t="shared" ref="Z131:Z194" si="2">COUNTIF(H131:L131,100)</f>
        <v>0</v>
      </c>
    </row>
    <row r="132" spans="1:26" hidden="1" x14ac:dyDescent="0.25">
      <c r="A132" t="s">
        <v>72</v>
      </c>
      <c r="B132">
        <v>4</v>
      </c>
      <c r="C132">
        <v>4</v>
      </c>
      <c r="D132">
        <v>6</v>
      </c>
      <c r="E132">
        <v>2</v>
      </c>
      <c r="F132">
        <v>5</v>
      </c>
      <c r="G132">
        <v>2</v>
      </c>
      <c r="H132">
        <v>60</v>
      </c>
      <c r="I132">
        <v>75</v>
      </c>
      <c r="J132">
        <v>10</v>
      </c>
      <c r="K132">
        <v>59</v>
      </c>
      <c r="L132">
        <v>5</v>
      </c>
      <c r="M132">
        <v>4</v>
      </c>
      <c r="N132">
        <v>0</v>
      </c>
      <c r="O132">
        <v>10</v>
      </c>
      <c r="P132">
        <v>0</v>
      </c>
      <c r="Q132">
        <v>8</v>
      </c>
      <c r="R132">
        <v>0</v>
      </c>
      <c r="S132">
        <v>6</v>
      </c>
      <c r="T132">
        <v>7.5</v>
      </c>
      <c r="U132">
        <v>1</v>
      </c>
      <c r="V132">
        <v>5.9</v>
      </c>
      <c r="W132">
        <v>0.5</v>
      </c>
      <c r="X132">
        <v>3.75</v>
      </c>
      <c r="Y132">
        <v>42.9</v>
      </c>
      <c r="Z132">
        <f t="shared" si="2"/>
        <v>0</v>
      </c>
    </row>
    <row r="133" spans="1:26" hidden="1" x14ac:dyDescent="0.25">
      <c r="A133" t="s">
        <v>197</v>
      </c>
      <c r="B133">
        <v>7</v>
      </c>
      <c r="C133">
        <v>6</v>
      </c>
      <c r="D133">
        <v>4</v>
      </c>
      <c r="E133">
        <v>2</v>
      </c>
      <c r="F133">
        <v>2</v>
      </c>
      <c r="G133">
        <v>3</v>
      </c>
      <c r="H133">
        <v>89</v>
      </c>
      <c r="I133">
        <v>29</v>
      </c>
      <c r="J133">
        <v>58</v>
      </c>
      <c r="K133">
        <v>19</v>
      </c>
      <c r="L133">
        <v>97</v>
      </c>
      <c r="M133">
        <v>7</v>
      </c>
      <c r="N133">
        <v>2</v>
      </c>
      <c r="O133">
        <v>6</v>
      </c>
      <c r="P133">
        <v>0</v>
      </c>
      <c r="Q133">
        <v>0</v>
      </c>
      <c r="R133">
        <v>4</v>
      </c>
      <c r="S133">
        <v>8.9</v>
      </c>
      <c r="T133">
        <v>2.9</v>
      </c>
      <c r="U133">
        <v>5.8</v>
      </c>
      <c r="V133">
        <v>1.9</v>
      </c>
      <c r="W133">
        <v>9.6999999999999993</v>
      </c>
      <c r="X133">
        <v>2.75</v>
      </c>
      <c r="Y133">
        <v>48.199999999999989</v>
      </c>
      <c r="Z133">
        <f t="shared" si="2"/>
        <v>0</v>
      </c>
    </row>
    <row r="134" spans="1:26" hidden="1" x14ac:dyDescent="0.25">
      <c r="A134" t="s">
        <v>216</v>
      </c>
      <c r="B134">
        <v>5</v>
      </c>
      <c r="C134">
        <v>6</v>
      </c>
      <c r="D134">
        <v>5</v>
      </c>
      <c r="E134">
        <v>3</v>
      </c>
      <c r="F134">
        <v>5</v>
      </c>
      <c r="G134">
        <v>3</v>
      </c>
      <c r="H134">
        <v>61</v>
      </c>
      <c r="I134">
        <v>95</v>
      </c>
      <c r="J134">
        <v>36</v>
      </c>
      <c r="K134">
        <v>86</v>
      </c>
      <c r="L134">
        <v>36</v>
      </c>
      <c r="M134">
        <v>5</v>
      </c>
      <c r="N134">
        <v>2</v>
      </c>
      <c r="O134">
        <v>8</v>
      </c>
      <c r="P134">
        <v>4</v>
      </c>
      <c r="Q134">
        <v>8</v>
      </c>
      <c r="R134">
        <v>4</v>
      </c>
      <c r="S134">
        <v>6.1</v>
      </c>
      <c r="T134">
        <v>9.5</v>
      </c>
      <c r="U134">
        <v>3.6</v>
      </c>
      <c r="V134">
        <v>8.6</v>
      </c>
      <c r="W134">
        <v>3.6</v>
      </c>
      <c r="X134">
        <v>4</v>
      </c>
      <c r="Y134">
        <v>62.400000000000006</v>
      </c>
      <c r="Z134">
        <f t="shared" si="2"/>
        <v>0</v>
      </c>
    </row>
    <row r="135" spans="1:26" hidden="1" x14ac:dyDescent="0.25">
      <c r="A135" t="s">
        <v>218</v>
      </c>
      <c r="B135">
        <v>7</v>
      </c>
      <c r="C135">
        <v>6</v>
      </c>
      <c r="D135">
        <v>2</v>
      </c>
      <c r="E135">
        <v>3</v>
      </c>
      <c r="F135">
        <v>3</v>
      </c>
      <c r="G135">
        <v>2</v>
      </c>
      <c r="H135">
        <v>2</v>
      </c>
      <c r="I135">
        <v>9</v>
      </c>
      <c r="J135">
        <v>56</v>
      </c>
      <c r="K135">
        <v>86</v>
      </c>
      <c r="L135">
        <v>71</v>
      </c>
      <c r="M135">
        <v>7</v>
      </c>
      <c r="N135">
        <v>2</v>
      </c>
      <c r="O135">
        <v>0</v>
      </c>
      <c r="P135">
        <v>4</v>
      </c>
      <c r="Q135">
        <v>4</v>
      </c>
      <c r="R135">
        <v>0</v>
      </c>
      <c r="S135">
        <v>0.2</v>
      </c>
      <c r="T135">
        <v>0.9</v>
      </c>
      <c r="U135">
        <v>5.6</v>
      </c>
      <c r="V135">
        <v>8.6</v>
      </c>
      <c r="W135">
        <v>7.1</v>
      </c>
      <c r="X135">
        <v>2.5</v>
      </c>
      <c r="Y135">
        <v>39.4</v>
      </c>
      <c r="Z135">
        <f t="shared" si="2"/>
        <v>0</v>
      </c>
    </row>
    <row r="136" spans="1:26" hidden="1" x14ac:dyDescent="0.25">
      <c r="A136" t="s">
        <v>16</v>
      </c>
      <c r="B136">
        <v>6</v>
      </c>
      <c r="C136">
        <v>2</v>
      </c>
      <c r="D136">
        <v>4</v>
      </c>
      <c r="E136">
        <v>5</v>
      </c>
      <c r="F136">
        <v>6</v>
      </c>
      <c r="G136">
        <v>4</v>
      </c>
      <c r="H136">
        <v>21</v>
      </c>
      <c r="I136">
        <v>73</v>
      </c>
      <c r="J136">
        <v>39</v>
      </c>
      <c r="K136">
        <v>28</v>
      </c>
      <c r="L136">
        <v>25</v>
      </c>
      <c r="M136">
        <v>6</v>
      </c>
      <c r="N136">
        <v>0</v>
      </c>
      <c r="O136">
        <v>6</v>
      </c>
      <c r="P136">
        <v>8</v>
      </c>
      <c r="Q136">
        <v>10</v>
      </c>
      <c r="R136">
        <v>6</v>
      </c>
      <c r="S136">
        <v>2.1</v>
      </c>
      <c r="T136">
        <v>7.3</v>
      </c>
      <c r="U136">
        <v>3.9</v>
      </c>
      <c r="V136">
        <v>2.8</v>
      </c>
      <c r="W136">
        <v>2.5</v>
      </c>
      <c r="X136">
        <v>4.75</v>
      </c>
      <c r="Y136">
        <v>54.599999999999994</v>
      </c>
      <c r="Z136">
        <f t="shared" si="2"/>
        <v>0</v>
      </c>
    </row>
    <row r="137" spans="1:26" hidden="1" x14ac:dyDescent="0.25">
      <c r="A137" t="s">
        <v>130</v>
      </c>
      <c r="B137">
        <v>0</v>
      </c>
      <c r="C137">
        <v>5</v>
      </c>
      <c r="D137">
        <v>2</v>
      </c>
      <c r="E137">
        <v>4</v>
      </c>
      <c r="F137">
        <v>3</v>
      </c>
      <c r="G137">
        <v>3</v>
      </c>
      <c r="H137">
        <v>52</v>
      </c>
      <c r="I137">
        <v>74</v>
      </c>
      <c r="J137">
        <v>79</v>
      </c>
      <c r="K137">
        <v>92</v>
      </c>
      <c r="L137">
        <v>69</v>
      </c>
      <c r="M137">
        <v>0</v>
      </c>
      <c r="N137">
        <v>0</v>
      </c>
      <c r="O137">
        <v>0</v>
      </c>
      <c r="P137">
        <v>6</v>
      </c>
      <c r="Q137">
        <v>4</v>
      </c>
      <c r="R137">
        <v>4</v>
      </c>
      <c r="S137">
        <v>5.2</v>
      </c>
      <c r="T137">
        <v>7.4</v>
      </c>
      <c r="U137">
        <v>7.9</v>
      </c>
      <c r="V137">
        <v>9.1999999999999993</v>
      </c>
      <c r="W137">
        <v>6.9</v>
      </c>
      <c r="X137">
        <v>3</v>
      </c>
      <c r="Y137">
        <v>50.6</v>
      </c>
      <c r="Z137">
        <f t="shared" si="2"/>
        <v>0</v>
      </c>
    </row>
    <row r="138" spans="1:26" hidden="1" x14ac:dyDescent="0.25">
      <c r="A138" t="s">
        <v>222</v>
      </c>
      <c r="B138">
        <v>1</v>
      </c>
      <c r="C138">
        <v>2</v>
      </c>
      <c r="D138">
        <v>2</v>
      </c>
      <c r="E138">
        <v>4</v>
      </c>
      <c r="F138">
        <v>5</v>
      </c>
      <c r="G138">
        <v>3</v>
      </c>
      <c r="H138">
        <v>97</v>
      </c>
      <c r="I138">
        <v>51</v>
      </c>
      <c r="J138">
        <v>38</v>
      </c>
      <c r="K138">
        <v>17</v>
      </c>
      <c r="L138">
        <v>5</v>
      </c>
      <c r="M138">
        <v>1</v>
      </c>
      <c r="N138">
        <v>0</v>
      </c>
      <c r="O138">
        <v>0</v>
      </c>
      <c r="P138">
        <v>6</v>
      </c>
      <c r="Q138">
        <v>8</v>
      </c>
      <c r="R138">
        <v>4</v>
      </c>
      <c r="S138">
        <v>9.6999999999999993</v>
      </c>
      <c r="T138">
        <v>5.0999999999999996</v>
      </c>
      <c r="U138">
        <v>3.8</v>
      </c>
      <c r="V138">
        <v>1.7</v>
      </c>
      <c r="W138">
        <v>0.5</v>
      </c>
      <c r="X138">
        <v>3.5</v>
      </c>
      <c r="Y138">
        <v>39.799999999999997</v>
      </c>
      <c r="Z138">
        <f t="shared" si="2"/>
        <v>0</v>
      </c>
    </row>
    <row r="139" spans="1:26" hidden="1" x14ac:dyDescent="0.25">
      <c r="A139" t="s">
        <v>145</v>
      </c>
      <c r="B139">
        <v>3</v>
      </c>
      <c r="C139">
        <v>3</v>
      </c>
      <c r="D139">
        <v>2</v>
      </c>
      <c r="E139">
        <v>5</v>
      </c>
      <c r="F139">
        <v>3</v>
      </c>
      <c r="G139">
        <v>5</v>
      </c>
      <c r="H139">
        <v>68</v>
      </c>
      <c r="I139">
        <v>38</v>
      </c>
      <c r="J139">
        <v>31</v>
      </c>
      <c r="K139">
        <v>14</v>
      </c>
      <c r="L139">
        <v>54</v>
      </c>
      <c r="M139">
        <v>3</v>
      </c>
      <c r="N139">
        <v>0</v>
      </c>
      <c r="O139">
        <v>0</v>
      </c>
      <c r="P139">
        <v>8</v>
      </c>
      <c r="Q139">
        <v>4</v>
      </c>
      <c r="R139">
        <v>8</v>
      </c>
      <c r="S139">
        <v>6.8</v>
      </c>
      <c r="T139">
        <v>3.8</v>
      </c>
      <c r="U139">
        <v>3.1</v>
      </c>
      <c r="V139">
        <v>1.4</v>
      </c>
      <c r="W139">
        <v>5.4</v>
      </c>
      <c r="X139">
        <v>3.75</v>
      </c>
      <c r="Y139">
        <v>43.5</v>
      </c>
      <c r="Z139">
        <f t="shared" si="2"/>
        <v>0</v>
      </c>
    </row>
    <row r="140" spans="1:26" hidden="1" x14ac:dyDescent="0.25">
      <c r="A140" t="s">
        <v>225</v>
      </c>
      <c r="B140">
        <v>7</v>
      </c>
      <c r="C140">
        <v>6</v>
      </c>
      <c r="D140">
        <v>2</v>
      </c>
      <c r="E140">
        <v>5</v>
      </c>
      <c r="F140">
        <v>6</v>
      </c>
      <c r="G140">
        <v>5</v>
      </c>
      <c r="H140">
        <v>19</v>
      </c>
      <c r="I140">
        <v>56</v>
      </c>
      <c r="J140">
        <v>50</v>
      </c>
      <c r="K140">
        <v>43</v>
      </c>
      <c r="L140">
        <v>66</v>
      </c>
      <c r="M140">
        <v>7</v>
      </c>
      <c r="N140">
        <v>2</v>
      </c>
      <c r="O140">
        <v>0</v>
      </c>
      <c r="P140">
        <v>8</v>
      </c>
      <c r="Q140">
        <v>10</v>
      </c>
      <c r="R140">
        <v>8</v>
      </c>
      <c r="S140">
        <v>1.9</v>
      </c>
      <c r="T140">
        <v>5.6</v>
      </c>
      <c r="U140">
        <v>5</v>
      </c>
      <c r="V140">
        <v>4.3</v>
      </c>
      <c r="W140">
        <v>6.6</v>
      </c>
      <c r="X140">
        <v>4.5</v>
      </c>
      <c r="Y140">
        <v>58.4</v>
      </c>
      <c r="Z140">
        <f t="shared" si="2"/>
        <v>0</v>
      </c>
    </row>
    <row r="141" spans="1:26" hidden="1" x14ac:dyDescent="0.25">
      <c r="A141" t="s">
        <v>74</v>
      </c>
      <c r="B141">
        <v>6</v>
      </c>
      <c r="C141">
        <v>6</v>
      </c>
      <c r="D141">
        <v>5</v>
      </c>
      <c r="E141">
        <v>3</v>
      </c>
      <c r="F141">
        <v>2</v>
      </c>
      <c r="G141">
        <v>3</v>
      </c>
      <c r="H141">
        <v>16</v>
      </c>
      <c r="I141">
        <v>95</v>
      </c>
      <c r="J141">
        <v>97</v>
      </c>
      <c r="K141">
        <v>62</v>
      </c>
      <c r="L141">
        <v>46</v>
      </c>
      <c r="M141">
        <v>6</v>
      </c>
      <c r="N141">
        <v>2</v>
      </c>
      <c r="O141">
        <v>8</v>
      </c>
      <c r="P141">
        <v>4</v>
      </c>
      <c r="Q141">
        <v>0</v>
      </c>
      <c r="R141">
        <v>4</v>
      </c>
      <c r="S141">
        <v>1.6</v>
      </c>
      <c r="T141">
        <v>9.5</v>
      </c>
      <c r="U141">
        <v>9.6999999999999993</v>
      </c>
      <c r="V141">
        <v>6.2</v>
      </c>
      <c r="W141">
        <v>4.5999999999999996</v>
      </c>
      <c r="X141">
        <v>3.25</v>
      </c>
      <c r="Y141">
        <v>55.6</v>
      </c>
      <c r="Z141">
        <f t="shared" si="2"/>
        <v>0</v>
      </c>
    </row>
    <row r="142" spans="1:26" hidden="1" x14ac:dyDescent="0.25">
      <c r="A142" t="s">
        <v>78</v>
      </c>
      <c r="B142">
        <v>6</v>
      </c>
      <c r="C142">
        <v>5</v>
      </c>
      <c r="D142">
        <v>3</v>
      </c>
      <c r="E142">
        <v>2</v>
      </c>
      <c r="F142">
        <v>3</v>
      </c>
      <c r="G142">
        <v>5</v>
      </c>
      <c r="H142">
        <v>55</v>
      </c>
      <c r="I142">
        <v>2</v>
      </c>
      <c r="J142">
        <v>64</v>
      </c>
      <c r="K142">
        <v>13</v>
      </c>
      <c r="L142">
        <v>72</v>
      </c>
      <c r="M142">
        <v>6</v>
      </c>
      <c r="N142">
        <v>0</v>
      </c>
      <c r="O142">
        <v>4</v>
      </c>
      <c r="P142">
        <v>0</v>
      </c>
      <c r="Q142">
        <v>4</v>
      </c>
      <c r="R142">
        <v>8</v>
      </c>
      <c r="S142">
        <v>5.5</v>
      </c>
      <c r="T142">
        <v>0.2</v>
      </c>
      <c r="U142">
        <v>6.4</v>
      </c>
      <c r="V142">
        <v>1.3</v>
      </c>
      <c r="W142">
        <v>7.2</v>
      </c>
      <c r="X142">
        <v>3.25</v>
      </c>
      <c r="Y142">
        <v>42.6</v>
      </c>
      <c r="Z142">
        <f t="shared" si="2"/>
        <v>0</v>
      </c>
    </row>
    <row r="143" spans="1:26" hidden="1" x14ac:dyDescent="0.25">
      <c r="A143" t="s">
        <v>166</v>
      </c>
      <c r="B143">
        <v>6</v>
      </c>
      <c r="C143">
        <v>2</v>
      </c>
      <c r="D143">
        <v>4</v>
      </c>
      <c r="E143">
        <v>3</v>
      </c>
      <c r="F143">
        <v>3</v>
      </c>
      <c r="G143">
        <v>2</v>
      </c>
      <c r="H143">
        <v>54</v>
      </c>
      <c r="I143">
        <v>83</v>
      </c>
      <c r="J143">
        <v>36</v>
      </c>
      <c r="K143">
        <v>27</v>
      </c>
      <c r="L143">
        <v>21</v>
      </c>
      <c r="M143">
        <v>6</v>
      </c>
      <c r="N143">
        <v>0</v>
      </c>
      <c r="O143">
        <v>6</v>
      </c>
      <c r="P143">
        <v>4</v>
      </c>
      <c r="Q143">
        <v>4</v>
      </c>
      <c r="R143">
        <v>0</v>
      </c>
      <c r="S143">
        <v>5.4</v>
      </c>
      <c r="T143">
        <v>8.3000000000000007</v>
      </c>
      <c r="U143">
        <v>3.6</v>
      </c>
      <c r="V143">
        <v>2.7</v>
      </c>
      <c r="W143">
        <v>2.1</v>
      </c>
      <c r="X143">
        <v>3</v>
      </c>
      <c r="Y143">
        <v>42.100000000000009</v>
      </c>
      <c r="Z143">
        <f t="shared" si="2"/>
        <v>0</v>
      </c>
    </row>
    <row r="144" spans="1:26" hidden="1" x14ac:dyDescent="0.25">
      <c r="A144" t="s">
        <v>174</v>
      </c>
      <c r="B144">
        <v>1</v>
      </c>
      <c r="C144">
        <v>5</v>
      </c>
      <c r="D144">
        <v>2</v>
      </c>
      <c r="E144">
        <v>2</v>
      </c>
      <c r="F144">
        <v>4</v>
      </c>
      <c r="G144">
        <v>5</v>
      </c>
      <c r="H144">
        <v>19</v>
      </c>
      <c r="I144">
        <v>92</v>
      </c>
      <c r="J144">
        <v>24</v>
      </c>
      <c r="K144">
        <v>32</v>
      </c>
      <c r="L144">
        <v>91</v>
      </c>
      <c r="M144">
        <v>1</v>
      </c>
      <c r="N144">
        <v>0</v>
      </c>
      <c r="O144">
        <v>0</v>
      </c>
      <c r="P144">
        <v>0</v>
      </c>
      <c r="Q144">
        <v>6</v>
      </c>
      <c r="R144">
        <v>8</v>
      </c>
      <c r="S144">
        <v>1.9</v>
      </c>
      <c r="T144">
        <v>9.1999999999999993</v>
      </c>
      <c r="U144">
        <v>2.4</v>
      </c>
      <c r="V144">
        <v>3.2</v>
      </c>
      <c r="W144">
        <v>9.1</v>
      </c>
      <c r="X144">
        <v>3.25</v>
      </c>
      <c r="Y144">
        <v>40.799999999999997</v>
      </c>
      <c r="Z144">
        <f t="shared" si="2"/>
        <v>0</v>
      </c>
    </row>
    <row r="145" spans="1:26" hidden="1" x14ac:dyDescent="0.25">
      <c r="A145" t="s">
        <v>137</v>
      </c>
      <c r="B145">
        <v>7</v>
      </c>
      <c r="C145">
        <v>3</v>
      </c>
      <c r="D145">
        <v>2</v>
      </c>
      <c r="E145">
        <v>3</v>
      </c>
      <c r="F145">
        <v>5</v>
      </c>
      <c r="G145">
        <v>6</v>
      </c>
      <c r="H145">
        <v>25</v>
      </c>
      <c r="I145">
        <v>14</v>
      </c>
      <c r="J145">
        <v>19</v>
      </c>
      <c r="K145">
        <v>95</v>
      </c>
      <c r="L145">
        <v>91</v>
      </c>
      <c r="M145">
        <v>7</v>
      </c>
      <c r="N145">
        <v>0</v>
      </c>
      <c r="O145">
        <v>0</v>
      </c>
      <c r="P145">
        <v>4</v>
      </c>
      <c r="Q145">
        <v>8</v>
      </c>
      <c r="R145">
        <v>10</v>
      </c>
      <c r="S145">
        <v>2.5</v>
      </c>
      <c r="T145">
        <v>1.4</v>
      </c>
      <c r="U145">
        <v>1.9</v>
      </c>
      <c r="V145">
        <v>9.5</v>
      </c>
      <c r="W145">
        <v>9.1</v>
      </c>
      <c r="X145">
        <v>4</v>
      </c>
      <c r="Y145">
        <v>53.4</v>
      </c>
      <c r="Z145">
        <f t="shared" si="2"/>
        <v>0</v>
      </c>
    </row>
    <row r="146" spans="1:26" hidden="1" x14ac:dyDescent="0.25">
      <c r="A146" t="s">
        <v>232</v>
      </c>
      <c r="B146">
        <v>8</v>
      </c>
      <c r="C146">
        <v>4</v>
      </c>
      <c r="D146">
        <v>3</v>
      </c>
      <c r="E146">
        <v>2</v>
      </c>
      <c r="F146">
        <v>3</v>
      </c>
      <c r="G146">
        <v>4</v>
      </c>
      <c r="H146">
        <v>37</v>
      </c>
      <c r="I146">
        <v>69</v>
      </c>
      <c r="J146">
        <v>12</v>
      </c>
      <c r="K146">
        <v>17</v>
      </c>
      <c r="L146">
        <v>48</v>
      </c>
      <c r="M146">
        <v>8</v>
      </c>
      <c r="N146">
        <v>0</v>
      </c>
      <c r="O146">
        <v>4</v>
      </c>
      <c r="P146">
        <v>0</v>
      </c>
      <c r="Q146">
        <v>4</v>
      </c>
      <c r="R146">
        <v>6</v>
      </c>
      <c r="S146">
        <v>3.7</v>
      </c>
      <c r="T146">
        <v>6.9</v>
      </c>
      <c r="U146">
        <v>1.2</v>
      </c>
      <c r="V146">
        <v>1.7</v>
      </c>
      <c r="W146">
        <v>4.8</v>
      </c>
      <c r="X146">
        <v>3</v>
      </c>
      <c r="Y146">
        <v>40.300000000000004</v>
      </c>
      <c r="Z146">
        <f t="shared" si="2"/>
        <v>0</v>
      </c>
    </row>
    <row r="147" spans="1:26" hidden="1" x14ac:dyDescent="0.25">
      <c r="A147" t="s">
        <v>145</v>
      </c>
      <c r="B147">
        <v>3</v>
      </c>
      <c r="C147">
        <v>6</v>
      </c>
      <c r="D147">
        <v>6</v>
      </c>
      <c r="E147">
        <v>6</v>
      </c>
      <c r="F147">
        <v>3</v>
      </c>
      <c r="G147">
        <v>4</v>
      </c>
      <c r="H147">
        <v>79</v>
      </c>
      <c r="I147">
        <v>23</v>
      </c>
      <c r="J147">
        <v>17</v>
      </c>
      <c r="K147">
        <v>99</v>
      </c>
      <c r="L147">
        <v>29</v>
      </c>
      <c r="M147">
        <v>3</v>
      </c>
      <c r="N147">
        <v>2</v>
      </c>
      <c r="O147">
        <v>10</v>
      </c>
      <c r="P147">
        <v>10</v>
      </c>
      <c r="Q147">
        <v>4</v>
      </c>
      <c r="R147">
        <v>6</v>
      </c>
      <c r="S147">
        <v>7.9</v>
      </c>
      <c r="T147">
        <v>2.2999999999999998</v>
      </c>
      <c r="U147">
        <v>1.7</v>
      </c>
      <c r="V147">
        <v>9.9</v>
      </c>
      <c r="W147">
        <v>2.9</v>
      </c>
      <c r="X147">
        <v>4.75</v>
      </c>
      <c r="Y147">
        <v>59.699999999999996</v>
      </c>
      <c r="Z147">
        <f t="shared" si="2"/>
        <v>0</v>
      </c>
    </row>
    <row r="148" spans="1:26" hidden="1" x14ac:dyDescent="0.25">
      <c r="A148" t="s">
        <v>159</v>
      </c>
      <c r="B148">
        <v>4</v>
      </c>
      <c r="C148">
        <v>5</v>
      </c>
      <c r="D148">
        <v>2</v>
      </c>
      <c r="E148">
        <v>5</v>
      </c>
      <c r="F148">
        <v>4</v>
      </c>
      <c r="G148">
        <v>3</v>
      </c>
      <c r="H148">
        <v>41</v>
      </c>
      <c r="I148">
        <v>64</v>
      </c>
      <c r="J148">
        <v>91</v>
      </c>
      <c r="K148">
        <v>82</v>
      </c>
      <c r="L148">
        <v>100</v>
      </c>
      <c r="M148">
        <v>4</v>
      </c>
      <c r="N148">
        <v>0</v>
      </c>
      <c r="O148">
        <v>0</v>
      </c>
      <c r="P148">
        <v>8</v>
      </c>
      <c r="Q148">
        <v>6</v>
      </c>
      <c r="R148">
        <v>4</v>
      </c>
      <c r="S148">
        <v>4.0999999999999996</v>
      </c>
      <c r="T148">
        <v>6.4</v>
      </c>
      <c r="U148">
        <v>9.1</v>
      </c>
      <c r="V148">
        <v>8.1999999999999993</v>
      </c>
      <c r="W148">
        <v>10</v>
      </c>
      <c r="X148">
        <v>3.5</v>
      </c>
      <c r="Y148">
        <v>59.8</v>
      </c>
      <c r="Z148">
        <f t="shared" si="2"/>
        <v>1</v>
      </c>
    </row>
    <row r="149" spans="1:26" hidden="1" x14ac:dyDescent="0.25">
      <c r="A149" t="s">
        <v>101</v>
      </c>
      <c r="B149">
        <v>5</v>
      </c>
      <c r="C149">
        <v>4</v>
      </c>
      <c r="D149">
        <v>5</v>
      </c>
      <c r="E149">
        <v>2</v>
      </c>
      <c r="F149">
        <v>3</v>
      </c>
      <c r="G149">
        <v>2</v>
      </c>
      <c r="H149">
        <v>87</v>
      </c>
      <c r="I149">
        <v>45</v>
      </c>
      <c r="J149">
        <v>47</v>
      </c>
      <c r="K149">
        <v>75</v>
      </c>
      <c r="L149">
        <v>51</v>
      </c>
      <c r="M149">
        <v>5</v>
      </c>
      <c r="N149">
        <v>0</v>
      </c>
      <c r="O149">
        <v>8</v>
      </c>
      <c r="P149">
        <v>0</v>
      </c>
      <c r="Q149">
        <v>4</v>
      </c>
      <c r="R149">
        <v>0</v>
      </c>
      <c r="S149">
        <v>8.6999999999999993</v>
      </c>
      <c r="T149">
        <v>4.5</v>
      </c>
      <c r="U149">
        <v>4.7</v>
      </c>
      <c r="V149">
        <v>7.5</v>
      </c>
      <c r="W149">
        <v>5.0999999999999996</v>
      </c>
      <c r="X149">
        <v>3</v>
      </c>
      <c r="Y149">
        <v>47.5</v>
      </c>
      <c r="Z149">
        <f t="shared" si="2"/>
        <v>0</v>
      </c>
    </row>
    <row r="150" spans="1:26" hidden="1" x14ac:dyDescent="0.25">
      <c r="A150" t="s">
        <v>90</v>
      </c>
      <c r="B150">
        <v>8</v>
      </c>
      <c r="C150">
        <v>3</v>
      </c>
      <c r="D150">
        <v>6</v>
      </c>
      <c r="E150">
        <v>3</v>
      </c>
      <c r="F150">
        <v>6</v>
      </c>
      <c r="G150">
        <v>2</v>
      </c>
      <c r="H150">
        <v>84</v>
      </c>
      <c r="I150">
        <v>77</v>
      </c>
      <c r="J150">
        <v>71</v>
      </c>
      <c r="K150">
        <v>71</v>
      </c>
      <c r="L150">
        <v>9</v>
      </c>
      <c r="M150">
        <v>8</v>
      </c>
      <c r="N150">
        <v>0</v>
      </c>
      <c r="O150">
        <v>10</v>
      </c>
      <c r="P150">
        <v>4</v>
      </c>
      <c r="Q150">
        <v>10</v>
      </c>
      <c r="R150">
        <v>0</v>
      </c>
      <c r="S150">
        <v>8.4</v>
      </c>
      <c r="T150">
        <v>7.7</v>
      </c>
      <c r="U150">
        <v>7.1</v>
      </c>
      <c r="V150">
        <v>7.1</v>
      </c>
      <c r="W150">
        <v>0.9</v>
      </c>
      <c r="X150">
        <v>4.25</v>
      </c>
      <c r="Y150">
        <v>63.2</v>
      </c>
      <c r="Z150">
        <f t="shared" si="2"/>
        <v>0</v>
      </c>
    </row>
    <row r="151" spans="1:26" hidden="1" x14ac:dyDescent="0.25">
      <c r="A151" t="s">
        <v>90</v>
      </c>
      <c r="B151">
        <v>1</v>
      </c>
      <c r="C151">
        <v>2</v>
      </c>
      <c r="D151">
        <v>4</v>
      </c>
      <c r="E151">
        <v>4</v>
      </c>
      <c r="F151">
        <v>5</v>
      </c>
      <c r="G151">
        <v>5</v>
      </c>
      <c r="H151">
        <v>20</v>
      </c>
      <c r="I151">
        <v>93</v>
      </c>
      <c r="J151">
        <v>68</v>
      </c>
      <c r="K151">
        <v>58</v>
      </c>
      <c r="L151">
        <v>23</v>
      </c>
      <c r="M151">
        <v>1</v>
      </c>
      <c r="N151">
        <v>0</v>
      </c>
      <c r="O151">
        <v>6</v>
      </c>
      <c r="P151">
        <v>6</v>
      </c>
      <c r="Q151">
        <v>8</v>
      </c>
      <c r="R151">
        <v>8</v>
      </c>
      <c r="S151">
        <v>2</v>
      </c>
      <c r="T151">
        <v>9.3000000000000007</v>
      </c>
      <c r="U151">
        <v>6.8</v>
      </c>
      <c r="V151">
        <v>5.8</v>
      </c>
      <c r="W151">
        <v>2.2999999999999998</v>
      </c>
      <c r="X151">
        <v>4.5</v>
      </c>
      <c r="Y151">
        <v>55.199999999999989</v>
      </c>
      <c r="Z151">
        <f t="shared" si="2"/>
        <v>0</v>
      </c>
    </row>
    <row r="152" spans="1:26" hidden="1" x14ac:dyDescent="0.25">
      <c r="A152" t="s">
        <v>239</v>
      </c>
      <c r="B152">
        <v>7</v>
      </c>
      <c r="C152">
        <v>5</v>
      </c>
      <c r="D152">
        <v>6</v>
      </c>
      <c r="E152">
        <v>6</v>
      </c>
      <c r="F152">
        <v>2</v>
      </c>
      <c r="G152">
        <v>5</v>
      </c>
      <c r="H152">
        <v>80</v>
      </c>
      <c r="I152">
        <v>90</v>
      </c>
      <c r="J152">
        <v>62</v>
      </c>
      <c r="K152">
        <v>97</v>
      </c>
      <c r="L152">
        <v>3</v>
      </c>
      <c r="M152">
        <v>7</v>
      </c>
      <c r="N152">
        <v>0</v>
      </c>
      <c r="O152">
        <v>10</v>
      </c>
      <c r="P152">
        <v>10</v>
      </c>
      <c r="Q152">
        <v>0</v>
      </c>
      <c r="R152">
        <v>8</v>
      </c>
      <c r="S152">
        <v>8</v>
      </c>
      <c r="T152">
        <v>9</v>
      </c>
      <c r="U152">
        <v>6.2</v>
      </c>
      <c r="V152">
        <v>9.6999999999999993</v>
      </c>
      <c r="W152">
        <v>0.3</v>
      </c>
      <c r="X152">
        <v>4.75</v>
      </c>
      <c r="Y152">
        <v>68.2</v>
      </c>
      <c r="Z152">
        <f t="shared" si="2"/>
        <v>0</v>
      </c>
    </row>
    <row r="153" spans="1:26" hidden="1" x14ac:dyDescent="0.25">
      <c r="A153" t="s">
        <v>232</v>
      </c>
      <c r="B153">
        <v>6</v>
      </c>
      <c r="C153">
        <v>6</v>
      </c>
      <c r="D153">
        <v>6</v>
      </c>
      <c r="E153">
        <v>4</v>
      </c>
      <c r="F153">
        <v>4</v>
      </c>
      <c r="G153">
        <v>5</v>
      </c>
      <c r="H153">
        <v>77</v>
      </c>
      <c r="I153">
        <v>40</v>
      </c>
      <c r="J153">
        <v>93</v>
      </c>
      <c r="K153">
        <v>80</v>
      </c>
      <c r="L153">
        <v>71</v>
      </c>
      <c r="M153">
        <v>6</v>
      </c>
      <c r="N153">
        <v>2</v>
      </c>
      <c r="O153">
        <v>10</v>
      </c>
      <c r="P153">
        <v>6</v>
      </c>
      <c r="Q153">
        <v>6</v>
      </c>
      <c r="R153">
        <v>8</v>
      </c>
      <c r="S153">
        <v>7.7</v>
      </c>
      <c r="T153">
        <v>4</v>
      </c>
      <c r="U153">
        <v>9.3000000000000007</v>
      </c>
      <c r="V153">
        <v>8</v>
      </c>
      <c r="W153">
        <v>7.1</v>
      </c>
      <c r="X153">
        <v>4.75</v>
      </c>
      <c r="Y153">
        <v>74.099999999999994</v>
      </c>
      <c r="Z153">
        <f t="shared" si="2"/>
        <v>0</v>
      </c>
    </row>
    <row r="154" spans="1:26" hidden="1" x14ac:dyDescent="0.25">
      <c r="A154" t="s">
        <v>242</v>
      </c>
      <c r="B154">
        <v>4</v>
      </c>
      <c r="C154">
        <v>6</v>
      </c>
      <c r="D154">
        <v>5</v>
      </c>
      <c r="E154">
        <v>3</v>
      </c>
      <c r="F154">
        <v>5</v>
      </c>
      <c r="G154">
        <v>4</v>
      </c>
      <c r="H154">
        <v>65</v>
      </c>
      <c r="I154">
        <v>34</v>
      </c>
      <c r="J154">
        <v>51</v>
      </c>
      <c r="K154">
        <v>38</v>
      </c>
      <c r="L154">
        <v>65</v>
      </c>
      <c r="M154">
        <v>4</v>
      </c>
      <c r="N154">
        <v>2</v>
      </c>
      <c r="O154">
        <v>8</v>
      </c>
      <c r="P154">
        <v>4</v>
      </c>
      <c r="Q154">
        <v>8</v>
      </c>
      <c r="R154">
        <v>6</v>
      </c>
      <c r="S154">
        <v>6.5</v>
      </c>
      <c r="T154">
        <v>3.4</v>
      </c>
      <c r="U154">
        <v>5.0999999999999996</v>
      </c>
      <c r="V154">
        <v>3.8</v>
      </c>
      <c r="W154">
        <v>6.5</v>
      </c>
      <c r="X154">
        <v>4.25</v>
      </c>
      <c r="Y154">
        <v>57.3</v>
      </c>
      <c r="Z154">
        <f t="shared" si="2"/>
        <v>0</v>
      </c>
    </row>
    <row r="155" spans="1:26" hidden="1" x14ac:dyDescent="0.25">
      <c r="A155" t="s">
        <v>244</v>
      </c>
      <c r="B155">
        <v>0</v>
      </c>
      <c r="C155">
        <v>6</v>
      </c>
      <c r="D155">
        <v>4</v>
      </c>
      <c r="E155">
        <v>3</v>
      </c>
      <c r="F155">
        <v>3</v>
      </c>
      <c r="G155">
        <v>2</v>
      </c>
      <c r="H155">
        <v>62</v>
      </c>
      <c r="I155">
        <v>62</v>
      </c>
      <c r="J155">
        <v>86</v>
      </c>
      <c r="K155">
        <v>10</v>
      </c>
      <c r="L155">
        <v>2</v>
      </c>
      <c r="M155">
        <v>0</v>
      </c>
      <c r="N155">
        <v>2</v>
      </c>
      <c r="O155">
        <v>6</v>
      </c>
      <c r="P155">
        <v>4</v>
      </c>
      <c r="Q155">
        <v>4</v>
      </c>
      <c r="R155">
        <v>0</v>
      </c>
      <c r="S155">
        <v>6.2</v>
      </c>
      <c r="T155">
        <v>6.2</v>
      </c>
      <c r="U155">
        <v>8.6</v>
      </c>
      <c r="V155">
        <v>1</v>
      </c>
      <c r="W155">
        <v>0.2</v>
      </c>
      <c r="X155">
        <v>3</v>
      </c>
      <c r="Y155">
        <v>38.200000000000003</v>
      </c>
      <c r="Z155">
        <f t="shared" si="2"/>
        <v>0</v>
      </c>
    </row>
    <row r="156" spans="1:26" hidden="1" x14ac:dyDescent="0.25">
      <c r="A156" t="s">
        <v>246</v>
      </c>
      <c r="B156">
        <v>8</v>
      </c>
      <c r="C156">
        <v>5</v>
      </c>
      <c r="D156">
        <v>4</v>
      </c>
      <c r="E156">
        <v>2</v>
      </c>
      <c r="F156">
        <v>4</v>
      </c>
      <c r="G156">
        <v>2</v>
      </c>
      <c r="H156">
        <v>70</v>
      </c>
      <c r="I156">
        <v>4</v>
      </c>
      <c r="J156">
        <v>92</v>
      </c>
      <c r="K156">
        <v>91</v>
      </c>
      <c r="L156">
        <v>21</v>
      </c>
      <c r="M156">
        <v>8</v>
      </c>
      <c r="N156">
        <v>0</v>
      </c>
      <c r="O156">
        <v>6</v>
      </c>
      <c r="P156">
        <v>0</v>
      </c>
      <c r="Q156">
        <v>6</v>
      </c>
      <c r="R156">
        <v>0</v>
      </c>
      <c r="S156">
        <v>7</v>
      </c>
      <c r="T156">
        <v>0.4</v>
      </c>
      <c r="U156">
        <v>9.1999999999999993</v>
      </c>
      <c r="V156">
        <v>9.1</v>
      </c>
      <c r="W156">
        <v>2.1</v>
      </c>
      <c r="X156">
        <v>3</v>
      </c>
      <c r="Y156">
        <v>47.8</v>
      </c>
      <c r="Z156">
        <f t="shared" si="2"/>
        <v>0</v>
      </c>
    </row>
    <row r="157" spans="1:26" hidden="1" x14ac:dyDescent="0.25">
      <c r="A157" t="s">
        <v>164</v>
      </c>
      <c r="B157">
        <v>1</v>
      </c>
      <c r="C157">
        <v>2</v>
      </c>
      <c r="D157">
        <v>6</v>
      </c>
      <c r="E157">
        <v>5</v>
      </c>
      <c r="F157">
        <v>6</v>
      </c>
      <c r="G157">
        <v>4</v>
      </c>
      <c r="H157">
        <v>66</v>
      </c>
      <c r="I157">
        <v>78</v>
      </c>
      <c r="J157">
        <v>26</v>
      </c>
      <c r="K157">
        <v>98</v>
      </c>
      <c r="L157">
        <v>56</v>
      </c>
      <c r="M157">
        <v>1</v>
      </c>
      <c r="N157">
        <v>0</v>
      </c>
      <c r="O157">
        <v>10</v>
      </c>
      <c r="P157">
        <v>8</v>
      </c>
      <c r="Q157">
        <v>10</v>
      </c>
      <c r="R157">
        <v>6</v>
      </c>
      <c r="S157">
        <v>6.6</v>
      </c>
      <c r="T157">
        <v>7.8</v>
      </c>
      <c r="U157">
        <v>2.6</v>
      </c>
      <c r="V157">
        <v>9.8000000000000007</v>
      </c>
      <c r="W157">
        <v>5.6</v>
      </c>
      <c r="X157">
        <v>5.25</v>
      </c>
      <c r="Y157">
        <v>67.399999999999991</v>
      </c>
      <c r="Z157">
        <f t="shared" si="2"/>
        <v>0</v>
      </c>
    </row>
    <row r="158" spans="1:26" hidden="1" x14ac:dyDescent="0.25">
      <c r="A158" t="s">
        <v>249</v>
      </c>
      <c r="B158">
        <v>3</v>
      </c>
      <c r="C158">
        <v>4</v>
      </c>
      <c r="D158">
        <v>6</v>
      </c>
      <c r="E158">
        <v>2</v>
      </c>
      <c r="F158">
        <v>2</v>
      </c>
      <c r="G158">
        <v>5</v>
      </c>
      <c r="H158">
        <v>54</v>
      </c>
      <c r="I158">
        <v>12</v>
      </c>
      <c r="J158">
        <v>13</v>
      </c>
      <c r="K158">
        <v>21</v>
      </c>
      <c r="L158">
        <v>24</v>
      </c>
      <c r="M158">
        <v>3</v>
      </c>
      <c r="N158">
        <v>0</v>
      </c>
      <c r="O158">
        <v>10</v>
      </c>
      <c r="P158">
        <v>0</v>
      </c>
      <c r="Q158">
        <v>0</v>
      </c>
      <c r="R158">
        <v>8</v>
      </c>
      <c r="S158">
        <v>5.4</v>
      </c>
      <c r="T158">
        <v>1.2</v>
      </c>
      <c r="U158">
        <v>1.3</v>
      </c>
      <c r="V158">
        <v>2.1</v>
      </c>
      <c r="W158">
        <v>2.4</v>
      </c>
      <c r="X158">
        <v>3.75</v>
      </c>
      <c r="Y158">
        <v>33.4</v>
      </c>
      <c r="Z158">
        <f t="shared" si="2"/>
        <v>0</v>
      </c>
    </row>
    <row r="159" spans="1:26" hidden="1" x14ac:dyDescent="0.25">
      <c r="A159" t="s">
        <v>251</v>
      </c>
      <c r="B159">
        <v>6</v>
      </c>
      <c r="C159">
        <v>2</v>
      </c>
      <c r="D159">
        <v>3</v>
      </c>
      <c r="E159">
        <v>3</v>
      </c>
      <c r="F159">
        <v>3</v>
      </c>
      <c r="G159">
        <v>6</v>
      </c>
      <c r="H159">
        <v>27</v>
      </c>
      <c r="I159">
        <v>2</v>
      </c>
      <c r="J159">
        <v>84</v>
      </c>
      <c r="K159">
        <v>100</v>
      </c>
      <c r="L159">
        <v>27</v>
      </c>
      <c r="M159">
        <v>6</v>
      </c>
      <c r="N159">
        <v>0</v>
      </c>
      <c r="O159">
        <v>4</v>
      </c>
      <c r="P159">
        <v>4</v>
      </c>
      <c r="Q159">
        <v>4</v>
      </c>
      <c r="R159">
        <v>10</v>
      </c>
      <c r="S159">
        <v>2.7</v>
      </c>
      <c r="T159">
        <v>0.2</v>
      </c>
      <c r="U159">
        <v>8.4</v>
      </c>
      <c r="V159">
        <v>10</v>
      </c>
      <c r="W159">
        <v>2.7</v>
      </c>
      <c r="X159">
        <v>3.75</v>
      </c>
      <c r="Y159">
        <v>52</v>
      </c>
      <c r="Z159">
        <f t="shared" si="2"/>
        <v>1</v>
      </c>
    </row>
    <row r="160" spans="1:26" hidden="1" x14ac:dyDescent="0.25">
      <c r="A160" t="s">
        <v>253</v>
      </c>
      <c r="B160">
        <v>1</v>
      </c>
      <c r="C160">
        <v>4</v>
      </c>
      <c r="D160">
        <v>6</v>
      </c>
      <c r="E160">
        <v>6</v>
      </c>
      <c r="F160">
        <v>2</v>
      </c>
      <c r="G160">
        <v>3</v>
      </c>
      <c r="H160">
        <v>43</v>
      </c>
      <c r="I160">
        <v>77</v>
      </c>
      <c r="J160">
        <v>31</v>
      </c>
      <c r="K160">
        <v>88</v>
      </c>
      <c r="L160">
        <v>67</v>
      </c>
      <c r="M160">
        <v>1</v>
      </c>
      <c r="N160">
        <v>0</v>
      </c>
      <c r="O160">
        <v>10</v>
      </c>
      <c r="P160">
        <v>10</v>
      </c>
      <c r="Q160">
        <v>0</v>
      </c>
      <c r="R160">
        <v>4</v>
      </c>
      <c r="S160">
        <v>4.3</v>
      </c>
      <c r="T160">
        <v>7.7</v>
      </c>
      <c r="U160">
        <v>3.1</v>
      </c>
      <c r="V160">
        <v>8.8000000000000007</v>
      </c>
      <c r="W160">
        <v>6.7</v>
      </c>
      <c r="X160">
        <v>4.25</v>
      </c>
      <c r="Y160">
        <v>55.600000000000009</v>
      </c>
      <c r="Z160">
        <f t="shared" si="2"/>
        <v>0</v>
      </c>
    </row>
    <row r="161" spans="1:26" hidden="1" x14ac:dyDescent="0.25">
      <c r="A161" t="s">
        <v>28</v>
      </c>
      <c r="B161">
        <v>3</v>
      </c>
      <c r="C161">
        <v>6</v>
      </c>
      <c r="D161">
        <v>6</v>
      </c>
      <c r="E161">
        <v>4</v>
      </c>
      <c r="F161">
        <v>3</v>
      </c>
      <c r="G161">
        <v>6</v>
      </c>
      <c r="H161">
        <v>63</v>
      </c>
      <c r="I161">
        <v>36</v>
      </c>
      <c r="J161">
        <v>68</v>
      </c>
      <c r="K161">
        <v>19</v>
      </c>
      <c r="L161">
        <v>39</v>
      </c>
      <c r="M161">
        <v>3</v>
      </c>
      <c r="N161">
        <v>2</v>
      </c>
      <c r="O161">
        <v>10</v>
      </c>
      <c r="P161">
        <v>6</v>
      </c>
      <c r="Q161">
        <v>4</v>
      </c>
      <c r="R161">
        <v>10</v>
      </c>
      <c r="S161">
        <v>6.3</v>
      </c>
      <c r="T161">
        <v>3.6</v>
      </c>
      <c r="U161">
        <v>6.8</v>
      </c>
      <c r="V161">
        <v>1.9</v>
      </c>
      <c r="W161">
        <v>3.9</v>
      </c>
      <c r="X161">
        <v>4.75</v>
      </c>
      <c r="Y161">
        <v>57.499999999999993</v>
      </c>
      <c r="Z161">
        <f t="shared" si="2"/>
        <v>0</v>
      </c>
    </row>
    <row r="162" spans="1:26" hidden="1" x14ac:dyDescent="0.25">
      <c r="A162" t="s">
        <v>222</v>
      </c>
      <c r="B162">
        <v>1</v>
      </c>
      <c r="C162">
        <v>2</v>
      </c>
      <c r="D162">
        <v>6</v>
      </c>
      <c r="E162">
        <v>4</v>
      </c>
      <c r="F162">
        <v>2</v>
      </c>
      <c r="G162">
        <v>2</v>
      </c>
      <c r="H162">
        <v>32</v>
      </c>
      <c r="I162">
        <v>18</v>
      </c>
      <c r="J162">
        <v>1</v>
      </c>
      <c r="K162">
        <v>56</v>
      </c>
      <c r="L162">
        <v>7</v>
      </c>
      <c r="M162">
        <v>1</v>
      </c>
      <c r="N162">
        <v>0</v>
      </c>
      <c r="O162">
        <v>10</v>
      </c>
      <c r="P162">
        <v>6</v>
      </c>
      <c r="Q162">
        <v>0</v>
      </c>
      <c r="R162">
        <v>0</v>
      </c>
      <c r="S162">
        <v>3.2</v>
      </c>
      <c r="T162">
        <v>1.8</v>
      </c>
      <c r="U162">
        <v>0.1</v>
      </c>
      <c r="V162">
        <v>5.6</v>
      </c>
      <c r="W162">
        <v>0.7</v>
      </c>
      <c r="X162">
        <v>3.5</v>
      </c>
      <c r="Y162">
        <v>28.400000000000002</v>
      </c>
      <c r="Z162">
        <f t="shared" si="2"/>
        <v>0</v>
      </c>
    </row>
    <row r="163" spans="1:26" hidden="1" x14ac:dyDescent="0.25">
      <c r="A163" t="s">
        <v>78</v>
      </c>
      <c r="B163">
        <v>4</v>
      </c>
      <c r="C163">
        <v>3</v>
      </c>
      <c r="D163">
        <v>3</v>
      </c>
      <c r="E163">
        <v>2</v>
      </c>
      <c r="F163">
        <v>6</v>
      </c>
      <c r="G163">
        <v>2</v>
      </c>
      <c r="H163">
        <v>60</v>
      </c>
      <c r="I163">
        <v>64</v>
      </c>
      <c r="J163">
        <v>100</v>
      </c>
      <c r="K163">
        <v>38</v>
      </c>
      <c r="L163">
        <v>70</v>
      </c>
      <c r="M163">
        <v>4</v>
      </c>
      <c r="N163">
        <v>0</v>
      </c>
      <c r="O163">
        <v>4</v>
      </c>
      <c r="P163">
        <v>0</v>
      </c>
      <c r="Q163">
        <v>10</v>
      </c>
      <c r="R163">
        <v>0</v>
      </c>
      <c r="S163">
        <v>6</v>
      </c>
      <c r="T163">
        <v>6.4</v>
      </c>
      <c r="U163">
        <v>10</v>
      </c>
      <c r="V163">
        <v>3.8</v>
      </c>
      <c r="W163">
        <v>7</v>
      </c>
      <c r="X163">
        <v>3.25</v>
      </c>
      <c r="Y163">
        <v>51.199999999999996</v>
      </c>
      <c r="Z163">
        <f t="shared" si="2"/>
        <v>1</v>
      </c>
    </row>
    <row r="164" spans="1:26" hidden="1" x14ac:dyDescent="0.25">
      <c r="A164" t="s">
        <v>20</v>
      </c>
      <c r="B164">
        <v>0</v>
      </c>
      <c r="C164">
        <v>6</v>
      </c>
      <c r="D164">
        <v>6</v>
      </c>
      <c r="E164">
        <v>5</v>
      </c>
      <c r="F164">
        <v>3</v>
      </c>
      <c r="G164">
        <v>2</v>
      </c>
      <c r="H164">
        <v>39</v>
      </c>
      <c r="I164">
        <v>66</v>
      </c>
      <c r="J164">
        <v>84</v>
      </c>
      <c r="K164">
        <v>47</v>
      </c>
      <c r="L164">
        <v>21</v>
      </c>
      <c r="M164">
        <v>0</v>
      </c>
      <c r="N164">
        <v>2</v>
      </c>
      <c r="O164">
        <v>10</v>
      </c>
      <c r="P164">
        <v>8</v>
      </c>
      <c r="Q164">
        <v>4</v>
      </c>
      <c r="R164">
        <v>0</v>
      </c>
      <c r="S164">
        <v>3.9</v>
      </c>
      <c r="T164">
        <v>6.6</v>
      </c>
      <c r="U164">
        <v>8.4</v>
      </c>
      <c r="V164">
        <v>4.7</v>
      </c>
      <c r="W164">
        <v>2.1</v>
      </c>
      <c r="X164">
        <v>4</v>
      </c>
      <c r="Y164">
        <v>49.7</v>
      </c>
      <c r="Z164">
        <f t="shared" si="2"/>
        <v>0</v>
      </c>
    </row>
    <row r="165" spans="1:26" hidden="1" x14ac:dyDescent="0.25">
      <c r="A165" t="s">
        <v>180</v>
      </c>
      <c r="B165">
        <v>2</v>
      </c>
      <c r="C165">
        <v>2</v>
      </c>
      <c r="D165">
        <v>5</v>
      </c>
      <c r="E165">
        <v>2</v>
      </c>
      <c r="F165">
        <v>3</v>
      </c>
      <c r="G165">
        <v>3</v>
      </c>
      <c r="H165">
        <v>11</v>
      </c>
      <c r="I165">
        <v>88</v>
      </c>
      <c r="J165">
        <v>90</v>
      </c>
      <c r="K165">
        <v>20</v>
      </c>
      <c r="L165">
        <v>65</v>
      </c>
      <c r="M165">
        <v>2</v>
      </c>
      <c r="N165">
        <v>0</v>
      </c>
      <c r="O165">
        <v>8</v>
      </c>
      <c r="P165">
        <v>0</v>
      </c>
      <c r="Q165">
        <v>4</v>
      </c>
      <c r="R165">
        <v>4</v>
      </c>
      <c r="S165">
        <v>1.1000000000000001</v>
      </c>
      <c r="T165">
        <v>8.8000000000000007</v>
      </c>
      <c r="U165">
        <v>9</v>
      </c>
      <c r="V165">
        <v>2</v>
      </c>
      <c r="W165">
        <v>6.5</v>
      </c>
      <c r="X165">
        <v>3.25</v>
      </c>
      <c r="Y165">
        <v>45.400000000000006</v>
      </c>
      <c r="Z165">
        <f t="shared" si="2"/>
        <v>0</v>
      </c>
    </row>
    <row r="166" spans="1:26" hidden="1" x14ac:dyDescent="0.25">
      <c r="A166" t="s">
        <v>260</v>
      </c>
      <c r="B166">
        <v>2</v>
      </c>
      <c r="C166">
        <v>5</v>
      </c>
      <c r="D166">
        <v>5</v>
      </c>
      <c r="E166">
        <v>2</v>
      </c>
      <c r="F166">
        <v>6</v>
      </c>
      <c r="G166">
        <v>2</v>
      </c>
      <c r="H166">
        <v>79</v>
      </c>
      <c r="I166">
        <v>66</v>
      </c>
      <c r="J166">
        <v>91</v>
      </c>
      <c r="K166">
        <v>30</v>
      </c>
      <c r="L166">
        <v>90</v>
      </c>
      <c r="M166">
        <v>2</v>
      </c>
      <c r="N166">
        <v>0</v>
      </c>
      <c r="O166">
        <v>8</v>
      </c>
      <c r="P166">
        <v>0</v>
      </c>
      <c r="Q166">
        <v>10</v>
      </c>
      <c r="R166">
        <v>0</v>
      </c>
      <c r="S166">
        <v>7.9</v>
      </c>
      <c r="T166">
        <v>6.6</v>
      </c>
      <c r="U166">
        <v>9.1</v>
      </c>
      <c r="V166">
        <v>3</v>
      </c>
      <c r="W166">
        <v>9</v>
      </c>
      <c r="X166">
        <v>3.75</v>
      </c>
      <c r="Y166">
        <v>55.6</v>
      </c>
      <c r="Z166">
        <f t="shared" si="2"/>
        <v>0</v>
      </c>
    </row>
    <row r="167" spans="1:26" hidden="1" x14ac:dyDescent="0.25">
      <c r="A167" t="s">
        <v>218</v>
      </c>
      <c r="B167">
        <v>5</v>
      </c>
      <c r="C167">
        <v>3</v>
      </c>
      <c r="D167">
        <v>6</v>
      </c>
      <c r="E167">
        <v>3</v>
      </c>
      <c r="F167">
        <v>3</v>
      </c>
      <c r="G167">
        <v>5</v>
      </c>
      <c r="H167">
        <v>15</v>
      </c>
      <c r="I167">
        <v>21</v>
      </c>
      <c r="J167">
        <v>66</v>
      </c>
      <c r="K167">
        <v>55</v>
      </c>
      <c r="L167">
        <v>90</v>
      </c>
      <c r="M167">
        <v>5</v>
      </c>
      <c r="N167">
        <v>0</v>
      </c>
      <c r="O167">
        <v>10</v>
      </c>
      <c r="P167">
        <v>4</v>
      </c>
      <c r="Q167">
        <v>4</v>
      </c>
      <c r="R167">
        <v>8</v>
      </c>
      <c r="S167">
        <v>1.5</v>
      </c>
      <c r="T167">
        <v>2.1</v>
      </c>
      <c r="U167">
        <v>6.6</v>
      </c>
      <c r="V167">
        <v>5.5</v>
      </c>
      <c r="W167">
        <v>9</v>
      </c>
      <c r="X167">
        <v>4.25</v>
      </c>
      <c r="Y167">
        <v>55.7</v>
      </c>
      <c r="Z167">
        <f t="shared" si="2"/>
        <v>0</v>
      </c>
    </row>
    <row r="168" spans="1:26" hidden="1" x14ac:dyDescent="0.25">
      <c r="A168" t="s">
        <v>41</v>
      </c>
      <c r="B168">
        <v>4</v>
      </c>
      <c r="C168">
        <v>3</v>
      </c>
      <c r="D168">
        <v>6</v>
      </c>
      <c r="E168">
        <v>6</v>
      </c>
      <c r="F168">
        <v>4</v>
      </c>
      <c r="G168">
        <v>4</v>
      </c>
      <c r="H168">
        <v>15</v>
      </c>
      <c r="I168">
        <v>36</v>
      </c>
      <c r="J168">
        <v>51</v>
      </c>
      <c r="K168">
        <v>10</v>
      </c>
      <c r="L168">
        <v>68</v>
      </c>
      <c r="M168">
        <v>4</v>
      </c>
      <c r="N168">
        <v>0</v>
      </c>
      <c r="O168">
        <v>10</v>
      </c>
      <c r="P168">
        <v>10</v>
      </c>
      <c r="Q168">
        <v>6</v>
      </c>
      <c r="R168">
        <v>6</v>
      </c>
      <c r="S168">
        <v>1.5</v>
      </c>
      <c r="T168">
        <v>3.6</v>
      </c>
      <c r="U168">
        <v>5.0999999999999996</v>
      </c>
      <c r="V168">
        <v>1</v>
      </c>
      <c r="W168">
        <v>6.8</v>
      </c>
      <c r="X168">
        <v>5</v>
      </c>
      <c r="Y168">
        <v>54</v>
      </c>
      <c r="Z168">
        <f t="shared" si="2"/>
        <v>0</v>
      </c>
    </row>
    <row r="169" spans="1:26" hidden="1" x14ac:dyDescent="0.25">
      <c r="A169" t="s">
        <v>78</v>
      </c>
      <c r="B169">
        <v>5</v>
      </c>
      <c r="C169">
        <v>5</v>
      </c>
      <c r="D169">
        <v>6</v>
      </c>
      <c r="E169">
        <v>6</v>
      </c>
      <c r="F169">
        <v>6</v>
      </c>
      <c r="G169">
        <v>6</v>
      </c>
      <c r="H169">
        <v>63</v>
      </c>
      <c r="I169">
        <v>88</v>
      </c>
      <c r="J169">
        <v>72</v>
      </c>
      <c r="K169">
        <v>90</v>
      </c>
      <c r="L169">
        <v>83</v>
      </c>
      <c r="M169">
        <v>5</v>
      </c>
      <c r="N169">
        <v>0</v>
      </c>
      <c r="O169">
        <v>10</v>
      </c>
      <c r="P169">
        <v>10</v>
      </c>
      <c r="Q169">
        <v>10</v>
      </c>
      <c r="R169">
        <v>10</v>
      </c>
      <c r="S169">
        <v>6.3</v>
      </c>
      <c r="T169">
        <v>8.8000000000000007</v>
      </c>
      <c r="U169">
        <v>7.2</v>
      </c>
      <c r="V169">
        <v>9</v>
      </c>
      <c r="W169">
        <v>8.3000000000000007</v>
      </c>
      <c r="X169">
        <v>6</v>
      </c>
      <c r="Y169">
        <v>84.6</v>
      </c>
      <c r="Z169">
        <f t="shared" si="2"/>
        <v>0</v>
      </c>
    </row>
    <row r="170" spans="1:26" hidden="1" x14ac:dyDescent="0.25">
      <c r="A170" t="s">
        <v>246</v>
      </c>
      <c r="B170">
        <v>8</v>
      </c>
      <c r="C170">
        <v>3</v>
      </c>
      <c r="D170">
        <v>5</v>
      </c>
      <c r="E170">
        <v>5</v>
      </c>
      <c r="F170">
        <v>5</v>
      </c>
      <c r="G170">
        <v>6</v>
      </c>
      <c r="H170">
        <v>55</v>
      </c>
      <c r="I170">
        <v>10</v>
      </c>
      <c r="J170">
        <v>80</v>
      </c>
      <c r="K170">
        <v>8</v>
      </c>
      <c r="L170">
        <v>78</v>
      </c>
      <c r="M170">
        <v>8</v>
      </c>
      <c r="N170">
        <v>0</v>
      </c>
      <c r="O170">
        <v>8</v>
      </c>
      <c r="P170">
        <v>8</v>
      </c>
      <c r="Q170">
        <v>8</v>
      </c>
      <c r="R170">
        <v>10</v>
      </c>
      <c r="S170">
        <v>5.5</v>
      </c>
      <c r="T170">
        <v>1</v>
      </c>
      <c r="U170">
        <v>8</v>
      </c>
      <c r="V170">
        <v>0.8</v>
      </c>
      <c r="W170">
        <v>7.8</v>
      </c>
      <c r="X170">
        <v>5.25</v>
      </c>
      <c r="Y170">
        <v>65.099999999999994</v>
      </c>
      <c r="Z170">
        <f t="shared" si="2"/>
        <v>0</v>
      </c>
    </row>
    <row r="171" spans="1:26" hidden="1" x14ac:dyDescent="0.25">
      <c r="A171" t="s">
        <v>16</v>
      </c>
      <c r="B171">
        <v>7</v>
      </c>
      <c r="C171">
        <v>3</v>
      </c>
      <c r="D171">
        <v>5</v>
      </c>
      <c r="E171">
        <v>4</v>
      </c>
      <c r="F171">
        <v>5</v>
      </c>
      <c r="G171">
        <v>6</v>
      </c>
      <c r="H171">
        <v>24</v>
      </c>
      <c r="I171">
        <v>82</v>
      </c>
      <c r="J171">
        <v>37</v>
      </c>
      <c r="K171">
        <v>7</v>
      </c>
      <c r="L171">
        <v>12</v>
      </c>
      <c r="M171">
        <v>7</v>
      </c>
      <c r="N171">
        <v>0</v>
      </c>
      <c r="O171">
        <v>8</v>
      </c>
      <c r="P171">
        <v>6</v>
      </c>
      <c r="Q171">
        <v>8</v>
      </c>
      <c r="R171">
        <v>10</v>
      </c>
      <c r="S171">
        <v>2.4</v>
      </c>
      <c r="T171">
        <v>8.1999999999999993</v>
      </c>
      <c r="U171">
        <v>3.7</v>
      </c>
      <c r="V171">
        <v>0.7</v>
      </c>
      <c r="W171">
        <v>1.2</v>
      </c>
      <c r="X171">
        <v>5</v>
      </c>
      <c r="Y171">
        <v>55.2</v>
      </c>
      <c r="Z171">
        <f t="shared" si="2"/>
        <v>0</v>
      </c>
    </row>
    <row r="172" spans="1:26" hidden="1" x14ac:dyDescent="0.25">
      <c r="A172" t="s">
        <v>199</v>
      </c>
      <c r="B172">
        <v>0</v>
      </c>
      <c r="C172">
        <v>2</v>
      </c>
      <c r="D172">
        <v>3</v>
      </c>
      <c r="E172">
        <v>4</v>
      </c>
      <c r="F172">
        <v>6</v>
      </c>
      <c r="G172">
        <v>6</v>
      </c>
      <c r="H172">
        <v>19</v>
      </c>
      <c r="I172">
        <v>82</v>
      </c>
      <c r="J172">
        <v>75</v>
      </c>
      <c r="K172">
        <v>35</v>
      </c>
      <c r="L172">
        <v>75</v>
      </c>
      <c r="M172">
        <v>0</v>
      </c>
      <c r="N172">
        <v>0</v>
      </c>
      <c r="O172">
        <v>4</v>
      </c>
      <c r="P172">
        <v>6</v>
      </c>
      <c r="Q172">
        <v>10</v>
      </c>
      <c r="R172">
        <v>10</v>
      </c>
      <c r="S172">
        <v>1.9</v>
      </c>
      <c r="T172">
        <v>8.1999999999999993</v>
      </c>
      <c r="U172">
        <v>7.5</v>
      </c>
      <c r="V172">
        <v>3.5</v>
      </c>
      <c r="W172">
        <v>7.5</v>
      </c>
      <c r="X172">
        <v>4.75</v>
      </c>
      <c r="Y172">
        <v>58.599999999999994</v>
      </c>
      <c r="Z172">
        <f t="shared" si="2"/>
        <v>0</v>
      </c>
    </row>
    <row r="173" spans="1:26" hidden="1" x14ac:dyDescent="0.25">
      <c r="A173" t="s">
        <v>239</v>
      </c>
      <c r="B173">
        <v>5</v>
      </c>
      <c r="C173">
        <v>3</v>
      </c>
      <c r="D173">
        <v>5</v>
      </c>
      <c r="E173">
        <v>3</v>
      </c>
      <c r="F173">
        <v>3</v>
      </c>
      <c r="G173">
        <v>2</v>
      </c>
      <c r="H173">
        <v>33</v>
      </c>
      <c r="I173">
        <v>10</v>
      </c>
      <c r="J173">
        <v>92</v>
      </c>
      <c r="K173">
        <v>74</v>
      </c>
      <c r="L173">
        <v>79</v>
      </c>
      <c r="M173">
        <v>5</v>
      </c>
      <c r="N173">
        <v>0</v>
      </c>
      <c r="O173">
        <v>8</v>
      </c>
      <c r="P173">
        <v>4</v>
      </c>
      <c r="Q173">
        <v>4</v>
      </c>
      <c r="R173">
        <v>0</v>
      </c>
      <c r="S173">
        <v>3.3</v>
      </c>
      <c r="T173">
        <v>1</v>
      </c>
      <c r="U173">
        <v>9.1999999999999993</v>
      </c>
      <c r="V173">
        <v>7.4</v>
      </c>
      <c r="W173">
        <v>7.9</v>
      </c>
      <c r="X173">
        <v>3.25</v>
      </c>
      <c r="Y173">
        <v>49.8</v>
      </c>
      <c r="Z173">
        <f t="shared" si="2"/>
        <v>0</v>
      </c>
    </row>
    <row r="174" spans="1:26" hidden="1" x14ac:dyDescent="0.25">
      <c r="A174" t="s">
        <v>101</v>
      </c>
      <c r="B174">
        <v>4</v>
      </c>
      <c r="C174">
        <v>5</v>
      </c>
      <c r="D174">
        <v>5</v>
      </c>
      <c r="E174">
        <v>3</v>
      </c>
      <c r="F174">
        <v>4</v>
      </c>
      <c r="G174">
        <v>4</v>
      </c>
      <c r="H174">
        <v>94</v>
      </c>
      <c r="I174">
        <v>21</v>
      </c>
      <c r="J174">
        <v>58</v>
      </c>
      <c r="K174">
        <v>60</v>
      </c>
      <c r="L174">
        <v>36</v>
      </c>
      <c r="M174">
        <v>4</v>
      </c>
      <c r="N174">
        <v>0</v>
      </c>
      <c r="O174">
        <v>8</v>
      </c>
      <c r="P174">
        <v>4</v>
      </c>
      <c r="Q174">
        <v>6</v>
      </c>
      <c r="R174">
        <v>6</v>
      </c>
      <c r="S174">
        <v>9.4</v>
      </c>
      <c r="T174">
        <v>2.1</v>
      </c>
      <c r="U174">
        <v>5.8</v>
      </c>
      <c r="V174">
        <v>6</v>
      </c>
      <c r="W174">
        <v>3.6</v>
      </c>
      <c r="X174">
        <v>4</v>
      </c>
      <c r="Y174">
        <v>54.9</v>
      </c>
      <c r="Z174">
        <f t="shared" si="2"/>
        <v>0</v>
      </c>
    </row>
    <row r="175" spans="1:26" hidden="1" x14ac:dyDescent="0.25">
      <c r="A175" t="s">
        <v>205</v>
      </c>
      <c r="B175">
        <v>1</v>
      </c>
      <c r="C175">
        <v>2</v>
      </c>
      <c r="D175">
        <v>6</v>
      </c>
      <c r="E175">
        <v>4</v>
      </c>
      <c r="F175">
        <v>6</v>
      </c>
      <c r="G175">
        <v>5</v>
      </c>
      <c r="H175">
        <v>5</v>
      </c>
      <c r="I175">
        <v>79</v>
      </c>
      <c r="J175">
        <v>31</v>
      </c>
      <c r="K175">
        <v>60</v>
      </c>
      <c r="L175">
        <v>44</v>
      </c>
      <c r="M175">
        <v>1</v>
      </c>
      <c r="N175">
        <v>0</v>
      </c>
      <c r="O175">
        <v>10</v>
      </c>
      <c r="P175">
        <v>6</v>
      </c>
      <c r="Q175">
        <v>10</v>
      </c>
      <c r="R175">
        <v>8</v>
      </c>
      <c r="S175">
        <v>0.5</v>
      </c>
      <c r="T175">
        <v>7.9</v>
      </c>
      <c r="U175">
        <v>3.1</v>
      </c>
      <c r="V175">
        <v>6</v>
      </c>
      <c r="W175">
        <v>4.4000000000000004</v>
      </c>
      <c r="X175">
        <v>5.25</v>
      </c>
      <c r="Y175">
        <v>56.9</v>
      </c>
      <c r="Z175">
        <f t="shared" si="2"/>
        <v>0</v>
      </c>
    </row>
    <row r="176" spans="1:26" hidden="1" x14ac:dyDescent="0.25">
      <c r="A176" t="s">
        <v>210</v>
      </c>
      <c r="B176">
        <v>0</v>
      </c>
      <c r="C176">
        <v>4</v>
      </c>
      <c r="D176">
        <v>4</v>
      </c>
      <c r="E176">
        <v>6</v>
      </c>
      <c r="F176">
        <v>4</v>
      </c>
      <c r="G176">
        <v>4</v>
      </c>
      <c r="H176">
        <v>60</v>
      </c>
      <c r="I176">
        <v>36</v>
      </c>
      <c r="J176">
        <v>6</v>
      </c>
      <c r="K176">
        <v>48</v>
      </c>
      <c r="L176">
        <v>31</v>
      </c>
      <c r="M176">
        <v>0</v>
      </c>
      <c r="N176">
        <v>0</v>
      </c>
      <c r="O176">
        <v>6</v>
      </c>
      <c r="P176">
        <v>10</v>
      </c>
      <c r="Q176">
        <v>6</v>
      </c>
      <c r="R176">
        <v>6</v>
      </c>
      <c r="S176">
        <v>6</v>
      </c>
      <c r="T176">
        <v>3.6</v>
      </c>
      <c r="U176">
        <v>0.6</v>
      </c>
      <c r="V176">
        <v>4.8</v>
      </c>
      <c r="W176">
        <v>3.1</v>
      </c>
      <c r="X176">
        <v>4.5</v>
      </c>
      <c r="Y176">
        <v>46.1</v>
      </c>
      <c r="Z176">
        <f t="shared" si="2"/>
        <v>0</v>
      </c>
    </row>
    <row r="177" spans="1:26" hidden="1" x14ac:dyDescent="0.25">
      <c r="A177" t="s">
        <v>30</v>
      </c>
      <c r="B177">
        <v>6</v>
      </c>
      <c r="C177">
        <v>3</v>
      </c>
      <c r="D177">
        <v>2</v>
      </c>
      <c r="E177">
        <v>2</v>
      </c>
      <c r="F177">
        <v>6</v>
      </c>
      <c r="G177">
        <v>6</v>
      </c>
      <c r="H177">
        <v>47</v>
      </c>
      <c r="I177">
        <v>36</v>
      </c>
      <c r="J177">
        <v>64</v>
      </c>
      <c r="K177">
        <v>67</v>
      </c>
      <c r="L177">
        <v>13</v>
      </c>
      <c r="M177">
        <v>6</v>
      </c>
      <c r="N177">
        <v>0</v>
      </c>
      <c r="O177">
        <v>0</v>
      </c>
      <c r="P177">
        <v>0</v>
      </c>
      <c r="Q177">
        <v>10</v>
      </c>
      <c r="R177">
        <v>10</v>
      </c>
      <c r="S177">
        <v>4.7</v>
      </c>
      <c r="T177">
        <v>3.6</v>
      </c>
      <c r="U177">
        <v>6.4</v>
      </c>
      <c r="V177">
        <v>6.7</v>
      </c>
      <c r="W177">
        <v>1.3</v>
      </c>
      <c r="X177">
        <v>4</v>
      </c>
      <c r="Y177">
        <v>48.699999999999996</v>
      </c>
      <c r="Z177">
        <f t="shared" si="2"/>
        <v>0</v>
      </c>
    </row>
    <row r="178" spans="1:26" hidden="1" x14ac:dyDescent="0.25">
      <c r="A178" t="s">
        <v>273</v>
      </c>
      <c r="B178">
        <v>0</v>
      </c>
      <c r="C178">
        <v>5</v>
      </c>
      <c r="D178">
        <v>5</v>
      </c>
      <c r="E178">
        <v>3</v>
      </c>
      <c r="F178">
        <v>3</v>
      </c>
      <c r="G178">
        <v>4</v>
      </c>
      <c r="H178">
        <v>92</v>
      </c>
      <c r="I178">
        <v>58</v>
      </c>
      <c r="J178">
        <v>73</v>
      </c>
      <c r="K178">
        <v>53</v>
      </c>
      <c r="L178">
        <v>68</v>
      </c>
      <c r="M178">
        <v>0</v>
      </c>
      <c r="N178">
        <v>0</v>
      </c>
      <c r="O178">
        <v>8</v>
      </c>
      <c r="P178">
        <v>4</v>
      </c>
      <c r="Q178">
        <v>4</v>
      </c>
      <c r="R178">
        <v>6</v>
      </c>
      <c r="S178">
        <v>9.1999999999999993</v>
      </c>
      <c r="T178">
        <v>5.8</v>
      </c>
      <c r="U178">
        <v>7.3</v>
      </c>
      <c r="V178">
        <v>5.3</v>
      </c>
      <c r="W178">
        <v>6.8</v>
      </c>
      <c r="X178">
        <v>3.75</v>
      </c>
      <c r="Y178">
        <v>56.399999999999991</v>
      </c>
      <c r="Z178">
        <f t="shared" si="2"/>
        <v>0</v>
      </c>
    </row>
    <row r="179" spans="1:26" hidden="1" x14ac:dyDescent="0.25">
      <c r="A179" t="s">
        <v>16</v>
      </c>
      <c r="B179">
        <v>3</v>
      </c>
      <c r="C179">
        <v>5</v>
      </c>
      <c r="D179">
        <v>4</v>
      </c>
      <c r="E179">
        <v>6</v>
      </c>
      <c r="F179">
        <v>6</v>
      </c>
      <c r="G179">
        <v>4</v>
      </c>
      <c r="H179">
        <v>70</v>
      </c>
      <c r="I179">
        <v>3</v>
      </c>
      <c r="J179">
        <v>92</v>
      </c>
      <c r="K179">
        <v>40</v>
      </c>
      <c r="L179">
        <v>41</v>
      </c>
      <c r="M179">
        <v>3</v>
      </c>
      <c r="N179">
        <v>0</v>
      </c>
      <c r="O179">
        <v>6</v>
      </c>
      <c r="P179">
        <v>10</v>
      </c>
      <c r="Q179">
        <v>10</v>
      </c>
      <c r="R179">
        <v>6</v>
      </c>
      <c r="S179">
        <v>7</v>
      </c>
      <c r="T179">
        <v>0.3</v>
      </c>
      <c r="U179">
        <v>9.1999999999999993</v>
      </c>
      <c r="V179">
        <v>4</v>
      </c>
      <c r="W179">
        <v>4.0999999999999996</v>
      </c>
      <c r="X179">
        <v>5</v>
      </c>
      <c r="Y179">
        <v>59.6</v>
      </c>
      <c r="Z179">
        <f t="shared" si="2"/>
        <v>0</v>
      </c>
    </row>
    <row r="180" spans="1:26" hidden="1" x14ac:dyDescent="0.25">
      <c r="A180" t="s">
        <v>126</v>
      </c>
      <c r="B180">
        <v>5</v>
      </c>
      <c r="C180">
        <v>2</v>
      </c>
      <c r="D180">
        <v>4</v>
      </c>
      <c r="E180">
        <v>6</v>
      </c>
      <c r="F180">
        <v>5</v>
      </c>
      <c r="G180">
        <v>3</v>
      </c>
      <c r="H180">
        <v>78</v>
      </c>
      <c r="I180">
        <v>78</v>
      </c>
      <c r="J180">
        <v>90</v>
      </c>
      <c r="K180">
        <v>83</v>
      </c>
      <c r="L180">
        <v>63</v>
      </c>
      <c r="M180">
        <v>5</v>
      </c>
      <c r="N180">
        <v>0</v>
      </c>
      <c r="O180">
        <v>6</v>
      </c>
      <c r="P180">
        <v>10</v>
      </c>
      <c r="Q180">
        <v>8</v>
      </c>
      <c r="R180">
        <v>4</v>
      </c>
      <c r="S180">
        <v>7.8</v>
      </c>
      <c r="T180">
        <v>7.8</v>
      </c>
      <c r="U180">
        <v>9</v>
      </c>
      <c r="V180">
        <v>8.3000000000000007</v>
      </c>
      <c r="W180">
        <v>6.3</v>
      </c>
      <c r="X180">
        <v>4.5</v>
      </c>
      <c r="Y180">
        <v>72.199999999999989</v>
      </c>
      <c r="Z180">
        <f t="shared" si="2"/>
        <v>0</v>
      </c>
    </row>
    <row r="181" spans="1:26" hidden="1" x14ac:dyDescent="0.25">
      <c r="A181" t="s">
        <v>180</v>
      </c>
      <c r="B181">
        <v>0</v>
      </c>
      <c r="C181">
        <v>6</v>
      </c>
      <c r="D181">
        <v>5</v>
      </c>
      <c r="E181">
        <v>6</v>
      </c>
      <c r="F181">
        <v>6</v>
      </c>
      <c r="G181">
        <v>6</v>
      </c>
      <c r="H181">
        <v>43</v>
      </c>
      <c r="I181">
        <v>3</v>
      </c>
      <c r="J181">
        <v>56</v>
      </c>
      <c r="K181">
        <v>52</v>
      </c>
      <c r="L181">
        <v>41</v>
      </c>
      <c r="M181">
        <v>0</v>
      </c>
      <c r="N181">
        <v>2</v>
      </c>
      <c r="O181">
        <v>8</v>
      </c>
      <c r="P181">
        <v>10</v>
      </c>
      <c r="Q181">
        <v>10</v>
      </c>
      <c r="R181">
        <v>10</v>
      </c>
      <c r="S181">
        <v>4.3</v>
      </c>
      <c r="T181">
        <v>0.3</v>
      </c>
      <c r="U181">
        <v>5.6</v>
      </c>
      <c r="V181">
        <v>5.2</v>
      </c>
      <c r="W181">
        <v>4.0999999999999996</v>
      </c>
      <c r="X181">
        <v>5.75</v>
      </c>
      <c r="Y181">
        <v>59.5</v>
      </c>
      <c r="Z181">
        <f t="shared" si="2"/>
        <v>0</v>
      </c>
    </row>
    <row r="182" spans="1:26" hidden="1" x14ac:dyDescent="0.25">
      <c r="A182" t="s">
        <v>161</v>
      </c>
      <c r="B182">
        <v>1</v>
      </c>
      <c r="C182">
        <v>4</v>
      </c>
      <c r="D182">
        <v>4</v>
      </c>
      <c r="E182">
        <v>3</v>
      </c>
      <c r="F182">
        <v>6</v>
      </c>
      <c r="G182">
        <v>6</v>
      </c>
      <c r="H182">
        <v>33</v>
      </c>
      <c r="I182">
        <v>38</v>
      </c>
      <c r="J182">
        <v>27</v>
      </c>
      <c r="K182">
        <v>60</v>
      </c>
      <c r="L182">
        <v>80</v>
      </c>
      <c r="M182">
        <v>1</v>
      </c>
      <c r="N182">
        <v>0</v>
      </c>
      <c r="O182">
        <v>6</v>
      </c>
      <c r="P182">
        <v>4</v>
      </c>
      <c r="Q182">
        <v>10</v>
      </c>
      <c r="R182">
        <v>10</v>
      </c>
      <c r="S182">
        <v>3.3</v>
      </c>
      <c r="T182">
        <v>3.8</v>
      </c>
      <c r="U182">
        <v>2.7</v>
      </c>
      <c r="V182">
        <v>6</v>
      </c>
      <c r="W182">
        <v>8</v>
      </c>
      <c r="X182">
        <v>4.75</v>
      </c>
      <c r="Y182">
        <v>54.8</v>
      </c>
      <c r="Z182">
        <f t="shared" si="2"/>
        <v>0</v>
      </c>
    </row>
    <row r="183" spans="1:26" hidden="1" x14ac:dyDescent="0.25">
      <c r="A183" t="s">
        <v>279</v>
      </c>
      <c r="B183">
        <v>5</v>
      </c>
      <c r="C183">
        <v>6</v>
      </c>
      <c r="D183">
        <v>2</v>
      </c>
      <c r="E183">
        <v>5</v>
      </c>
      <c r="F183">
        <v>5</v>
      </c>
      <c r="G183">
        <v>5</v>
      </c>
      <c r="H183">
        <v>80</v>
      </c>
      <c r="I183">
        <v>54</v>
      </c>
      <c r="J183">
        <v>22</v>
      </c>
      <c r="K183">
        <v>26</v>
      </c>
      <c r="L183">
        <v>62</v>
      </c>
      <c r="M183">
        <v>5</v>
      </c>
      <c r="N183">
        <v>2</v>
      </c>
      <c r="O183">
        <v>0</v>
      </c>
      <c r="P183">
        <v>8</v>
      </c>
      <c r="Q183">
        <v>8</v>
      </c>
      <c r="R183">
        <v>8</v>
      </c>
      <c r="S183">
        <v>8</v>
      </c>
      <c r="T183">
        <v>5.4</v>
      </c>
      <c r="U183">
        <v>2.2000000000000002</v>
      </c>
      <c r="V183">
        <v>2.6</v>
      </c>
      <c r="W183">
        <v>6.2</v>
      </c>
      <c r="X183">
        <v>4.25</v>
      </c>
      <c r="Y183">
        <v>55.400000000000006</v>
      </c>
      <c r="Z183">
        <f t="shared" si="2"/>
        <v>0</v>
      </c>
    </row>
    <row r="184" spans="1:26" hidden="1" x14ac:dyDescent="0.25">
      <c r="A184" t="s">
        <v>159</v>
      </c>
      <c r="B184">
        <v>6</v>
      </c>
      <c r="C184">
        <v>6</v>
      </c>
      <c r="D184">
        <v>2</v>
      </c>
      <c r="E184">
        <v>4</v>
      </c>
      <c r="F184">
        <v>5</v>
      </c>
      <c r="G184">
        <v>2</v>
      </c>
      <c r="H184">
        <v>34</v>
      </c>
      <c r="I184">
        <v>92</v>
      </c>
      <c r="J184">
        <v>51</v>
      </c>
      <c r="K184">
        <v>32</v>
      </c>
      <c r="L184">
        <v>80</v>
      </c>
      <c r="M184">
        <v>6</v>
      </c>
      <c r="N184">
        <v>2</v>
      </c>
      <c r="O184">
        <v>0</v>
      </c>
      <c r="P184">
        <v>6</v>
      </c>
      <c r="Q184">
        <v>8</v>
      </c>
      <c r="R184">
        <v>0</v>
      </c>
      <c r="S184">
        <v>3.4</v>
      </c>
      <c r="T184">
        <v>9.1999999999999993</v>
      </c>
      <c r="U184">
        <v>5.0999999999999996</v>
      </c>
      <c r="V184">
        <v>3.2</v>
      </c>
      <c r="W184">
        <v>8</v>
      </c>
      <c r="X184">
        <v>3.25</v>
      </c>
      <c r="Y184">
        <v>50.9</v>
      </c>
      <c r="Z184">
        <f t="shared" si="2"/>
        <v>0</v>
      </c>
    </row>
    <row r="185" spans="1:26" hidden="1" x14ac:dyDescent="0.25">
      <c r="A185" t="s">
        <v>41</v>
      </c>
      <c r="B185">
        <v>8</v>
      </c>
      <c r="C185">
        <v>2</v>
      </c>
      <c r="D185">
        <v>4</v>
      </c>
      <c r="E185">
        <v>2</v>
      </c>
      <c r="F185">
        <v>6</v>
      </c>
      <c r="G185">
        <v>5</v>
      </c>
      <c r="H185">
        <v>17</v>
      </c>
      <c r="I185">
        <v>29</v>
      </c>
      <c r="J185">
        <v>83</v>
      </c>
      <c r="K185">
        <v>9</v>
      </c>
      <c r="L185">
        <v>54</v>
      </c>
      <c r="M185">
        <v>8</v>
      </c>
      <c r="N185">
        <v>0</v>
      </c>
      <c r="O185">
        <v>6</v>
      </c>
      <c r="P185">
        <v>0</v>
      </c>
      <c r="Q185">
        <v>10</v>
      </c>
      <c r="R185">
        <v>8</v>
      </c>
      <c r="S185">
        <v>1.7</v>
      </c>
      <c r="T185">
        <v>2.9</v>
      </c>
      <c r="U185">
        <v>8.3000000000000007</v>
      </c>
      <c r="V185">
        <v>0.9</v>
      </c>
      <c r="W185">
        <v>5.4</v>
      </c>
      <c r="X185">
        <v>4.25</v>
      </c>
      <c r="Y185">
        <v>51.2</v>
      </c>
      <c r="Z185">
        <f t="shared" si="2"/>
        <v>0</v>
      </c>
    </row>
    <row r="186" spans="1:26" hidden="1" x14ac:dyDescent="0.25">
      <c r="A186" t="s">
        <v>41</v>
      </c>
      <c r="B186">
        <v>1</v>
      </c>
      <c r="C186">
        <v>5</v>
      </c>
      <c r="D186">
        <v>6</v>
      </c>
      <c r="E186">
        <v>4</v>
      </c>
      <c r="F186">
        <v>3</v>
      </c>
      <c r="G186">
        <v>2</v>
      </c>
      <c r="H186">
        <v>14</v>
      </c>
      <c r="I186">
        <v>49</v>
      </c>
      <c r="J186">
        <v>64</v>
      </c>
      <c r="K186">
        <v>36</v>
      </c>
      <c r="L186">
        <v>2</v>
      </c>
      <c r="M186">
        <v>1</v>
      </c>
      <c r="N186">
        <v>0</v>
      </c>
      <c r="O186">
        <v>10</v>
      </c>
      <c r="P186">
        <v>6</v>
      </c>
      <c r="Q186">
        <v>4</v>
      </c>
      <c r="R186">
        <v>0</v>
      </c>
      <c r="S186">
        <v>1.4</v>
      </c>
      <c r="T186">
        <v>4.9000000000000004</v>
      </c>
      <c r="U186">
        <v>6.4</v>
      </c>
      <c r="V186">
        <v>3.6</v>
      </c>
      <c r="W186">
        <v>0.2</v>
      </c>
      <c r="X186">
        <v>3.75</v>
      </c>
      <c r="Y186">
        <v>37.5</v>
      </c>
      <c r="Z186">
        <f t="shared" si="2"/>
        <v>0</v>
      </c>
    </row>
    <row r="187" spans="1:26" hidden="1" x14ac:dyDescent="0.25">
      <c r="A187" t="s">
        <v>242</v>
      </c>
      <c r="B187">
        <v>6</v>
      </c>
      <c r="C187">
        <v>6</v>
      </c>
      <c r="D187">
        <v>3</v>
      </c>
      <c r="E187">
        <v>6</v>
      </c>
      <c r="F187">
        <v>2</v>
      </c>
      <c r="G187">
        <v>3</v>
      </c>
      <c r="H187">
        <v>27</v>
      </c>
      <c r="I187">
        <v>64</v>
      </c>
      <c r="J187">
        <v>47</v>
      </c>
      <c r="K187">
        <v>11</v>
      </c>
      <c r="L187">
        <v>24</v>
      </c>
      <c r="M187">
        <v>6</v>
      </c>
      <c r="N187">
        <v>2</v>
      </c>
      <c r="O187">
        <v>4</v>
      </c>
      <c r="P187">
        <v>10</v>
      </c>
      <c r="Q187">
        <v>0</v>
      </c>
      <c r="R187">
        <v>4</v>
      </c>
      <c r="S187">
        <v>2.7</v>
      </c>
      <c r="T187">
        <v>6.4</v>
      </c>
      <c r="U187">
        <v>4.7</v>
      </c>
      <c r="V187">
        <v>1.1000000000000001</v>
      </c>
      <c r="W187">
        <v>2.4</v>
      </c>
      <c r="X187">
        <v>3.5</v>
      </c>
      <c r="Y187">
        <v>43.300000000000004</v>
      </c>
      <c r="Z187">
        <f t="shared" si="2"/>
        <v>0</v>
      </c>
    </row>
    <row r="188" spans="1:26" hidden="1" x14ac:dyDescent="0.25">
      <c r="A188" t="s">
        <v>166</v>
      </c>
      <c r="B188">
        <v>3</v>
      </c>
      <c r="C188">
        <v>5</v>
      </c>
      <c r="D188">
        <v>3</v>
      </c>
      <c r="E188">
        <v>2</v>
      </c>
      <c r="F188">
        <v>6</v>
      </c>
      <c r="G188">
        <v>6</v>
      </c>
      <c r="H188">
        <v>77</v>
      </c>
      <c r="I188">
        <v>9</v>
      </c>
      <c r="J188">
        <v>73</v>
      </c>
      <c r="K188">
        <v>35</v>
      </c>
      <c r="L188">
        <v>96</v>
      </c>
      <c r="M188">
        <v>3</v>
      </c>
      <c r="N188">
        <v>0</v>
      </c>
      <c r="O188">
        <v>4</v>
      </c>
      <c r="P188">
        <v>0</v>
      </c>
      <c r="Q188">
        <v>10</v>
      </c>
      <c r="R188">
        <v>10</v>
      </c>
      <c r="S188">
        <v>7.7</v>
      </c>
      <c r="T188">
        <v>0.9</v>
      </c>
      <c r="U188">
        <v>7.3</v>
      </c>
      <c r="V188">
        <v>3.5</v>
      </c>
      <c r="W188">
        <v>9.6</v>
      </c>
      <c r="X188">
        <v>4.25</v>
      </c>
      <c r="Y188">
        <v>56</v>
      </c>
      <c r="Z188">
        <f t="shared" si="2"/>
        <v>0</v>
      </c>
    </row>
    <row r="189" spans="1:26" hidden="1" x14ac:dyDescent="0.25">
      <c r="A189" t="s">
        <v>286</v>
      </c>
      <c r="B189">
        <v>2</v>
      </c>
      <c r="C189">
        <v>5</v>
      </c>
      <c r="D189">
        <v>4</v>
      </c>
      <c r="E189">
        <v>4</v>
      </c>
      <c r="F189">
        <v>2</v>
      </c>
      <c r="G189">
        <v>5</v>
      </c>
      <c r="H189">
        <v>46</v>
      </c>
      <c r="I189">
        <v>15</v>
      </c>
      <c r="J189">
        <v>67</v>
      </c>
      <c r="K189">
        <v>56</v>
      </c>
      <c r="L189">
        <v>9</v>
      </c>
      <c r="M189">
        <v>2</v>
      </c>
      <c r="N189">
        <v>0</v>
      </c>
      <c r="O189">
        <v>6</v>
      </c>
      <c r="P189">
        <v>6</v>
      </c>
      <c r="Q189">
        <v>0</v>
      </c>
      <c r="R189">
        <v>8</v>
      </c>
      <c r="S189">
        <v>4.5999999999999996</v>
      </c>
      <c r="T189">
        <v>1.5</v>
      </c>
      <c r="U189">
        <v>6.7</v>
      </c>
      <c r="V189">
        <v>5.6</v>
      </c>
      <c r="W189">
        <v>0.9</v>
      </c>
      <c r="X189">
        <v>3.75</v>
      </c>
      <c r="Y189">
        <v>41.300000000000004</v>
      </c>
      <c r="Z189">
        <f t="shared" si="2"/>
        <v>0</v>
      </c>
    </row>
    <row r="190" spans="1:26" hidden="1" x14ac:dyDescent="0.25">
      <c r="A190" t="s">
        <v>288</v>
      </c>
      <c r="B190">
        <v>3</v>
      </c>
      <c r="C190">
        <v>4</v>
      </c>
      <c r="D190">
        <v>6</v>
      </c>
      <c r="E190">
        <v>3</v>
      </c>
      <c r="F190">
        <v>2</v>
      </c>
      <c r="G190">
        <v>2</v>
      </c>
      <c r="H190">
        <v>79</v>
      </c>
      <c r="I190">
        <v>70</v>
      </c>
      <c r="J190">
        <v>42</v>
      </c>
      <c r="K190">
        <v>36</v>
      </c>
      <c r="L190">
        <v>76</v>
      </c>
      <c r="M190">
        <v>3</v>
      </c>
      <c r="N190">
        <v>0</v>
      </c>
      <c r="O190">
        <v>10</v>
      </c>
      <c r="P190">
        <v>4</v>
      </c>
      <c r="Q190">
        <v>0</v>
      </c>
      <c r="R190">
        <v>0</v>
      </c>
      <c r="S190">
        <v>7.9</v>
      </c>
      <c r="T190">
        <v>7</v>
      </c>
      <c r="U190">
        <v>4.2</v>
      </c>
      <c r="V190">
        <v>3.6</v>
      </c>
      <c r="W190">
        <v>7.6</v>
      </c>
      <c r="X190">
        <v>3.25</v>
      </c>
      <c r="Y190">
        <v>47.300000000000004</v>
      </c>
      <c r="Z190">
        <f t="shared" si="2"/>
        <v>0</v>
      </c>
    </row>
    <row r="191" spans="1:26" hidden="1" x14ac:dyDescent="0.25">
      <c r="A191" t="s">
        <v>30</v>
      </c>
      <c r="B191">
        <v>3</v>
      </c>
      <c r="C191">
        <v>6</v>
      </c>
      <c r="D191">
        <v>3</v>
      </c>
      <c r="E191">
        <v>6</v>
      </c>
      <c r="F191">
        <v>2</v>
      </c>
      <c r="G191">
        <v>5</v>
      </c>
      <c r="H191">
        <v>25</v>
      </c>
      <c r="I191">
        <v>78</v>
      </c>
      <c r="J191">
        <v>36</v>
      </c>
      <c r="K191">
        <v>67</v>
      </c>
      <c r="L191">
        <v>37</v>
      </c>
      <c r="M191">
        <v>3</v>
      </c>
      <c r="N191">
        <v>2</v>
      </c>
      <c r="O191">
        <v>4</v>
      </c>
      <c r="P191">
        <v>10</v>
      </c>
      <c r="Q191">
        <v>0</v>
      </c>
      <c r="R191">
        <v>8</v>
      </c>
      <c r="S191">
        <v>2.5</v>
      </c>
      <c r="T191">
        <v>7.8</v>
      </c>
      <c r="U191">
        <v>3.6</v>
      </c>
      <c r="V191">
        <v>6.7</v>
      </c>
      <c r="W191">
        <v>3.7</v>
      </c>
      <c r="X191">
        <v>4</v>
      </c>
      <c r="Y191">
        <v>51.300000000000004</v>
      </c>
      <c r="Z191">
        <f t="shared" si="2"/>
        <v>0</v>
      </c>
    </row>
    <row r="192" spans="1:26" hidden="1" x14ac:dyDescent="0.25">
      <c r="A192" t="s">
        <v>78</v>
      </c>
      <c r="B192">
        <v>4</v>
      </c>
      <c r="C192">
        <v>5</v>
      </c>
      <c r="D192">
        <v>4</v>
      </c>
      <c r="E192">
        <v>6</v>
      </c>
      <c r="F192">
        <v>5</v>
      </c>
      <c r="G192">
        <v>2</v>
      </c>
      <c r="H192">
        <v>53</v>
      </c>
      <c r="I192">
        <v>61</v>
      </c>
      <c r="J192">
        <v>85</v>
      </c>
      <c r="K192">
        <v>8</v>
      </c>
      <c r="L192">
        <v>76</v>
      </c>
      <c r="M192">
        <v>4</v>
      </c>
      <c r="N192">
        <v>0</v>
      </c>
      <c r="O192">
        <v>6</v>
      </c>
      <c r="P192">
        <v>10</v>
      </c>
      <c r="Q192">
        <v>8</v>
      </c>
      <c r="R192">
        <v>0</v>
      </c>
      <c r="S192">
        <v>5.3</v>
      </c>
      <c r="T192">
        <v>6.1</v>
      </c>
      <c r="U192">
        <v>8.5</v>
      </c>
      <c r="V192">
        <v>0.8</v>
      </c>
      <c r="W192">
        <v>7.6</v>
      </c>
      <c r="X192">
        <v>4.25</v>
      </c>
      <c r="Y192">
        <v>56.3</v>
      </c>
      <c r="Z192">
        <f t="shared" si="2"/>
        <v>0</v>
      </c>
    </row>
    <row r="193" spans="1:26" hidden="1" x14ac:dyDescent="0.25">
      <c r="A193" t="s">
        <v>246</v>
      </c>
      <c r="B193">
        <v>7</v>
      </c>
      <c r="C193">
        <v>2</v>
      </c>
      <c r="D193">
        <v>4</v>
      </c>
      <c r="E193">
        <v>3</v>
      </c>
      <c r="F193">
        <v>6</v>
      </c>
      <c r="G193">
        <v>3</v>
      </c>
      <c r="H193">
        <v>13</v>
      </c>
      <c r="I193">
        <v>89</v>
      </c>
      <c r="J193">
        <v>20</v>
      </c>
      <c r="K193">
        <v>2</v>
      </c>
      <c r="L193">
        <v>36</v>
      </c>
      <c r="M193">
        <v>7</v>
      </c>
      <c r="N193">
        <v>0</v>
      </c>
      <c r="O193">
        <v>6</v>
      </c>
      <c r="P193">
        <v>4</v>
      </c>
      <c r="Q193">
        <v>10</v>
      </c>
      <c r="R193">
        <v>4</v>
      </c>
      <c r="S193">
        <v>1.3</v>
      </c>
      <c r="T193">
        <v>8.9</v>
      </c>
      <c r="U193">
        <v>2</v>
      </c>
      <c r="V193">
        <v>0.2</v>
      </c>
      <c r="W193">
        <v>3.6</v>
      </c>
      <c r="X193">
        <v>4</v>
      </c>
      <c r="Y193">
        <v>47</v>
      </c>
      <c r="Z193">
        <f t="shared" si="2"/>
        <v>0</v>
      </c>
    </row>
    <row r="194" spans="1:26" hidden="1" x14ac:dyDescent="0.25">
      <c r="A194" t="s">
        <v>222</v>
      </c>
      <c r="B194">
        <v>3</v>
      </c>
      <c r="C194">
        <v>5</v>
      </c>
      <c r="D194">
        <v>5</v>
      </c>
      <c r="E194">
        <v>2</v>
      </c>
      <c r="F194">
        <v>5</v>
      </c>
      <c r="G194">
        <v>2</v>
      </c>
      <c r="H194">
        <v>25</v>
      </c>
      <c r="I194">
        <v>46</v>
      </c>
      <c r="J194">
        <v>91</v>
      </c>
      <c r="K194">
        <v>75</v>
      </c>
      <c r="L194">
        <v>91</v>
      </c>
      <c r="M194">
        <v>3</v>
      </c>
      <c r="N194">
        <v>0</v>
      </c>
      <c r="O194">
        <v>8</v>
      </c>
      <c r="P194">
        <v>0</v>
      </c>
      <c r="Q194">
        <v>8</v>
      </c>
      <c r="R194">
        <v>0</v>
      </c>
      <c r="S194">
        <v>2.5</v>
      </c>
      <c r="T194">
        <v>4.5999999999999996</v>
      </c>
      <c r="U194">
        <v>9.1</v>
      </c>
      <c r="V194">
        <v>7.5</v>
      </c>
      <c r="W194">
        <v>9.1</v>
      </c>
      <c r="X194">
        <v>3.5</v>
      </c>
      <c r="Y194">
        <v>51.800000000000004</v>
      </c>
      <c r="Z194">
        <f t="shared" si="2"/>
        <v>0</v>
      </c>
    </row>
    <row r="195" spans="1:26" hidden="1" x14ac:dyDescent="0.25">
      <c r="A195" t="s">
        <v>225</v>
      </c>
      <c r="B195">
        <v>7</v>
      </c>
      <c r="C195">
        <v>6</v>
      </c>
      <c r="D195">
        <v>4</v>
      </c>
      <c r="E195">
        <v>5</v>
      </c>
      <c r="F195">
        <v>4</v>
      </c>
      <c r="G195">
        <v>6</v>
      </c>
      <c r="H195">
        <v>52</v>
      </c>
      <c r="I195">
        <v>32</v>
      </c>
      <c r="J195">
        <v>57</v>
      </c>
      <c r="K195">
        <v>58</v>
      </c>
      <c r="L195">
        <v>67</v>
      </c>
      <c r="M195">
        <v>7</v>
      </c>
      <c r="N195">
        <v>2</v>
      </c>
      <c r="O195">
        <v>6</v>
      </c>
      <c r="P195">
        <v>8</v>
      </c>
      <c r="Q195">
        <v>6</v>
      </c>
      <c r="R195">
        <v>10</v>
      </c>
      <c r="S195">
        <v>5.2</v>
      </c>
      <c r="T195">
        <v>3.2</v>
      </c>
      <c r="U195">
        <v>5.7</v>
      </c>
      <c r="V195">
        <v>5.8</v>
      </c>
      <c r="W195">
        <v>6.7</v>
      </c>
      <c r="X195">
        <v>4.75</v>
      </c>
      <c r="Y195">
        <v>65.600000000000009</v>
      </c>
      <c r="Z195">
        <f t="shared" ref="Z195:Z258" si="3">COUNTIF(H195:L195,100)</f>
        <v>0</v>
      </c>
    </row>
    <row r="196" spans="1:26" hidden="1" x14ac:dyDescent="0.25">
      <c r="A196" t="s">
        <v>239</v>
      </c>
      <c r="B196">
        <v>7</v>
      </c>
      <c r="C196">
        <v>6</v>
      </c>
      <c r="D196">
        <v>4</v>
      </c>
      <c r="E196">
        <v>6</v>
      </c>
      <c r="F196">
        <v>6</v>
      </c>
      <c r="G196">
        <v>5</v>
      </c>
      <c r="H196">
        <v>85</v>
      </c>
      <c r="I196">
        <v>37</v>
      </c>
      <c r="J196">
        <v>73</v>
      </c>
      <c r="K196">
        <v>73</v>
      </c>
      <c r="L196">
        <v>19</v>
      </c>
      <c r="M196">
        <v>7</v>
      </c>
      <c r="N196">
        <v>2</v>
      </c>
      <c r="O196">
        <v>6</v>
      </c>
      <c r="P196">
        <v>10</v>
      </c>
      <c r="Q196">
        <v>10</v>
      </c>
      <c r="R196">
        <v>8</v>
      </c>
      <c r="S196">
        <v>8.5</v>
      </c>
      <c r="T196">
        <v>3.7</v>
      </c>
      <c r="U196">
        <v>7.3</v>
      </c>
      <c r="V196">
        <v>7.3</v>
      </c>
      <c r="W196">
        <v>1.9</v>
      </c>
      <c r="X196">
        <v>5.25</v>
      </c>
      <c r="Y196">
        <v>71.7</v>
      </c>
      <c r="Z196">
        <f t="shared" si="3"/>
        <v>0</v>
      </c>
    </row>
    <row r="197" spans="1:26" hidden="1" x14ac:dyDescent="0.25">
      <c r="A197" t="s">
        <v>28</v>
      </c>
      <c r="B197">
        <v>8</v>
      </c>
      <c r="C197">
        <v>3</v>
      </c>
      <c r="D197">
        <v>3</v>
      </c>
      <c r="E197">
        <v>4</v>
      </c>
      <c r="F197">
        <v>3</v>
      </c>
      <c r="G197">
        <v>5</v>
      </c>
      <c r="H197">
        <v>96</v>
      </c>
      <c r="I197">
        <v>17</v>
      </c>
      <c r="J197">
        <v>94</v>
      </c>
      <c r="K197">
        <v>90</v>
      </c>
      <c r="L197">
        <v>1</v>
      </c>
      <c r="M197">
        <v>8</v>
      </c>
      <c r="N197">
        <v>0</v>
      </c>
      <c r="O197">
        <v>4</v>
      </c>
      <c r="P197">
        <v>6</v>
      </c>
      <c r="Q197">
        <v>4</v>
      </c>
      <c r="R197">
        <v>8</v>
      </c>
      <c r="S197">
        <v>9.6</v>
      </c>
      <c r="T197">
        <v>1.7</v>
      </c>
      <c r="U197">
        <v>9.4</v>
      </c>
      <c r="V197">
        <v>9</v>
      </c>
      <c r="W197">
        <v>0.1</v>
      </c>
      <c r="X197">
        <v>3.75</v>
      </c>
      <c r="Y197">
        <v>59.800000000000004</v>
      </c>
      <c r="Z197">
        <f t="shared" si="3"/>
        <v>0</v>
      </c>
    </row>
    <row r="198" spans="1:26" hidden="1" x14ac:dyDescent="0.25">
      <c r="A198" t="s">
        <v>180</v>
      </c>
      <c r="B198">
        <v>2</v>
      </c>
      <c r="C198">
        <v>3</v>
      </c>
      <c r="D198">
        <v>6</v>
      </c>
      <c r="E198">
        <v>4</v>
      </c>
      <c r="F198">
        <v>5</v>
      </c>
      <c r="G198">
        <v>6</v>
      </c>
      <c r="H198">
        <v>68</v>
      </c>
      <c r="I198">
        <v>10</v>
      </c>
      <c r="J198">
        <v>64</v>
      </c>
      <c r="K198">
        <v>85</v>
      </c>
      <c r="L198">
        <v>26</v>
      </c>
      <c r="M198">
        <v>2</v>
      </c>
      <c r="N198">
        <v>0</v>
      </c>
      <c r="O198">
        <v>10</v>
      </c>
      <c r="P198">
        <v>6</v>
      </c>
      <c r="Q198">
        <v>8</v>
      </c>
      <c r="R198">
        <v>10</v>
      </c>
      <c r="S198">
        <v>6.8</v>
      </c>
      <c r="T198">
        <v>1</v>
      </c>
      <c r="U198">
        <v>6.4</v>
      </c>
      <c r="V198">
        <v>8.5</v>
      </c>
      <c r="W198">
        <v>2.6</v>
      </c>
      <c r="X198">
        <v>5.25</v>
      </c>
      <c r="Y198">
        <v>61.3</v>
      </c>
      <c r="Z198">
        <f t="shared" si="3"/>
        <v>0</v>
      </c>
    </row>
    <row r="199" spans="1:26" hidden="1" x14ac:dyDescent="0.25">
      <c r="A199" t="s">
        <v>222</v>
      </c>
      <c r="B199">
        <v>7</v>
      </c>
      <c r="C199">
        <v>2</v>
      </c>
      <c r="D199">
        <v>2</v>
      </c>
      <c r="E199">
        <v>6</v>
      </c>
      <c r="F199">
        <v>5</v>
      </c>
      <c r="G199">
        <v>3</v>
      </c>
      <c r="H199">
        <v>45</v>
      </c>
      <c r="I199">
        <v>81</v>
      </c>
      <c r="J199">
        <v>28</v>
      </c>
      <c r="K199">
        <v>11</v>
      </c>
      <c r="L199">
        <v>25</v>
      </c>
      <c r="M199">
        <v>7</v>
      </c>
      <c r="N199">
        <v>0</v>
      </c>
      <c r="O199">
        <v>0</v>
      </c>
      <c r="P199">
        <v>10</v>
      </c>
      <c r="Q199">
        <v>8</v>
      </c>
      <c r="R199">
        <v>4</v>
      </c>
      <c r="S199">
        <v>4.5</v>
      </c>
      <c r="T199">
        <v>8.1</v>
      </c>
      <c r="U199">
        <v>2.8</v>
      </c>
      <c r="V199">
        <v>1.1000000000000001</v>
      </c>
      <c r="W199">
        <v>2.5</v>
      </c>
      <c r="X199">
        <v>4</v>
      </c>
      <c r="Y199">
        <v>48</v>
      </c>
      <c r="Z199">
        <f t="shared" si="3"/>
        <v>0</v>
      </c>
    </row>
    <row r="200" spans="1:26" hidden="1" x14ac:dyDescent="0.25">
      <c r="A200" t="s">
        <v>161</v>
      </c>
      <c r="B200">
        <v>3</v>
      </c>
      <c r="C200">
        <v>2</v>
      </c>
      <c r="D200">
        <v>3</v>
      </c>
      <c r="E200">
        <v>2</v>
      </c>
      <c r="F200">
        <v>5</v>
      </c>
      <c r="G200">
        <v>4</v>
      </c>
      <c r="H200">
        <v>85</v>
      </c>
      <c r="I200">
        <v>28</v>
      </c>
      <c r="J200">
        <v>36</v>
      </c>
      <c r="K200">
        <v>9</v>
      </c>
      <c r="L200">
        <v>95</v>
      </c>
      <c r="M200">
        <v>3</v>
      </c>
      <c r="N200">
        <v>0</v>
      </c>
      <c r="O200">
        <v>4</v>
      </c>
      <c r="P200">
        <v>0</v>
      </c>
      <c r="Q200">
        <v>8</v>
      </c>
      <c r="R200">
        <v>6</v>
      </c>
      <c r="S200">
        <v>8.5</v>
      </c>
      <c r="T200">
        <v>2.8</v>
      </c>
      <c r="U200">
        <v>3.6</v>
      </c>
      <c r="V200">
        <v>0.9</v>
      </c>
      <c r="W200">
        <v>9.5</v>
      </c>
      <c r="X200">
        <v>3.5</v>
      </c>
      <c r="Y200">
        <v>46.3</v>
      </c>
      <c r="Z200">
        <f t="shared" si="3"/>
        <v>0</v>
      </c>
    </row>
    <row r="201" spans="1:26" hidden="1" x14ac:dyDescent="0.25">
      <c r="A201" t="s">
        <v>299</v>
      </c>
      <c r="B201">
        <v>4</v>
      </c>
      <c r="C201">
        <v>3</v>
      </c>
      <c r="D201">
        <v>6</v>
      </c>
      <c r="E201">
        <v>4</v>
      </c>
      <c r="F201">
        <v>4</v>
      </c>
      <c r="G201">
        <v>3</v>
      </c>
      <c r="H201">
        <v>48</v>
      </c>
      <c r="I201">
        <v>71</v>
      </c>
      <c r="J201">
        <v>40</v>
      </c>
      <c r="K201">
        <v>67</v>
      </c>
      <c r="L201">
        <v>83</v>
      </c>
      <c r="M201">
        <v>4</v>
      </c>
      <c r="N201">
        <v>0</v>
      </c>
      <c r="O201">
        <v>10</v>
      </c>
      <c r="P201">
        <v>6</v>
      </c>
      <c r="Q201">
        <v>6</v>
      </c>
      <c r="R201">
        <v>4</v>
      </c>
      <c r="S201">
        <v>4.8</v>
      </c>
      <c r="T201">
        <v>7.1</v>
      </c>
      <c r="U201">
        <v>4</v>
      </c>
      <c r="V201">
        <v>6.7</v>
      </c>
      <c r="W201">
        <v>8.3000000000000007</v>
      </c>
      <c r="X201">
        <v>4.25</v>
      </c>
      <c r="Y201">
        <v>60.900000000000006</v>
      </c>
      <c r="Z201">
        <f t="shared" si="3"/>
        <v>0</v>
      </c>
    </row>
    <row r="202" spans="1:26" hidden="1" x14ac:dyDescent="0.25">
      <c r="A202" t="s">
        <v>242</v>
      </c>
      <c r="B202">
        <v>0</v>
      </c>
      <c r="C202">
        <v>5</v>
      </c>
      <c r="D202">
        <v>6</v>
      </c>
      <c r="E202">
        <v>4</v>
      </c>
      <c r="F202">
        <v>4</v>
      </c>
      <c r="G202">
        <v>5</v>
      </c>
      <c r="H202">
        <v>70</v>
      </c>
      <c r="I202">
        <v>42</v>
      </c>
      <c r="J202">
        <v>47</v>
      </c>
      <c r="K202">
        <v>24</v>
      </c>
      <c r="L202">
        <v>40</v>
      </c>
      <c r="M202">
        <v>0</v>
      </c>
      <c r="N202">
        <v>0</v>
      </c>
      <c r="O202">
        <v>10</v>
      </c>
      <c r="P202">
        <v>6</v>
      </c>
      <c r="Q202">
        <v>6</v>
      </c>
      <c r="R202">
        <v>8</v>
      </c>
      <c r="S202">
        <v>7</v>
      </c>
      <c r="T202">
        <v>4.2</v>
      </c>
      <c r="U202">
        <v>4.7</v>
      </c>
      <c r="V202">
        <v>2.4</v>
      </c>
      <c r="W202">
        <v>4</v>
      </c>
      <c r="X202">
        <v>4.75</v>
      </c>
      <c r="Y202">
        <v>52.300000000000004</v>
      </c>
      <c r="Z202">
        <f t="shared" si="3"/>
        <v>0</v>
      </c>
    </row>
    <row r="203" spans="1:26" hidden="1" x14ac:dyDescent="0.25">
      <c r="A203" t="s">
        <v>302</v>
      </c>
      <c r="B203">
        <v>8</v>
      </c>
      <c r="C203">
        <v>4</v>
      </c>
      <c r="D203">
        <v>5</v>
      </c>
      <c r="E203">
        <v>4</v>
      </c>
      <c r="F203">
        <v>4</v>
      </c>
      <c r="G203">
        <v>5</v>
      </c>
      <c r="H203">
        <v>83</v>
      </c>
      <c r="I203">
        <v>18</v>
      </c>
      <c r="J203">
        <v>29</v>
      </c>
      <c r="K203">
        <v>17</v>
      </c>
      <c r="L203">
        <v>9</v>
      </c>
      <c r="M203">
        <v>8</v>
      </c>
      <c r="N203">
        <v>0</v>
      </c>
      <c r="O203">
        <v>8</v>
      </c>
      <c r="P203">
        <v>6</v>
      </c>
      <c r="Q203">
        <v>6</v>
      </c>
      <c r="R203">
        <v>8</v>
      </c>
      <c r="S203">
        <v>8.3000000000000007</v>
      </c>
      <c r="T203">
        <v>1.8</v>
      </c>
      <c r="U203">
        <v>2.9</v>
      </c>
      <c r="V203">
        <v>1.7</v>
      </c>
      <c r="W203">
        <v>0.9</v>
      </c>
      <c r="X203">
        <v>4.5</v>
      </c>
      <c r="Y203">
        <v>51.599999999999994</v>
      </c>
      <c r="Z203">
        <f t="shared" si="3"/>
        <v>0</v>
      </c>
    </row>
    <row r="204" spans="1:26" hidden="1" x14ac:dyDescent="0.25">
      <c r="A204" t="s">
        <v>90</v>
      </c>
      <c r="B204">
        <v>1</v>
      </c>
      <c r="C204">
        <v>6</v>
      </c>
      <c r="D204">
        <v>4</v>
      </c>
      <c r="E204">
        <v>6</v>
      </c>
      <c r="F204">
        <v>3</v>
      </c>
      <c r="G204">
        <v>2</v>
      </c>
      <c r="H204">
        <v>48</v>
      </c>
      <c r="I204">
        <v>65</v>
      </c>
      <c r="J204">
        <v>86</v>
      </c>
      <c r="K204">
        <v>18</v>
      </c>
      <c r="L204">
        <v>88</v>
      </c>
      <c r="M204">
        <v>1</v>
      </c>
      <c r="N204">
        <v>2</v>
      </c>
      <c r="O204">
        <v>6</v>
      </c>
      <c r="P204">
        <v>10</v>
      </c>
      <c r="Q204">
        <v>4</v>
      </c>
      <c r="R204">
        <v>0</v>
      </c>
      <c r="S204">
        <v>4.8</v>
      </c>
      <c r="T204">
        <v>6.5</v>
      </c>
      <c r="U204">
        <v>8.6</v>
      </c>
      <c r="V204">
        <v>1.8</v>
      </c>
      <c r="W204">
        <v>8.8000000000000007</v>
      </c>
      <c r="X204">
        <v>3.75</v>
      </c>
      <c r="Y204">
        <v>53.5</v>
      </c>
      <c r="Z204">
        <f t="shared" si="3"/>
        <v>0</v>
      </c>
    </row>
    <row r="205" spans="1:26" hidden="1" x14ac:dyDescent="0.25">
      <c r="A205" t="s">
        <v>70</v>
      </c>
      <c r="B205">
        <v>4</v>
      </c>
      <c r="C205">
        <v>5</v>
      </c>
      <c r="D205">
        <v>3</v>
      </c>
      <c r="E205">
        <v>5</v>
      </c>
      <c r="F205">
        <v>5</v>
      </c>
      <c r="G205">
        <v>2</v>
      </c>
      <c r="H205">
        <v>70</v>
      </c>
      <c r="I205">
        <v>20</v>
      </c>
      <c r="J205">
        <v>38</v>
      </c>
      <c r="K205">
        <v>18</v>
      </c>
      <c r="L205">
        <v>65</v>
      </c>
      <c r="M205">
        <v>4</v>
      </c>
      <c r="N205">
        <v>0</v>
      </c>
      <c r="O205">
        <v>4</v>
      </c>
      <c r="P205">
        <v>8</v>
      </c>
      <c r="Q205">
        <v>8</v>
      </c>
      <c r="R205">
        <v>0</v>
      </c>
      <c r="S205">
        <v>7</v>
      </c>
      <c r="T205">
        <v>2</v>
      </c>
      <c r="U205">
        <v>3.8</v>
      </c>
      <c r="V205">
        <v>1.8</v>
      </c>
      <c r="W205">
        <v>6.5</v>
      </c>
      <c r="X205">
        <v>3.75</v>
      </c>
      <c r="Y205">
        <v>45.099999999999994</v>
      </c>
      <c r="Z205">
        <f t="shared" si="3"/>
        <v>0</v>
      </c>
    </row>
    <row r="206" spans="1:26" hidden="1" x14ac:dyDescent="0.25">
      <c r="A206" t="s">
        <v>306</v>
      </c>
      <c r="B206">
        <v>2</v>
      </c>
      <c r="C206">
        <v>2</v>
      </c>
      <c r="D206">
        <v>6</v>
      </c>
      <c r="E206">
        <v>5</v>
      </c>
      <c r="F206">
        <v>2</v>
      </c>
      <c r="G206">
        <v>6</v>
      </c>
      <c r="H206">
        <v>74</v>
      </c>
      <c r="I206">
        <v>61</v>
      </c>
      <c r="J206">
        <v>24</v>
      </c>
      <c r="K206">
        <v>72</v>
      </c>
      <c r="L206">
        <v>41</v>
      </c>
      <c r="M206">
        <v>2</v>
      </c>
      <c r="N206">
        <v>0</v>
      </c>
      <c r="O206">
        <v>10</v>
      </c>
      <c r="P206">
        <v>8</v>
      </c>
      <c r="Q206">
        <v>0</v>
      </c>
      <c r="R206">
        <v>10</v>
      </c>
      <c r="S206">
        <v>7.4</v>
      </c>
      <c r="T206">
        <v>6.1</v>
      </c>
      <c r="U206">
        <v>2.4</v>
      </c>
      <c r="V206">
        <v>7.2</v>
      </c>
      <c r="W206">
        <v>4.0999999999999996</v>
      </c>
      <c r="X206">
        <v>4.75</v>
      </c>
      <c r="Y206">
        <v>57.2</v>
      </c>
      <c r="Z206">
        <f t="shared" si="3"/>
        <v>0</v>
      </c>
    </row>
    <row r="207" spans="1:26" hidden="1" x14ac:dyDescent="0.25">
      <c r="A207" t="s">
        <v>307</v>
      </c>
      <c r="B207">
        <v>2</v>
      </c>
      <c r="C207">
        <v>2</v>
      </c>
      <c r="D207">
        <v>4</v>
      </c>
      <c r="E207">
        <v>4</v>
      </c>
      <c r="F207">
        <v>4</v>
      </c>
      <c r="G207">
        <v>3</v>
      </c>
      <c r="H207">
        <v>18</v>
      </c>
      <c r="I207">
        <v>50</v>
      </c>
      <c r="J207">
        <v>99</v>
      </c>
      <c r="K207">
        <v>35</v>
      </c>
      <c r="L207">
        <v>8</v>
      </c>
      <c r="M207">
        <v>2</v>
      </c>
      <c r="N207">
        <v>0</v>
      </c>
      <c r="O207">
        <v>6</v>
      </c>
      <c r="P207">
        <v>6</v>
      </c>
      <c r="Q207">
        <v>6</v>
      </c>
      <c r="R207">
        <v>4</v>
      </c>
      <c r="S207">
        <v>1.8</v>
      </c>
      <c r="T207">
        <v>5</v>
      </c>
      <c r="U207">
        <v>9.9</v>
      </c>
      <c r="V207">
        <v>3.5</v>
      </c>
      <c r="W207">
        <v>0.8</v>
      </c>
      <c r="X207">
        <v>3.75</v>
      </c>
      <c r="Y207">
        <v>45</v>
      </c>
      <c r="Z207">
        <f t="shared" si="3"/>
        <v>0</v>
      </c>
    </row>
    <row r="208" spans="1:26" hidden="1" x14ac:dyDescent="0.25">
      <c r="A208" t="s">
        <v>166</v>
      </c>
      <c r="B208">
        <v>6</v>
      </c>
      <c r="C208">
        <v>6</v>
      </c>
      <c r="D208">
        <v>4</v>
      </c>
      <c r="E208">
        <v>3</v>
      </c>
      <c r="F208">
        <v>6</v>
      </c>
      <c r="G208">
        <v>2</v>
      </c>
      <c r="H208">
        <v>68</v>
      </c>
      <c r="I208">
        <v>82</v>
      </c>
      <c r="J208">
        <v>74</v>
      </c>
      <c r="K208">
        <v>4</v>
      </c>
      <c r="L208">
        <v>9</v>
      </c>
      <c r="M208">
        <v>6</v>
      </c>
      <c r="N208">
        <v>2</v>
      </c>
      <c r="O208">
        <v>6</v>
      </c>
      <c r="P208">
        <v>4</v>
      </c>
      <c r="Q208">
        <v>10</v>
      </c>
      <c r="R208">
        <v>0</v>
      </c>
      <c r="S208">
        <v>6.8</v>
      </c>
      <c r="T208">
        <v>8.1999999999999993</v>
      </c>
      <c r="U208">
        <v>7.4</v>
      </c>
      <c r="V208">
        <v>0.4</v>
      </c>
      <c r="W208">
        <v>0.9</v>
      </c>
      <c r="X208">
        <v>3.75</v>
      </c>
      <c r="Y208">
        <v>51.699999999999996</v>
      </c>
      <c r="Z208">
        <f t="shared" si="3"/>
        <v>0</v>
      </c>
    </row>
    <row r="209" spans="1:26" hidden="1" x14ac:dyDescent="0.25">
      <c r="A209" t="s">
        <v>239</v>
      </c>
      <c r="B209">
        <v>3</v>
      </c>
      <c r="C209">
        <v>4</v>
      </c>
      <c r="D209">
        <v>2</v>
      </c>
      <c r="E209">
        <v>2</v>
      </c>
      <c r="F209">
        <v>6</v>
      </c>
      <c r="G209">
        <v>4</v>
      </c>
      <c r="H209">
        <v>48</v>
      </c>
      <c r="I209">
        <v>56</v>
      </c>
      <c r="J209">
        <v>97</v>
      </c>
      <c r="K209">
        <v>34</v>
      </c>
      <c r="L209">
        <v>50</v>
      </c>
      <c r="M209">
        <v>3</v>
      </c>
      <c r="N209">
        <v>0</v>
      </c>
      <c r="O209">
        <v>0</v>
      </c>
      <c r="P209">
        <v>0</v>
      </c>
      <c r="Q209">
        <v>10</v>
      </c>
      <c r="R209">
        <v>6</v>
      </c>
      <c r="S209">
        <v>4.8</v>
      </c>
      <c r="T209">
        <v>5.6</v>
      </c>
      <c r="U209">
        <v>9.6999999999999993</v>
      </c>
      <c r="V209">
        <v>3.4</v>
      </c>
      <c r="W209">
        <v>5</v>
      </c>
      <c r="X209">
        <v>3.5</v>
      </c>
      <c r="Y209">
        <v>47.499999999999993</v>
      </c>
      <c r="Z209">
        <f t="shared" si="3"/>
        <v>0</v>
      </c>
    </row>
    <row r="210" spans="1:26" hidden="1" x14ac:dyDescent="0.25">
      <c r="A210" t="s">
        <v>311</v>
      </c>
      <c r="B210">
        <v>2</v>
      </c>
      <c r="C210">
        <v>5</v>
      </c>
      <c r="D210">
        <v>5</v>
      </c>
      <c r="E210">
        <v>5</v>
      </c>
      <c r="F210">
        <v>3</v>
      </c>
      <c r="G210">
        <v>2</v>
      </c>
      <c r="H210">
        <v>69</v>
      </c>
      <c r="I210">
        <v>49</v>
      </c>
      <c r="J210">
        <v>67</v>
      </c>
      <c r="K210">
        <v>20</v>
      </c>
      <c r="L210">
        <v>3</v>
      </c>
      <c r="M210">
        <v>2</v>
      </c>
      <c r="N210">
        <v>0</v>
      </c>
      <c r="O210">
        <v>8</v>
      </c>
      <c r="P210">
        <v>8</v>
      </c>
      <c r="Q210">
        <v>4</v>
      </c>
      <c r="R210">
        <v>0</v>
      </c>
      <c r="S210">
        <v>6.9</v>
      </c>
      <c r="T210">
        <v>4.9000000000000004</v>
      </c>
      <c r="U210">
        <v>6.7</v>
      </c>
      <c r="V210">
        <v>2</v>
      </c>
      <c r="W210">
        <v>0.3</v>
      </c>
      <c r="X210">
        <v>3.75</v>
      </c>
      <c r="Y210">
        <v>42.8</v>
      </c>
      <c r="Z210">
        <f t="shared" si="3"/>
        <v>0</v>
      </c>
    </row>
    <row r="211" spans="1:26" hidden="1" x14ac:dyDescent="0.25">
      <c r="A211" t="s">
        <v>313</v>
      </c>
      <c r="B211">
        <v>5</v>
      </c>
      <c r="C211">
        <v>2</v>
      </c>
      <c r="D211">
        <v>4</v>
      </c>
      <c r="E211">
        <v>5</v>
      </c>
      <c r="F211">
        <v>6</v>
      </c>
      <c r="G211">
        <v>4</v>
      </c>
      <c r="H211">
        <v>68</v>
      </c>
      <c r="I211">
        <v>37</v>
      </c>
      <c r="J211">
        <v>91</v>
      </c>
      <c r="K211">
        <v>56</v>
      </c>
      <c r="L211">
        <v>46</v>
      </c>
      <c r="M211">
        <v>5</v>
      </c>
      <c r="N211">
        <v>0</v>
      </c>
      <c r="O211">
        <v>6</v>
      </c>
      <c r="P211">
        <v>8</v>
      </c>
      <c r="Q211">
        <v>10</v>
      </c>
      <c r="R211">
        <v>6</v>
      </c>
      <c r="S211">
        <v>6.8</v>
      </c>
      <c r="T211">
        <v>3.7</v>
      </c>
      <c r="U211">
        <v>9.1</v>
      </c>
      <c r="V211">
        <v>5.6</v>
      </c>
      <c r="W211">
        <v>4.5999999999999996</v>
      </c>
      <c r="X211">
        <v>4.75</v>
      </c>
      <c r="Y211">
        <v>64.8</v>
      </c>
      <c r="Z211">
        <f t="shared" si="3"/>
        <v>0</v>
      </c>
    </row>
    <row r="212" spans="1:26" hidden="1" x14ac:dyDescent="0.25">
      <c r="A212" t="s">
        <v>249</v>
      </c>
      <c r="B212">
        <v>7</v>
      </c>
      <c r="C212">
        <v>2</v>
      </c>
      <c r="D212">
        <v>2</v>
      </c>
      <c r="E212">
        <v>3</v>
      </c>
      <c r="F212">
        <v>6</v>
      </c>
      <c r="G212">
        <v>5</v>
      </c>
      <c r="H212">
        <v>11</v>
      </c>
      <c r="I212">
        <v>6</v>
      </c>
      <c r="J212">
        <v>24</v>
      </c>
      <c r="K212">
        <v>72</v>
      </c>
      <c r="L212">
        <v>17</v>
      </c>
      <c r="M212">
        <v>7</v>
      </c>
      <c r="N212">
        <v>0</v>
      </c>
      <c r="O212">
        <v>0</v>
      </c>
      <c r="P212">
        <v>4</v>
      </c>
      <c r="Q212">
        <v>10</v>
      </c>
      <c r="R212">
        <v>8</v>
      </c>
      <c r="S212">
        <v>1.1000000000000001</v>
      </c>
      <c r="T212">
        <v>0.6</v>
      </c>
      <c r="U212">
        <v>2.4</v>
      </c>
      <c r="V212">
        <v>7.2</v>
      </c>
      <c r="W212">
        <v>1.7</v>
      </c>
      <c r="X212">
        <v>4</v>
      </c>
      <c r="Y212">
        <v>42.000000000000007</v>
      </c>
      <c r="Z212">
        <f t="shared" si="3"/>
        <v>0</v>
      </c>
    </row>
    <row r="213" spans="1:26" hidden="1" x14ac:dyDescent="0.25">
      <c r="A213" t="s">
        <v>316</v>
      </c>
      <c r="B213">
        <v>2</v>
      </c>
      <c r="C213">
        <v>2</v>
      </c>
      <c r="D213">
        <v>6</v>
      </c>
      <c r="E213">
        <v>2</v>
      </c>
      <c r="F213">
        <v>2</v>
      </c>
      <c r="G213">
        <v>4</v>
      </c>
      <c r="H213">
        <v>13</v>
      </c>
      <c r="I213">
        <v>7</v>
      </c>
      <c r="J213">
        <v>71</v>
      </c>
      <c r="K213">
        <v>64</v>
      </c>
      <c r="L213">
        <v>96</v>
      </c>
      <c r="M213">
        <v>2</v>
      </c>
      <c r="N213">
        <v>0</v>
      </c>
      <c r="O213">
        <v>10</v>
      </c>
      <c r="P213">
        <v>0</v>
      </c>
      <c r="Q213">
        <v>0</v>
      </c>
      <c r="R213">
        <v>6</v>
      </c>
      <c r="S213">
        <v>1.3</v>
      </c>
      <c r="T213">
        <v>0.7</v>
      </c>
      <c r="U213">
        <v>7.1</v>
      </c>
      <c r="V213">
        <v>6.4</v>
      </c>
      <c r="W213">
        <v>9.6</v>
      </c>
      <c r="X213">
        <v>3.5</v>
      </c>
      <c r="Y213">
        <v>43.1</v>
      </c>
      <c r="Z213">
        <f t="shared" si="3"/>
        <v>0</v>
      </c>
    </row>
    <row r="214" spans="1:26" hidden="1" x14ac:dyDescent="0.25">
      <c r="A214" t="s">
        <v>232</v>
      </c>
      <c r="B214">
        <v>8</v>
      </c>
      <c r="C214">
        <v>4</v>
      </c>
      <c r="D214">
        <v>5</v>
      </c>
      <c r="E214">
        <v>5</v>
      </c>
      <c r="F214">
        <v>3</v>
      </c>
      <c r="G214">
        <v>4</v>
      </c>
      <c r="H214">
        <v>92</v>
      </c>
      <c r="I214">
        <v>71</v>
      </c>
      <c r="J214">
        <v>26</v>
      </c>
      <c r="K214">
        <v>42</v>
      </c>
      <c r="L214">
        <v>46</v>
      </c>
      <c r="M214">
        <v>8</v>
      </c>
      <c r="N214">
        <v>0</v>
      </c>
      <c r="O214">
        <v>8</v>
      </c>
      <c r="P214">
        <v>8</v>
      </c>
      <c r="Q214">
        <v>4</v>
      </c>
      <c r="R214">
        <v>6</v>
      </c>
      <c r="S214">
        <v>9.1999999999999993</v>
      </c>
      <c r="T214">
        <v>7.1</v>
      </c>
      <c r="U214">
        <v>2.6</v>
      </c>
      <c r="V214">
        <v>4.2</v>
      </c>
      <c r="W214">
        <v>4.5999999999999996</v>
      </c>
      <c r="X214">
        <v>4.25</v>
      </c>
      <c r="Y214">
        <v>61.70000000000001</v>
      </c>
      <c r="Z214">
        <f t="shared" si="3"/>
        <v>0</v>
      </c>
    </row>
    <row r="215" spans="1:26" hidden="1" x14ac:dyDescent="0.25">
      <c r="A215" t="s">
        <v>279</v>
      </c>
      <c r="B215">
        <v>5</v>
      </c>
      <c r="C215">
        <v>6</v>
      </c>
      <c r="D215">
        <v>2</v>
      </c>
      <c r="E215">
        <v>6</v>
      </c>
      <c r="F215">
        <v>6</v>
      </c>
      <c r="G215">
        <v>5</v>
      </c>
      <c r="H215">
        <v>79</v>
      </c>
      <c r="I215">
        <v>19</v>
      </c>
      <c r="J215">
        <v>23</v>
      </c>
      <c r="K215">
        <v>18</v>
      </c>
      <c r="L215">
        <v>13</v>
      </c>
      <c r="M215">
        <v>5</v>
      </c>
      <c r="N215">
        <v>2</v>
      </c>
      <c r="O215">
        <v>0</v>
      </c>
      <c r="P215">
        <v>10</v>
      </c>
      <c r="Q215">
        <v>10</v>
      </c>
      <c r="R215">
        <v>8</v>
      </c>
      <c r="S215">
        <v>7.9</v>
      </c>
      <c r="T215">
        <v>1.9</v>
      </c>
      <c r="U215">
        <v>2.2999999999999998</v>
      </c>
      <c r="V215">
        <v>1.8</v>
      </c>
      <c r="W215">
        <v>1.3</v>
      </c>
      <c r="X215">
        <v>4.75</v>
      </c>
      <c r="Y215">
        <v>50.199999999999989</v>
      </c>
      <c r="Z215">
        <f t="shared" si="3"/>
        <v>0</v>
      </c>
    </row>
    <row r="216" spans="1:26" hidden="1" x14ac:dyDescent="0.25">
      <c r="A216" t="s">
        <v>197</v>
      </c>
      <c r="B216">
        <v>3</v>
      </c>
      <c r="C216">
        <v>2</v>
      </c>
      <c r="D216">
        <v>5</v>
      </c>
      <c r="E216">
        <v>3</v>
      </c>
      <c r="F216">
        <v>5</v>
      </c>
      <c r="G216">
        <v>2</v>
      </c>
      <c r="H216">
        <v>47</v>
      </c>
      <c r="I216">
        <v>7</v>
      </c>
      <c r="J216">
        <v>72</v>
      </c>
      <c r="K216">
        <v>74</v>
      </c>
      <c r="L216">
        <v>85</v>
      </c>
      <c r="M216">
        <v>3</v>
      </c>
      <c r="N216">
        <v>0</v>
      </c>
      <c r="O216">
        <v>8</v>
      </c>
      <c r="P216">
        <v>4</v>
      </c>
      <c r="Q216">
        <v>8</v>
      </c>
      <c r="R216">
        <v>0</v>
      </c>
      <c r="S216">
        <v>4.7</v>
      </c>
      <c r="T216">
        <v>0.7</v>
      </c>
      <c r="U216">
        <v>7.2</v>
      </c>
      <c r="V216">
        <v>7.4</v>
      </c>
      <c r="W216">
        <v>8.5</v>
      </c>
      <c r="X216">
        <v>3.75</v>
      </c>
      <c r="Y216">
        <v>51.5</v>
      </c>
      <c r="Z216">
        <f t="shared" si="3"/>
        <v>0</v>
      </c>
    </row>
    <row r="217" spans="1:26" hidden="1" x14ac:dyDescent="0.25">
      <c r="A217" t="s">
        <v>145</v>
      </c>
      <c r="B217">
        <v>1</v>
      </c>
      <c r="C217">
        <v>6</v>
      </c>
      <c r="D217">
        <v>2</v>
      </c>
      <c r="E217">
        <v>5</v>
      </c>
      <c r="F217">
        <v>6</v>
      </c>
      <c r="G217">
        <v>3</v>
      </c>
      <c r="H217">
        <v>74</v>
      </c>
      <c r="I217">
        <v>64</v>
      </c>
      <c r="J217">
        <v>17</v>
      </c>
      <c r="K217">
        <v>76</v>
      </c>
      <c r="L217">
        <v>23</v>
      </c>
      <c r="M217">
        <v>1</v>
      </c>
      <c r="N217">
        <v>2</v>
      </c>
      <c r="O217">
        <v>0</v>
      </c>
      <c r="P217">
        <v>8</v>
      </c>
      <c r="Q217">
        <v>10</v>
      </c>
      <c r="R217">
        <v>4</v>
      </c>
      <c r="S217">
        <v>7.4</v>
      </c>
      <c r="T217">
        <v>6.4</v>
      </c>
      <c r="U217">
        <v>1.7</v>
      </c>
      <c r="V217">
        <v>7.6</v>
      </c>
      <c r="W217">
        <v>2.2999999999999998</v>
      </c>
      <c r="X217">
        <v>4</v>
      </c>
      <c r="Y217">
        <v>50.4</v>
      </c>
      <c r="Z217">
        <f t="shared" si="3"/>
        <v>0</v>
      </c>
    </row>
    <row r="218" spans="1:26" hidden="1" x14ac:dyDescent="0.25">
      <c r="A218" t="s">
        <v>322</v>
      </c>
      <c r="B218">
        <v>3</v>
      </c>
      <c r="C218">
        <v>4</v>
      </c>
      <c r="D218">
        <v>2</v>
      </c>
      <c r="E218">
        <v>4</v>
      </c>
      <c r="F218">
        <v>5</v>
      </c>
      <c r="G218">
        <v>6</v>
      </c>
      <c r="H218">
        <v>47</v>
      </c>
      <c r="I218">
        <v>80</v>
      </c>
      <c r="J218">
        <v>34</v>
      </c>
      <c r="K218">
        <v>4</v>
      </c>
      <c r="L218">
        <v>81</v>
      </c>
      <c r="M218">
        <v>3</v>
      </c>
      <c r="N218">
        <v>0</v>
      </c>
      <c r="O218">
        <v>0</v>
      </c>
      <c r="P218">
        <v>6</v>
      </c>
      <c r="Q218">
        <v>8</v>
      </c>
      <c r="R218">
        <v>10</v>
      </c>
      <c r="S218">
        <v>4.7</v>
      </c>
      <c r="T218">
        <v>8</v>
      </c>
      <c r="U218">
        <v>3.4</v>
      </c>
      <c r="V218">
        <v>0.4</v>
      </c>
      <c r="W218">
        <v>8.1</v>
      </c>
      <c r="X218">
        <v>4.25</v>
      </c>
      <c r="Y218">
        <v>51.6</v>
      </c>
      <c r="Z218">
        <f t="shared" si="3"/>
        <v>0</v>
      </c>
    </row>
    <row r="219" spans="1:26" hidden="1" x14ac:dyDescent="0.25">
      <c r="A219" t="s">
        <v>324</v>
      </c>
      <c r="B219">
        <v>3</v>
      </c>
      <c r="C219">
        <v>4</v>
      </c>
      <c r="D219">
        <v>3</v>
      </c>
      <c r="E219">
        <v>2</v>
      </c>
      <c r="F219">
        <v>4</v>
      </c>
      <c r="G219">
        <v>4</v>
      </c>
      <c r="H219">
        <v>14</v>
      </c>
      <c r="I219">
        <v>35</v>
      </c>
      <c r="J219">
        <v>43</v>
      </c>
      <c r="K219">
        <v>57</v>
      </c>
      <c r="L219">
        <v>34</v>
      </c>
      <c r="M219">
        <v>3</v>
      </c>
      <c r="N219">
        <v>0</v>
      </c>
      <c r="O219">
        <v>4</v>
      </c>
      <c r="P219">
        <v>0</v>
      </c>
      <c r="Q219">
        <v>6</v>
      </c>
      <c r="R219">
        <v>6</v>
      </c>
      <c r="S219">
        <v>1.4</v>
      </c>
      <c r="T219">
        <v>3.5</v>
      </c>
      <c r="U219">
        <v>4.3</v>
      </c>
      <c r="V219">
        <v>5.7</v>
      </c>
      <c r="W219">
        <v>3.4</v>
      </c>
      <c r="X219">
        <v>3.25</v>
      </c>
      <c r="Y219">
        <v>37.299999999999997</v>
      </c>
      <c r="Z219">
        <f t="shared" si="3"/>
        <v>0</v>
      </c>
    </row>
    <row r="220" spans="1:26" hidden="1" x14ac:dyDescent="0.25">
      <c r="A220" t="s">
        <v>326</v>
      </c>
      <c r="B220">
        <v>7</v>
      </c>
      <c r="C220">
        <v>3</v>
      </c>
      <c r="D220">
        <v>3</v>
      </c>
      <c r="E220">
        <v>2</v>
      </c>
      <c r="F220">
        <v>6</v>
      </c>
      <c r="G220">
        <v>5</v>
      </c>
      <c r="H220">
        <v>84</v>
      </c>
      <c r="I220">
        <v>70</v>
      </c>
      <c r="J220">
        <v>57</v>
      </c>
      <c r="K220">
        <v>62</v>
      </c>
      <c r="L220">
        <v>1</v>
      </c>
      <c r="M220">
        <v>7</v>
      </c>
      <c r="N220">
        <v>0</v>
      </c>
      <c r="O220">
        <v>4</v>
      </c>
      <c r="P220">
        <v>0</v>
      </c>
      <c r="Q220">
        <v>10</v>
      </c>
      <c r="R220">
        <v>8</v>
      </c>
      <c r="S220">
        <v>8.4</v>
      </c>
      <c r="T220">
        <v>7</v>
      </c>
      <c r="U220">
        <v>5.7</v>
      </c>
      <c r="V220">
        <v>6.2</v>
      </c>
      <c r="W220">
        <v>0.1</v>
      </c>
      <c r="X220">
        <v>4</v>
      </c>
      <c r="Y220">
        <v>56.400000000000006</v>
      </c>
      <c r="Z220">
        <f t="shared" si="3"/>
        <v>0</v>
      </c>
    </row>
    <row r="221" spans="1:26" hidden="1" x14ac:dyDescent="0.25">
      <c r="A221" t="s">
        <v>327</v>
      </c>
      <c r="B221">
        <v>1</v>
      </c>
      <c r="C221">
        <v>5</v>
      </c>
      <c r="D221">
        <v>3</v>
      </c>
      <c r="E221">
        <v>5</v>
      </c>
      <c r="F221">
        <v>2</v>
      </c>
      <c r="G221">
        <v>4</v>
      </c>
      <c r="H221">
        <v>42</v>
      </c>
      <c r="I221">
        <v>82</v>
      </c>
      <c r="J221">
        <v>89</v>
      </c>
      <c r="K221">
        <v>2</v>
      </c>
      <c r="L221">
        <v>41</v>
      </c>
      <c r="M221">
        <v>1</v>
      </c>
      <c r="N221">
        <v>0</v>
      </c>
      <c r="O221">
        <v>4</v>
      </c>
      <c r="P221">
        <v>8</v>
      </c>
      <c r="Q221">
        <v>0</v>
      </c>
      <c r="R221">
        <v>6</v>
      </c>
      <c r="S221">
        <v>4.2</v>
      </c>
      <c r="T221">
        <v>8.1999999999999993</v>
      </c>
      <c r="U221">
        <v>8.9</v>
      </c>
      <c r="V221">
        <v>0.2</v>
      </c>
      <c r="W221">
        <v>4.0999999999999996</v>
      </c>
      <c r="X221">
        <v>3.5</v>
      </c>
      <c r="Y221">
        <v>44.6</v>
      </c>
      <c r="Z221">
        <f t="shared" si="3"/>
        <v>0</v>
      </c>
    </row>
    <row r="222" spans="1:26" hidden="1" x14ac:dyDescent="0.25">
      <c r="A222" t="s">
        <v>68</v>
      </c>
      <c r="B222">
        <v>0</v>
      </c>
      <c r="C222">
        <v>6</v>
      </c>
      <c r="D222">
        <v>6</v>
      </c>
      <c r="E222">
        <v>4</v>
      </c>
      <c r="F222">
        <v>4</v>
      </c>
      <c r="G222">
        <v>3</v>
      </c>
      <c r="H222">
        <v>25</v>
      </c>
      <c r="I222">
        <v>40</v>
      </c>
      <c r="J222">
        <v>61</v>
      </c>
      <c r="K222">
        <v>59</v>
      </c>
      <c r="L222">
        <v>88</v>
      </c>
      <c r="M222">
        <v>0</v>
      </c>
      <c r="N222">
        <v>2</v>
      </c>
      <c r="O222">
        <v>10</v>
      </c>
      <c r="P222">
        <v>6</v>
      </c>
      <c r="Q222">
        <v>6</v>
      </c>
      <c r="R222">
        <v>4</v>
      </c>
      <c r="S222">
        <v>2.5</v>
      </c>
      <c r="T222">
        <v>4</v>
      </c>
      <c r="U222">
        <v>6.1</v>
      </c>
      <c r="V222">
        <v>5.9</v>
      </c>
      <c r="W222">
        <v>8.8000000000000007</v>
      </c>
      <c r="X222">
        <v>4.25</v>
      </c>
      <c r="Y222">
        <v>55.3</v>
      </c>
      <c r="Z222">
        <f t="shared" si="3"/>
        <v>0</v>
      </c>
    </row>
    <row r="223" spans="1:26" hidden="1" x14ac:dyDescent="0.25">
      <c r="A223" t="s">
        <v>188</v>
      </c>
      <c r="B223">
        <v>2</v>
      </c>
      <c r="C223">
        <v>4</v>
      </c>
      <c r="D223">
        <v>3</v>
      </c>
      <c r="E223">
        <v>3</v>
      </c>
      <c r="F223">
        <v>3</v>
      </c>
      <c r="G223">
        <v>2</v>
      </c>
      <c r="H223">
        <v>76</v>
      </c>
      <c r="I223">
        <v>21</v>
      </c>
      <c r="J223">
        <v>59</v>
      </c>
      <c r="K223">
        <v>79</v>
      </c>
      <c r="L223">
        <v>33</v>
      </c>
      <c r="M223">
        <v>2</v>
      </c>
      <c r="N223">
        <v>0</v>
      </c>
      <c r="O223">
        <v>4</v>
      </c>
      <c r="P223">
        <v>4</v>
      </c>
      <c r="Q223">
        <v>4</v>
      </c>
      <c r="R223">
        <v>0</v>
      </c>
      <c r="S223">
        <v>7.6</v>
      </c>
      <c r="T223">
        <v>2.1</v>
      </c>
      <c r="U223">
        <v>5.9</v>
      </c>
      <c r="V223">
        <v>7.9</v>
      </c>
      <c r="W223">
        <v>3.3</v>
      </c>
      <c r="X223">
        <v>2.75</v>
      </c>
      <c r="Y223">
        <v>40.799999999999997</v>
      </c>
      <c r="Z223">
        <f t="shared" si="3"/>
        <v>0</v>
      </c>
    </row>
    <row r="224" spans="1:26" hidden="1" x14ac:dyDescent="0.25">
      <c r="A224" t="s">
        <v>30</v>
      </c>
      <c r="B224">
        <v>3</v>
      </c>
      <c r="C224">
        <v>6</v>
      </c>
      <c r="D224">
        <v>5</v>
      </c>
      <c r="E224">
        <v>2</v>
      </c>
      <c r="F224">
        <v>5</v>
      </c>
      <c r="G224">
        <v>4</v>
      </c>
      <c r="H224">
        <v>18</v>
      </c>
      <c r="I224">
        <v>33</v>
      </c>
      <c r="J224">
        <v>57</v>
      </c>
      <c r="K224">
        <v>34</v>
      </c>
      <c r="L224">
        <v>74</v>
      </c>
      <c r="M224">
        <v>3</v>
      </c>
      <c r="N224">
        <v>2</v>
      </c>
      <c r="O224">
        <v>8</v>
      </c>
      <c r="P224">
        <v>0</v>
      </c>
      <c r="Q224">
        <v>8</v>
      </c>
      <c r="R224">
        <v>6</v>
      </c>
      <c r="S224">
        <v>1.8</v>
      </c>
      <c r="T224">
        <v>3.3</v>
      </c>
      <c r="U224">
        <v>5.7</v>
      </c>
      <c r="V224">
        <v>3.4</v>
      </c>
      <c r="W224">
        <v>7.4</v>
      </c>
      <c r="X224">
        <v>4</v>
      </c>
      <c r="Y224">
        <v>48.6</v>
      </c>
      <c r="Z224">
        <f t="shared" si="3"/>
        <v>0</v>
      </c>
    </row>
    <row r="225" spans="1:26" hidden="1" x14ac:dyDescent="0.25">
      <c r="A225" t="s">
        <v>171</v>
      </c>
      <c r="B225">
        <v>8</v>
      </c>
      <c r="C225">
        <v>4</v>
      </c>
      <c r="D225">
        <v>3</v>
      </c>
      <c r="E225">
        <v>2</v>
      </c>
      <c r="F225">
        <v>6</v>
      </c>
      <c r="G225">
        <v>5</v>
      </c>
      <c r="H225">
        <v>67</v>
      </c>
      <c r="I225">
        <v>34</v>
      </c>
      <c r="J225">
        <v>96</v>
      </c>
      <c r="K225">
        <v>61</v>
      </c>
      <c r="L225">
        <v>40</v>
      </c>
      <c r="M225">
        <v>8</v>
      </c>
      <c r="N225">
        <v>0</v>
      </c>
      <c r="O225">
        <v>4</v>
      </c>
      <c r="P225">
        <v>0</v>
      </c>
      <c r="Q225">
        <v>10</v>
      </c>
      <c r="R225">
        <v>8</v>
      </c>
      <c r="S225">
        <v>6.7</v>
      </c>
      <c r="T225">
        <v>3.4</v>
      </c>
      <c r="U225">
        <v>9.6</v>
      </c>
      <c r="V225">
        <v>6.1</v>
      </c>
      <c r="W225">
        <v>4</v>
      </c>
      <c r="X225">
        <v>4</v>
      </c>
      <c r="Y225">
        <v>59.800000000000004</v>
      </c>
      <c r="Z225">
        <f t="shared" si="3"/>
        <v>0</v>
      </c>
    </row>
    <row r="226" spans="1:26" hidden="1" x14ac:dyDescent="0.25">
      <c r="A226" t="s">
        <v>16</v>
      </c>
      <c r="B226">
        <v>5</v>
      </c>
      <c r="C226">
        <v>4</v>
      </c>
      <c r="D226">
        <v>4</v>
      </c>
      <c r="E226">
        <v>6</v>
      </c>
      <c r="F226">
        <v>4</v>
      </c>
      <c r="G226">
        <v>5</v>
      </c>
      <c r="H226">
        <v>39</v>
      </c>
      <c r="I226">
        <v>12</v>
      </c>
      <c r="J226">
        <v>100</v>
      </c>
      <c r="K226">
        <v>47</v>
      </c>
      <c r="L226">
        <v>42</v>
      </c>
      <c r="M226">
        <v>5</v>
      </c>
      <c r="N226">
        <v>0</v>
      </c>
      <c r="O226">
        <v>6</v>
      </c>
      <c r="P226">
        <v>10</v>
      </c>
      <c r="Q226">
        <v>6</v>
      </c>
      <c r="R226">
        <v>8</v>
      </c>
      <c r="S226">
        <v>3.9</v>
      </c>
      <c r="T226">
        <v>1.2</v>
      </c>
      <c r="U226">
        <v>10</v>
      </c>
      <c r="V226">
        <v>4.7</v>
      </c>
      <c r="W226">
        <v>4.2</v>
      </c>
      <c r="X226">
        <v>4.75</v>
      </c>
      <c r="Y226">
        <v>59.000000000000007</v>
      </c>
      <c r="Z226">
        <f t="shared" si="3"/>
        <v>1</v>
      </c>
    </row>
    <row r="227" spans="1:26" hidden="1" x14ac:dyDescent="0.25">
      <c r="A227" t="s">
        <v>155</v>
      </c>
      <c r="B227">
        <v>0</v>
      </c>
      <c r="C227">
        <v>3</v>
      </c>
      <c r="D227">
        <v>2</v>
      </c>
      <c r="E227">
        <v>4</v>
      </c>
      <c r="F227">
        <v>4</v>
      </c>
      <c r="G227">
        <v>2</v>
      </c>
      <c r="H227">
        <v>88</v>
      </c>
      <c r="I227">
        <v>79</v>
      </c>
      <c r="J227">
        <v>26</v>
      </c>
      <c r="K227">
        <v>8</v>
      </c>
      <c r="L227">
        <v>70</v>
      </c>
      <c r="M227">
        <v>0</v>
      </c>
      <c r="N227">
        <v>0</v>
      </c>
      <c r="O227">
        <v>0</v>
      </c>
      <c r="P227">
        <v>6</v>
      </c>
      <c r="Q227">
        <v>6</v>
      </c>
      <c r="R227">
        <v>0</v>
      </c>
      <c r="S227">
        <v>8.8000000000000007</v>
      </c>
      <c r="T227">
        <v>7.9</v>
      </c>
      <c r="U227">
        <v>2.6</v>
      </c>
      <c r="V227">
        <v>0.8</v>
      </c>
      <c r="W227">
        <v>7</v>
      </c>
      <c r="X227">
        <v>3</v>
      </c>
      <c r="Y227">
        <v>39.1</v>
      </c>
      <c r="Z227">
        <f t="shared" si="3"/>
        <v>0</v>
      </c>
    </row>
    <row r="228" spans="1:26" hidden="1" x14ac:dyDescent="0.25">
      <c r="A228" t="s">
        <v>117</v>
      </c>
      <c r="B228">
        <v>1</v>
      </c>
      <c r="C228">
        <v>2</v>
      </c>
      <c r="D228">
        <v>2</v>
      </c>
      <c r="E228">
        <v>6</v>
      </c>
      <c r="F228">
        <v>6</v>
      </c>
      <c r="G228">
        <v>3</v>
      </c>
      <c r="H228">
        <v>83</v>
      </c>
      <c r="I228">
        <v>76</v>
      </c>
      <c r="J228">
        <v>52</v>
      </c>
      <c r="K228">
        <v>43</v>
      </c>
      <c r="L228">
        <v>64</v>
      </c>
      <c r="M228">
        <v>1</v>
      </c>
      <c r="N228">
        <v>0</v>
      </c>
      <c r="O228">
        <v>0</v>
      </c>
      <c r="P228">
        <v>10</v>
      </c>
      <c r="Q228">
        <v>10</v>
      </c>
      <c r="R228">
        <v>4</v>
      </c>
      <c r="S228">
        <v>8.3000000000000007</v>
      </c>
      <c r="T228">
        <v>7.6</v>
      </c>
      <c r="U228">
        <v>5.2</v>
      </c>
      <c r="V228">
        <v>4.3</v>
      </c>
      <c r="W228">
        <v>6.4</v>
      </c>
      <c r="X228">
        <v>4.25</v>
      </c>
      <c r="Y228">
        <v>56.8</v>
      </c>
      <c r="Z228">
        <f t="shared" si="3"/>
        <v>0</v>
      </c>
    </row>
    <row r="229" spans="1:26" hidden="1" x14ac:dyDescent="0.25">
      <c r="A229" t="s">
        <v>216</v>
      </c>
      <c r="B229">
        <v>1</v>
      </c>
      <c r="C229">
        <v>6</v>
      </c>
      <c r="D229">
        <v>6</v>
      </c>
      <c r="E229">
        <v>3</v>
      </c>
      <c r="F229">
        <v>6</v>
      </c>
      <c r="G229">
        <v>4</v>
      </c>
      <c r="H229">
        <v>54</v>
      </c>
      <c r="I229">
        <v>50</v>
      </c>
      <c r="J229">
        <v>36</v>
      </c>
      <c r="K229">
        <v>23</v>
      </c>
      <c r="L229">
        <v>9</v>
      </c>
      <c r="M229">
        <v>1</v>
      </c>
      <c r="N229">
        <v>2</v>
      </c>
      <c r="O229">
        <v>10</v>
      </c>
      <c r="P229">
        <v>4</v>
      </c>
      <c r="Q229">
        <v>10</v>
      </c>
      <c r="R229">
        <v>6</v>
      </c>
      <c r="S229">
        <v>5.4</v>
      </c>
      <c r="T229">
        <v>5</v>
      </c>
      <c r="U229">
        <v>3.6</v>
      </c>
      <c r="V229">
        <v>2.2999999999999998</v>
      </c>
      <c r="W229">
        <v>0.9</v>
      </c>
      <c r="X229">
        <v>4.75</v>
      </c>
      <c r="Y229">
        <v>50.199999999999996</v>
      </c>
      <c r="Z229">
        <f t="shared" si="3"/>
        <v>0</v>
      </c>
    </row>
    <row r="230" spans="1:26" hidden="1" x14ac:dyDescent="0.25">
      <c r="A230" t="s">
        <v>242</v>
      </c>
      <c r="B230">
        <v>0</v>
      </c>
      <c r="C230">
        <v>3</v>
      </c>
      <c r="D230">
        <v>4</v>
      </c>
      <c r="E230">
        <v>6</v>
      </c>
      <c r="F230">
        <v>3</v>
      </c>
      <c r="G230">
        <v>5</v>
      </c>
      <c r="H230">
        <v>49</v>
      </c>
      <c r="I230">
        <v>31</v>
      </c>
      <c r="J230">
        <v>34</v>
      </c>
      <c r="K230">
        <v>22</v>
      </c>
      <c r="L230">
        <v>76</v>
      </c>
      <c r="M230">
        <v>0</v>
      </c>
      <c r="N230">
        <v>0</v>
      </c>
      <c r="O230">
        <v>6</v>
      </c>
      <c r="P230">
        <v>10</v>
      </c>
      <c r="Q230">
        <v>4</v>
      </c>
      <c r="R230">
        <v>8</v>
      </c>
      <c r="S230">
        <v>4.9000000000000004</v>
      </c>
      <c r="T230">
        <v>3.1</v>
      </c>
      <c r="U230">
        <v>3.4</v>
      </c>
      <c r="V230">
        <v>2.2000000000000002</v>
      </c>
      <c r="W230">
        <v>7.6</v>
      </c>
      <c r="X230">
        <v>4.5</v>
      </c>
      <c r="Y230">
        <v>49.2</v>
      </c>
      <c r="Z230">
        <f t="shared" si="3"/>
        <v>0</v>
      </c>
    </row>
    <row r="231" spans="1:26" hidden="1" x14ac:dyDescent="0.25">
      <c r="A231" t="s">
        <v>177</v>
      </c>
      <c r="B231">
        <v>1</v>
      </c>
      <c r="C231">
        <v>3</v>
      </c>
      <c r="D231">
        <v>2</v>
      </c>
      <c r="E231">
        <v>2</v>
      </c>
      <c r="F231">
        <v>2</v>
      </c>
      <c r="G231">
        <v>3</v>
      </c>
      <c r="H231">
        <v>71</v>
      </c>
      <c r="I231">
        <v>20</v>
      </c>
      <c r="J231">
        <v>46</v>
      </c>
      <c r="K231">
        <v>6</v>
      </c>
      <c r="L231">
        <v>22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4</v>
      </c>
      <c r="S231">
        <v>7.1</v>
      </c>
      <c r="T231">
        <v>2</v>
      </c>
      <c r="U231">
        <v>4.5999999999999996</v>
      </c>
      <c r="V231">
        <v>0.6</v>
      </c>
      <c r="W231">
        <v>2.2000000000000002</v>
      </c>
      <c r="X231">
        <v>2.25</v>
      </c>
      <c r="Y231">
        <v>21.5</v>
      </c>
      <c r="Z231">
        <f t="shared" si="3"/>
        <v>0</v>
      </c>
    </row>
    <row r="232" spans="1:26" hidden="1" x14ac:dyDescent="0.25">
      <c r="A232" t="s">
        <v>210</v>
      </c>
      <c r="B232">
        <v>8</v>
      </c>
      <c r="C232">
        <v>5</v>
      </c>
      <c r="D232">
        <v>6</v>
      </c>
      <c r="E232">
        <v>4</v>
      </c>
      <c r="F232">
        <v>5</v>
      </c>
      <c r="G232">
        <v>4</v>
      </c>
      <c r="H232">
        <v>5</v>
      </c>
      <c r="I232">
        <v>48</v>
      </c>
      <c r="J232">
        <v>2</v>
      </c>
      <c r="K232">
        <v>12</v>
      </c>
      <c r="L232">
        <v>15</v>
      </c>
      <c r="M232">
        <v>8</v>
      </c>
      <c r="N232">
        <v>0</v>
      </c>
      <c r="O232">
        <v>10</v>
      </c>
      <c r="P232">
        <v>6</v>
      </c>
      <c r="Q232">
        <v>8</v>
      </c>
      <c r="R232">
        <v>6</v>
      </c>
      <c r="S232">
        <v>0.5</v>
      </c>
      <c r="T232">
        <v>4.8</v>
      </c>
      <c r="U232">
        <v>0.2</v>
      </c>
      <c r="V232">
        <v>1.2</v>
      </c>
      <c r="W232">
        <v>1.5</v>
      </c>
      <c r="X232">
        <v>4.75</v>
      </c>
      <c r="Y232">
        <v>46.2</v>
      </c>
      <c r="Z232">
        <f t="shared" si="3"/>
        <v>0</v>
      </c>
    </row>
    <row r="233" spans="1:26" hidden="1" x14ac:dyDescent="0.25">
      <c r="A233" t="s">
        <v>338</v>
      </c>
      <c r="B233">
        <v>7</v>
      </c>
      <c r="C233">
        <v>4</v>
      </c>
      <c r="D233">
        <v>3</v>
      </c>
      <c r="E233">
        <v>4</v>
      </c>
      <c r="F233">
        <v>6</v>
      </c>
      <c r="G233">
        <v>6</v>
      </c>
      <c r="H233">
        <v>27</v>
      </c>
      <c r="I233">
        <v>12</v>
      </c>
      <c r="J233">
        <v>19</v>
      </c>
      <c r="K233">
        <v>10</v>
      </c>
      <c r="L233">
        <v>66</v>
      </c>
      <c r="M233">
        <v>7</v>
      </c>
      <c r="N233">
        <v>0</v>
      </c>
      <c r="O233">
        <v>4</v>
      </c>
      <c r="P233">
        <v>6</v>
      </c>
      <c r="Q233">
        <v>10</v>
      </c>
      <c r="R233">
        <v>10</v>
      </c>
      <c r="S233">
        <v>2.7</v>
      </c>
      <c r="T233">
        <v>1.2</v>
      </c>
      <c r="U233">
        <v>1.9</v>
      </c>
      <c r="V233">
        <v>1</v>
      </c>
      <c r="W233">
        <v>6.6</v>
      </c>
      <c r="X233">
        <v>4.75</v>
      </c>
      <c r="Y233">
        <v>50.400000000000006</v>
      </c>
      <c r="Z233">
        <f t="shared" si="3"/>
        <v>0</v>
      </c>
    </row>
    <row r="234" spans="1:26" hidden="1" x14ac:dyDescent="0.25">
      <c r="A234" t="s">
        <v>340</v>
      </c>
      <c r="B234">
        <v>6</v>
      </c>
      <c r="C234">
        <v>2</v>
      </c>
      <c r="D234">
        <v>5</v>
      </c>
      <c r="E234">
        <v>3</v>
      </c>
      <c r="F234">
        <v>5</v>
      </c>
      <c r="G234">
        <v>3</v>
      </c>
      <c r="H234">
        <v>95</v>
      </c>
      <c r="I234">
        <v>12</v>
      </c>
      <c r="J234">
        <v>76</v>
      </c>
      <c r="K234">
        <v>52</v>
      </c>
      <c r="L234">
        <v>36</v>
      </c>
      <c r="M234">
        <v>6</v>
      </c>
      <c r="N234">
        <v>0</v>
      </c>
      <c r="O234">
        <v>8</v>
      </c>
      <c r="P234">
        <v>4</v>
      </c>
      <c r="Q234">
        <v>8</v>
      </c>
      <c r="R234">
        <v>4</v>
      </c>
      <c r="S234">
        <v>9.5</v>
      </c>
      <c r="T234">
        <v>1.2</v>
      </c>
      <c r="U234">
        <v>7.6</v>
      </c>
      <c r="V234">
        <v>5.2</v>
      </c>
      <c r="W234">
        <v>3.6</v>
      </c>
      <c r="X234">
        <v>4</v>
      </c>
      <c r="Y234">
        <v>57.100000000000009</v>
      </c>
      <c r="Z234">
        <f t="shared" si="3"/>
        <v>0</v>
      </c>
    </row>
    <row r="235" spans="1:26" hidden="1" x14ac:dyDescent="0.25">
      <c r="A235" t="s">
        <v>177</v>
      </c>
      <c r="B235">
        <v>4</v>
      </c>
      <c r="C235">
        <v>6</v>
      </c>
      <c r="D235">
        <v>4</v>
      </c>
      <c r="E235">
        <v>5</v>
      </c>
      <c r="F235">
        <v>5</v>
      </c>
      <c r="G235">
        <v>2</v>
      </c>
      <c r="H235">
        <v>48</v>
      </c>
      <c r="I235">
        <v>9</v>
      </c>
      <c r="J235">
        <v>45</v>
      </c>
      <c r="K235">
        <v>10</v>
      </c>
      <c r="L235">
        <v>3</v>
      </c>
      <c r="M235">
        <v>4</v>
      </c>
      <c r="N235">
        <v>2</v>
      </c>
      <c r="O235">
        <v>6</v>
      </c>
      <c r="P235">
        <v>8</v>
      </c>
      <c r="Q235">
        <v>8</v>
      </c>
      <c r="R235">
        <v>0</v>
      </c>
      <c r="S235">
        <v>4.8</v>
      </c>
      <c r="T235">
        <v>0.9</v>
      </c>
      <c r="U235">
        <v>4.5</v>
      </c>
      <c r="V235">
        <v>1</v>
      </c>
      <c r="W235">
        <v>0.3</v>
      </c>
      <c r="X235">
        <v>4</v>
      </c>
      <c r="Y235">
        <v>39.499999999999993</v>
      </c>
      <c r="Z235">
        <f t="shared" si="3"/>
        <v>0</v>
      </c>
    </row>
    <row r="236" spans="1:26" hidden="1" x14ac:dyDescent="0.25">
      <c r="A236" t="s">
        <v>343</v>
      </c>
      <c r="B236">
        <v>2</v>
      </c>
      <c r="C236">
        <v>5</v>
      </c>
      <c r="D236">
        <v>2</v>
      </c>
      <c r="E236">
        <v>4</v>
      </c>
      <c r="F236">
        <v>4</v>
      </c>
      <c r="G236">
        <v>4</v>
      </c>
      <c r="H236">
        <v>46</v>
      </c>
      <c r="I236">
        <v>58</v>
      </c>
      <c r="J236">
        <v>72</v>
      </c>
      <c r="K236">
        <v>83</v>
      </c>
      <c r="L236">
        <v>48</v>
      </c>
      <c r="M236">
        <v>2</v>
      </c>
      <c r="N236">
        <v>0</v>
      </c>
      <c r="O236">
        <v>0</v>
      </c>
      <c r="P236">
        <v>6</v>
      </c>
      <c r="Q236">
        <v>6</v>
      </c>
      <c r="R236">
        <v>6</v>
      </c>
      <c r="S236">
        <v>4.5999999999999996</v>
      </c>
      <c r="T236">
        <v>5.8</v>
      </c>
      <c r="U236">
        <v>7.2</v>
      </c>
      <c r="V236">
        <v>8.3000000000000007</v>
      </c>
      <c r="W236">
        <v>4.8</v>
      </c>
      <c r="X236">
        <v>3.5</v>
      </c>
      <c r="Y236">
        <v>50.7</v>
      </c>
      <c r="Z236">
        <f t="shared" si="3"/>
        <v>0</v>
      </c>
    </row>
    <row r="237" spans="1:26" hidden="1" x14ac:dyDescent="0.25">
      <c r="A237" t="s">
        <v>345</v>
      </c>
      <c r="B237">
        <v>7</v>
      </c>
      <c r="C237">
        <v>3</v>
      </c>
      <c r="D237">
        <v>3</v>
      </c>
      <c r="E237">
        <v>3</v>
      </c>
      <c r="F237">
        <v>3</v>
      </c>
      <c r="G237">
        <v>6</v>
      </c>
      <c r="H237">
        <v>72</v>
      </c>
      <c r="I237">
        <v>40</v>
      </c>
      <c r="J237">
        <v>54</v>
      </c>
      <c r="K237">
        <v>44</v>
      </c>
      <c r="L237">
        <v>78</v>
      </c>
      <c r="M237">
        <v>7</v>
      </c>
      <c r="N237">
        <v>0</v>
      </c>
      <c r="O237">
        <v>4</v>
      </c>
      <c r="P237">
        <v>4</v>
      </c>
      <c r="Q237">
        <v>4</v>
      </c>
      <c r="R237">
        <v>10</v>
      </c>
      <c r="S237">
        <v>7.2</v>
      </c>
      <c r="T237">
        <v>4</v>
      </c>
      <c r="U237">
        <v>5.4</v>
      </c>
      <c r="V237">
        <v>4.4000000000000004</v>
      </c>
      <c r="W237">
        <v>7.8</v>
      </c>
      <c r="X237">
        <v>3.75</v>
      </c>
      <c r="Y237">
        <v>57.8</v>
      </c>
      <c r="Z237">
        <f t="shared" si="3"/>
        <v>0</v>
      </c>
    </row>
    <row r="238" spans="1:26" hidden="1" x14ac:dyDescent="0.25">
      <c r="A238" t="s">
        <v>347</v>
      </c>
      <c r="B238">
        <v>4</v>
      </c>
      <c r="C238">
        <v>4</v>
      </c>
      <c r="D238">
        <v>5</v>
      </c>
      <c r="E238">
        <v>2</v>
      </c>
      <c r="F238">
        <v>3</v>
      </c>
      <c r="G238">
        <v>5</v>
      </c>
      <c r="H238">
        <v>80</v>
      </c>
      <c r="I238">
        <v>63</v>
      </c>
      <c r="J238">
        <v>36</v>
      </c>
      <c r="K238">
        <v>13</v>
      </c>
      <c r="L238">
        <v>38</v>
      </c>
      <c r="M238">
        <v>4</v>
      </c>
      <c r="N238">
        <v>0</v>
      </c>
      <c r="O238">
        <v>8</v>
      </c>
      <c r="P238">
        <v>0</v>
      </c>
      <c r="Q238">
        <v>4</v>
      </c>
      <c r="R238">
        <v>8</v>
      </c>
      <c r="S238">
        <v>8</v>
      </c>
      <c r="T238">
        <v>6.3</v>
      </c>
      <c r="U238">
        <v>3.6</v>
      </c>
      <c r="V238">
        <v>1.3</v>
      </c>
      <c r="W238">
        <v>3.8</v>
      </c>
      <c r="X238">
        <v>3.75</v>
      </c>
      <c r="Y238">
        <v>46.999999999999993</v>
      </c>
      <c r="Z238">
        <f t="shared" si="3"/>
        <v>0</v>
      </c>
    </row>
    <row r="239" spans="1:26" hidden="1" x14ac:dyDescent="0.25">
      <c r="A239" t="s">
        <v>210</v>
      </c>
      <c r="B239">
        <v>7</v>
      </c>
      <c r="C239">
        <v>5</v>
      </c>
      <c r="D239">
        <v>3</v>
      </c>
      <c r="E239">
        <v>2</v>
      </c>
      <c r="F239">
        <v>5</v>
      </c>
      <c r="G239">
        <v>3</v>
      </c>
      <c r="H239">
        <v>89</v>
      </c>
      <c r="I239">
        <v>97</v>
      </c>
      <c r="J239">
        <v>66</v>
      </c>
      <c r="K239">
        <v>5</v>
      </c>
      <c r="L239">
        <v>68</v>
      </c>
      <c r="M239">
        <v>7</v>
      </c>
      <c r="N239">
        <v>0</v>
      </c>
      <c r="O239">
        <v>4</v>
      </c>
      <c r="P239">
        <v>0</v>
      </c>
      <c r="Q239">
        <v>8</v>
      </c>
      <c r="R239">
        <v>4</v>
      </c>
      <c r="S239">
        <v>8.9</v>
      </c>
      <c r="T239">
        <v>9.6999999999999993</v>
      </c>
      <c r="U239">
        <v>6.6</v>
      </c>
      <c r="V239">
        <v>0.5</v>
      </c>
      <c r="W239">
        <v>6.8</v>
      </c>
      <c r="X239">
        <v>3.25</v>
      </c>
      <c r="Y239">
        <v>55.499999999999993</v>
      </c>
      <c r="Z239">
        <f t="shared" si="3"/>
        <v>0</v>
      </c>
    </row>
    <row r="240" spans="1:26" hidden="1" x14ac:dyDescent="0.25">
      <c r="A240" t="s">
        <v>350</v>
      </c>
      <c r="B240">
        <v>8</v>
      </c>
      <c r="C240">
        <v>3</v>
      </c>
      <c r="D240">
        <v>5</v>
      </c>
      <c r="E240">
        <v>3</v>
      </c>
      <c r="F240">
        <v>6</v>
      </c>
      <c r="G240">
        <v>6</v>
      </c>
      <c r="H240">
        <v>98</v>
      </c>
      <c r="I240">
        <v>27</v>
      </c>
      <c r="J240">
        <v>75</v>
      </c>
      <c r="K240">
        <v>69</v>
      </c>
      <c r="L240">
        <v>29</v>
      </c>
      <c r="M240">
        <v>8</v>
      </c>
      <c r="N240">
        <v>0</v>
      </c>
      <c r="O240">
        <v>8</v>
      </c>
      <c r="P240">
        <v>4</v>
      </c>
      <c r="Q240">
        <v>10</v>
      </c>
      <c r="R240">
        <v>10</v>
      </c>
      <c r="S240">
        <v>9.8000000000000007</v>
      </c>
      <c r="T240">
        <v>2.7</v>
      </c>
      <c r="U240">
        <v>7.5</v>
      </c>
      <c r="V240">
        <v>6.9</v>
      </c>
      <c r="W240">
        <v>2.9</v>
      </c>
      <c r="X240">
        <v>5</v>
      </c>
      <c r="Y240">
        <v>69.800000000000011</v>
      </c>
      <c r="Z240">
        <f t="shared" si="3"/>
        <v>0</v>
      </c>
    </row>
    <row r="241" spans="1:26" hidden="1" x14ac:dyDescent="0.25">
      <c r="A241" t="s">
        <v>45</v>
      </c>
      <c r="B241">
        <v>2</v>
      </c>
      <c r="C241">
        <v>2</v>
      </c>
      <c r="D241">
        <v>3</v>
      </c>
      <c r="E241">
        <v>4</v>
      </c>
      <c r="F241">
        <v>2</v>
      </c>
      <c r="G241">
        <v>6</v>
      </c>
      <c r="H241">
        <v>43</v>
      </c>
      <c r="I241">
        <v>45</v>
      </c>
      <c r="J241">
        <v>16</v>
      </c>
      <c r="K241">
        <v>56</v>
      </c>
      <c r="L241">
        <v>7</v>
      </c>
      <c r="M241">
        <v>2</v>
      </c>
      <c r="N241">
        <v>0</v>
      </c>
      <c r="O241">
        <v>4</v>
      </c>
      <c r="P241">
        <v>6</v>
      </c>
      <c r="Q241">
        <v>0</v>
      </c>
      <c r="R241">
        <v>10</v>
      </c>
      <c r="S241">
        <v>4.3</v>
      </c>
      <c r="T241">
        <v>4.5</v>
      </c>
      <c r="U241">
        <v>1.6</v>
      </c>
      <c r="V241">
        <v>5.6</v>
      </c>
      <c r="W241">
        <v>0.7</v>
      </c>
      <c r="X241">
        <v>3.75</v>
      </c>
      <c r="Y241">
        <v>38.700000000000003</v>
      </c>
      <c r="Z241">
        <f t="shared" si="3"/>
        <v>0</v>
      </c>
    </row>
    <row r="242" spans="1:26" hidden="1" x14ac:dyDescent="0.25">
      <c r="A242" t="s">
        <v>193</v>
      </c>
      <c r="B242">
        <v>7</v>
      </c>
      <c r="C242">
        <v>6</v>
      </c>
      <c r="D242">
        <v>6</v>
      </c>
      <c r="E242">
        <v>2</v>
      </c>
      <c r="F242">
        <v>3</v>
      </c>
      <c r="G242">
        <v>6</v>
      </c>
      <c r="H242">
        <v>19</v>
      </c>
      <c r="I242">
        <v>5</v>
      </c>
      <c r="J242">
        <v>76</v>
      </c>
      <c r="K242">
        <v>74</v>
      </c>
      <c r="L242">
        <v>16</v>
      </c>
      <c r="M242">
        <v>7</v>
      </c>
      <c r="N242">
        <v>2</v>
      </c>
      <c r="O242">
        <v>10</v>
      </c>
      <c r="P242">
        <v>0</v>
      </c>
      <c r="Q242">
        <v>4</v>
      </c>
      <c r="R242">
        <v>10</v>
      </c>
      <c r="S242">
        <v>1.9</v>
      </c>
      <c r="T242">
        <v>0.5</v>
      </c>
      <c r="U242">
        <v>7.6</v>
      </c>
      <c r="V242">
        <v>7.4</v>
      </c>
      <c r="W242">
        <v>1.6</v>
      </c>
      <c r="X242">
        <v>4.25</v>
      </c>
      <c r="Y242">
        <v>52</v>
      </c>
      <c r="Z242">
        <f t="shared" si="3"/>
        <v>0</v>
      </c>
    </row>
    <row r="243" spans="1:26" hidden="1" x14ac:dyDescent="0.25">
      <c r="A243" t="s">
        <v>86</v>
      </c>
      <c r="B243">
        <v>2</v>
      </c>
      <c r="C243">
        <v>3</v>
      </c>
      <c r="D243">
        <v>2</v>
      </c>
      <c r="E243">
        <v>5</v>
      </c>
      <c r="F243">
        <v>5</v>
      </c>
      <c r="G243">
        <v>4</v>
      </c>
      <c r="H243">
        <v>60</v>
      </c>
      <c r="I243">
        <v>48</v>
      </c>
      <c r="J243">
        <v>73</v>
      </c>
      <c r="K243">
        <v>93</v>
      </c>
      <c r="L243">
        <v>51</v>
      </c>
      <c r="M243">
        <v>2</v>
      </c>
      <c r="N243">
        <v>0</v>
      </c>
      <c r="O243">
        <v>0</v>
      </c>
      <c r="P243">
        <v>8</v>
      </c>
      <c r="Q243">
        <v>8</v>
      </c>
      <c r="R243">
        <v>6</v>
      </c>
      <c r="S243">
        <v>6</v>
      </c>
      <c r="T243">
        <v>4.8</v>
      </c>
      <c r="U243">
        <v>7.3</v>
      </c>
      <c r="V243">
        <v>9.3000000000000007</v>
      </c>
      <c r="W243">
        <v>5.0999999999999996</v>
      </c>
      <c r="X243">
        <v>4</v>
      </c>
      <c r="Y243">
        <v>56.499999999999993</v>
      </c>
      <c r="Z243">
        <f t="shared" si="3"/>
        <v>0</v>
      </c>
    </row>
    <row r="244" spans="1:26" hidden="1" x14ac:dyDescent="0.25">
      <c r="A244" t="s">
        <v>355</v>
      </c>
      <c r="B244">
        <v>4</v>
      </c>
      <c r="C244">
        <v>6</v>
      </c>
      <c r="D244">
        <v>3</v>
      </c>
      <c r="E244">
        <v>6</v>
      </c>
      <c r="F244">
        <v>5</v>
      </c>
      <c r="G244">
        <v>6</v>
      </c>
      <c r="H244">
        <v>82</v>
      </c>
      <c r="I244">
        <v>21</v>
      </c>
      <c r="J244">
        <v>64</v>
      </c>
      <c r="K244">
        <v>61</v>
      </c>
      <c r="L244">
        <v>93</v>
      </c>
      <c r="M244">
        <v>4</v>
      </c>
      <c r="N244">
        <v>2</v>
      </c>
      <c r="O244">
        <v>4</v>
      </c>
      <c r="P244">
        <v>10</v>
      </c>
      <c r="Q244">
        <v>8</v>
      </c>
      <c r="R244">
        <v>10</v>
      </c>
      <c r="S244">
        <v>8.1999999999999993</v>
      </c>
      <c r="T244">
        <v>2.1</v>
      </c>
      <c r="U244">
        <v>6.4</v>
      </c>
      <c r="V244">
        <v>6.1</v>
      </c>
      <c r="W244">
        <v>9.3000000000000007</v>
      </c>
      <c r="X244">
        <v>5</v>
      </c>
      <c r="Y244">
        <v>70.100000000000009</v>
      </c>
      <c r="Z244">
        <f t="shared" si="3"/>
        <v>0</v>
      </c>
    </row>
    <row r="245" spans="1:26" hidden="1" x14ac:dyDescent="0.25">
      <c r="A245" t="s">
        <v>357</v>
      </c>
      <c r="B245">
        <v>2</v>
      </c>
      <c r="C245">
        <v>4</v>
      </c>
      <c r="D245">
        <v>2</v>
      </c>
      <c r="E245">
        <v>4</v>
      </c>
      <c r="F245">
        <v>3</v>
      </c>
      <c r="G245">
        <v>4</v>
      </c>
      <c r="H245">
        <v>65</v>
      </c>
      <c r="I245">
        <v>50</v>
      </c>
      <c r="J245">
        <v>15</v>
      </c>
      <c r="K245">
        <v>67</v>
      </c>
      <c r="L245">
        <v>88</v>
      </c>
      <c r="M245">
        <v>2</v>
      </c>
      <c r="N245">
        <v>0</v>
      </c>
      <c r="O245">
        <v>0</v>
      </c>
      <c r="P245">
        <v>6</v>
      </c>
      <c r="Q245">
        <v>4</v>
      </c>
      <c r="R245">
        <v>6</v>
      </c>
      <c r="S245">
        <v>6.5</v>
      </c>
      <c r="T245">
        <v>5</v>
      </c>
      <c r="U245">
        <v>1.5</v>
      </c>
      <c r="V245">
        <v>6.7</v>
      </c>
      <c r="W245">
        <v>8.8000000000000007</v>
      </c>
      <c r="X245">
        <v>3.25</v>
      </c>
      <c r="Y245">
        <v>46.5</v>
      </c>
      <c r="Z245">
        <f t="shared" si="3"/>
        <v>0</v>
      </c>
    </row>
    <row r="246" spans="1:26" hidden="1" x14ac:dyDescent="0.25">
      <c r="A246" t="s">
        <v>174</v>
      </c>
      <c r="B246">
        <v>8</v>
      </c>
      <c r="C246">
        <v>3</v>
      </c>
      <c r="D246">
        <v>6</v>
      </c>
      <c r="E246">
        <v>3</v>
      </c>
      <c r="F246">
        <v>6</v>
      </c>
      <c r="G246">
        <v>3</v>
      </c>
      <c r="H246">
        <v>85</v>
      </c>
      <c r="I246">
        <v>68</v>
      </c>
      <c r="J246">
        <v>59</v>
      </c>
      <c r="K246">
        <v>5</v>
      </c>
      <c r="L246">
        <v>29</v>
      </c>
      <c r="M246">
        <v>8</v>
      </c>
      <c r="N246">
        <v>0</v>
      </c>
      <c r="O246">
        <v>10</v>
      </c>
      <c r="P246">
        <v>4</v>
      </c>
      <c r="Q246">
        <v>10</v>
      </c>
      <c r="R246">
        <v>4</v>
      </c>
      <c r="S246">
        <v>8.5</v>
      </c>
      <c r="T246">
        <v>6.8</v>
      </c>
      <c r="U246">
        <v>5.9</v>
      </c>
      <c r="V246">
        <v>0.5</v>
      </c>
      <c r="W246">
        <v>2.9</v>
      </c>
      <c r="X246">
        <v>4.5</v>
      </c>
      <c r="Y246">
        <v>60.599999999999994</v>
      </c>
      <c r="Z246">
        <f t="shared" si="3"/>
        <v>0</v>
      </c>
    </row>
    <row r="247" spans="1:26" hidden="1" x14ac:dyDescent="0.25">
      <c r="A247" t="s">
        <v>360</v>
      </c>
      <c r="B247">
        <v>7</v>
      </c>
      <c r="C247">
        <v>6</v>
      </c>
      <c r="D247">
        <v>2</v>
      </c>
      <c r="E247">
        <v>3</v>
      </c>
      <c r="F247">
        <v>2</v>
      </c>
      <c r="G247">
        <v>2</v>
      </c>
      <c r="H247">
        <v>91</v>
      </c>
      <c r="I247">
        <v>65</v>
      </c>
      <c r="J247">
        <v>12</v>
      </c>
      <c r="K247">
        <v>78</v>
      </c>
      <c r="L247">
        <v>87</v>
      </c>
      <c r="M247">
        <v>7</v>
      </c>
      <c r="N247">
        <v>2</v>
      </c>
      <c r="O247">
        <v>0</v>
      </c>
      <c r="P247">
        <v>4</v>
      </c>
      <c r="Q247">
        <v>0</v>
      </c>
      <c r="R247">
        <v>0</v>
      </c>
      <c r="S247">
        <v>9.1</v>
      </c>
      <c r="T247">
        <v>6.5</v>
      </c>
      <c r="U247">
        <v>1.2</v>
      </c>
      <c r="V247">
        <v>7.8</v>
      </c>
      <c r="W247">
        <v>8.6999999999999993</v>
      </c>
      <c r="X247">
        <v>2.25</v>
      </c>
      <c r="Y247">
        <v>46.3</v>
      </c>
      <c r="Z247">
        <f t="shared" si="3"/>
        <v>0</v>
      </c>
    </row>
    <row r="248" spans="1:26" hidden="1" x14ac:dyDescent="0.25">
      <c r="A248" t="s">
        <v>362</v>
      </c>
      <c r="B248">
        <v>2</v>
      </c>
      <c r="C248">
        <v>6</v>
      </c>
      <c r="D248">
        <v>6</v>
      </c>
      <c r="E248">
        <v>6</v>
      </c>
      <c r="F248">
        <v>2</v>
      </c>
      <c r="G248">
        <v>3</v>
      </c>
      <c r="H248">
        <v>65</v>
      </c>
      <c r="I248">
        <v>28</v>
      </c>
      <c r="J248">
        <v>80</v>
      </c>
      <c r="K248">
        <v>55</v>
      </c>
      <c r="L248">
        <v>60</v>
      </c>
      <c r="M248">
        <v>2</v>
      </c>
      <c r="N248">
        <v>2</v>
      </c>
      <c r="O248">
        <v>10</v>
      </c>
      <c r="P248">
        <v>10</v>
      </c>
      <c r="Q248">
        <v>0</v>
      </c>
      <c r="R248">
        <v>4</v>
      </c>
      <c r="S248">
        <v>6.5</v>
      </c>
      <c r="T248">
        <v>2.8</v>
      </c>
      <c r="U248">
        <v>8</v>
      </c>
      <c r="V248">
        <v>5.5</v>
      </c>
      <c r="W248">
        <v>6</v>
      </c>
      <c r="X248">
        <v>4.25</v>
      </c>
      <c r="Y248">
        <v>56.8</v>
      </c>
      <c r="Z248">
        <f t="shared" si="3"/>
        <v>0</v>
      </c>
    </row>
    <row r="249" spans="1:26" hidden="1" x14ac:dyDescent="0.25">
      <c r="A249" t="s">
        <v>139</v>
      </c>
      <c r="B249">
        <v>4</v>
      </c>
      <c r="C249">
        <v>4</v>
      </c>
      <c r="D249">
        <v>2</v>
      </c>
      <c r="E249">
        <v>3</v>
      </c>
      <c r="F249">
        <v>3</v>
      </c>
      <c r="G249">
        <v>5</v>
      </c>
      <c r="H249">
        <v>14</v>
      </c>
      <c r="I249">
        <v>4</v>
      </c>
      <c r="J249">
        <v>93</v>
      </c>
      <c r="K249">
        <v>36</v>
      </c>
      <c r="L249">
        <v>26</v>
      </c>
      <c r="M249">
        <v>4</v>
      </c>
      <c r="N249">
        <v>0</v>
      </c>
      <c r="O249">
        <v>0</v>
      </c>
      <c r="P249">
        <v>4</v>
      </c>
      <c r="Q249">
        <v>4</v>
      </c>
      <c r="R249">
        <v>8</v>
      </c>
      <c r="S249">
        <v>1.4</v>
      </c>
      <c r="T249">
        <v>0.4</v>
      </c>
      <c r="U249">
        <v>9.3000000000000007</v>
      </c>
      <c r="V249">
        <v>3.6</v>
      </c>
      <c r="W249">
        <v>2.6</v>
      </c>
      <c r="X249">
        <v>3.25</v>
      </c>
      <c r="Y249">
        <v>37.299999999999997</v>
      </c>
      <c r="Z249">
        <f t="shared" si="3"/>
        <v>0</v>
      </c>
    </row>
    <row r="250" spans="1:26" hidden="1" x14ac:dyDescent="0.25">
      <c r="A250" t="s">
        <v>203</v>
      </c>
      <c r="B250">
        <v>0</v>
      </c>
      <c r="C250">
        <v>6</v>
      </c>
      <c r="D250">
        <v>2</v>
      </c>
      <c r="E250">
        <v>6</v>
      </c>
      <c r="F250">
        <v>5</v>
      </c>
      <c r="G250">
        <v>6</v>
      </c>
      <c r="H250">
        <v>15</v>
      </c>
      <c r="I250">
        <v>42</v>
      </c>
      <c r="J250">
        <v>90</v>
      </c>
      <c r="K250">
        <v>14</v>
      </c>
      <c r="L250">
        <v>88</v>
      </c>
      <c r="M250">
        <v>0</v>
      </c>
      <c r="N250">
        <v>2</v>
      </c>
      <c r="O250">
        <v>0</v>
      </c>
      <c r="P250">
        <v>10</v>
      </c>
      <c r="Q250">
        <v>8</v>
      </c>
      <c r="R250">
        <v>10</v>
      </c>
      <c r="S250">
        <v>1.5</v>
      </c>
      <c r="T250">
        <v>4.2</v>
      </c>
      <c r="U250">
        <v>9</v>
      </c>
      <c r="V250">
        <v>1.4</v>
      </c>
      <c r="W250">
        <v>8.8000000000000007</v>
      </c>
      <c r="X250">
        <v>4.75</v>
      </c>
      <c r="Y250">
        <v>54.900000000000006</v>
      </c>
      <c r="Z250">
        <f t="shared" si="3"/>
        <v>0</v>
      </c>
    </row>
    <row r="251" spans="1:26" hidden="1" x14ac:dyDescent="0.25">
      <c r="A251" t="s">
        <v>16</v>
      </c>
      <c r="B251">
        <v>8</v>
      </c>
      <c r="C251">
        <v>5</v>
      </c>
      <c r="D251">
        <v>4</v>
      </c>
      <c r="E251">
        <v>4</v>
      </c>
      <c r="F251">
        <v>4</v>
      </c>
      <c r="G251">
        <v>3</v>
      </c>
      <c r="H251">
        <v>39</v>
      </c>
      <c r="I251">
        <v>45</v>
      </c>
      <c r="J251">
        <v>68</v>
      </c>
      <c r="K251">
        <v>26</v>
      </c>
      <c r="L251">
        <v>30</v>
      </c>
      <c r="M251">
        <v>8</v>
      </c>
      <c r="N251">
        <v>0</v>
      </c>
      <c r="O251">
        <v>6</v>
      </c>
      <c r="P251">
        <v>6</v>
      </c>
      <c r="Q251">
        <v>6</v>
      </c>
      <c r="R251">
        <v>4</v>
      </c>
      <c r="S251">
        <v>3.9</v>
      </c>
      <c r="T251">
        <v>4.5</v>
      </c>
      <c r="U251">
        <v>6.8</v>
      </c>
      <c r="V251">
        <v>2.6</v>
      </c>
      <c r="W251">
        <v>3</v>
      </c>
      <c r="X251">
        <v>3.75</v>
      </c>
      <c r="Y251">
        <v>50.8</v>
      </c>
      <c r="Z251">
        <f t="shared" si="3"/>
        <v>0</v>
      </c>
    </row>
    <row r="252" spans="1:26" hidden="1" x14ac:dyDescent="0.25">
      <c r="A252" t="s">
        <v>367</v>
      </c>
      <c r="B252">
        <v>3</v>
      </c>
      <c r="C252">
        <v>6</v>
      </c>
      <c r="D252">
        <v>3</v>
      </c>
      <c r="E252">
        <v>4</v>
      </c>
      <c r="F252">
        <v>3</v>
      </c>
      <c r="G252">
        <v>5</v>
      </c>
      <c r="H252">
        <v>86</v>
      </c>
      <c r="I252">
        <v>46</v>
      </c>
      <c r="J252">
        <v>9</v>
      </c>
      <c r="K252">
        <v>68</v>
      </c>
      <c r="L252">
        <v>39</v>
      </c>
      <c r="M252">
        <v>3</v>
      </c>
      <c r="N252">
        <v>2</v>
      </c>
      <c r="O252">
        <v>4</v>
      </c>
      <c r="P252">
        <v>6</v>
      </c>
      <c r="Q252">
        <v>4</v>
      </c>
      <c r="R252">
        <v>8</v>
      </c>
      <c r="S252">
        <v>8.6</v>
      </c>
      <c r="T252">
        <v>4.5999999999999996</v>
      </c>
      <c r="U252">
        <v>0.9</v>
      </c>
      <c r="V252">
        <v>6.8</v>
      </c>
      <c r="W252">
        <v>3.9</v>
      </c>
      <c r="X252">
        <v>3.75</v>
      </c>
      <c r="Y252">
        <v>51.8</v>
      </c>
      <c r="Z252">
        <f t="shared" si="3"/>
        <v>0</v>
      </c>
    </row>
    <row r="253" spans="1:26" hidden="1" x14ac:dyDescent="0.25">
      <c r="A253" t="s">
        <v>369</v>
      </c>
      <c r="B253">
        <v>7</v>
      </c>
      <c r="C253">
        <v>4</v>
      </c>
      <c r="D253">
        <v>6</v>
      </c>
      <c r="E253">
        <v>6</v>
      </c>
      <c r="F253">
        <v>6</v>
      </c>
      <c r="G253">
        <v>2</v>
      </c>
      <c r="H253">
        <v>17</v>
      </c>
      <c r="I253">
        <v>16</v>
      </c>
      <c r="J253">
        <v>12</v>
      </c>
      <c r="K253">
        <v>54</v>
      </c>
      <c r="L253">
        <v>91</v>
      </c>
      <c r="M253">
        <v>7</v>
      </c>
      <c r="N253">
        <v>0</v>
      </c>
      <c r="O253">
        <v>10</v>
      </c>
      <c r="P253">
        <v>10</v>
      </c>
      <c r="Q253">
        <v>10</v>
      </c>
      <c r="R253">
        <v>0</v>
      </c>
      <c r="S253">
        <v>1.7</v>
      </c>
      <c r="T253">
        <v>1.6</v>
      </c>
      <c r="U253">
        <v>1.2</v>
      </c>
      <c r="V253">
        <v>5.4</v>
      </c>
      <c r="W253">
        <v>9.1</v>
      </c>
      <c r="X253">
        <v>5</v>
      </c>
      <c r="Y253">
        <v>56.000000000000007</v>
      </c>
      <c r="Z253">
        <f t="shared" si="3"/>
        <v>0</v>
      </c>
    </row>
    <row r="254" spans="1:26" hidden="1" x14ac:dyDescent="0.25">
      <c r="A254" t="s">
        <v>371</v>
      </c>
      <c r="B254">
        <v>4</v>
      </c>
      <c r="C254">
        <v>2</v>
      </c>
      <c r="D254">
        <v>4</v>
      </c>
      <c r="E254">
        <v>3</v>
      </c>
      <c r="F254">
        <v>5</v>
      </c>
      <c r="G254">
        <v>2</v>
      </c>
      <c r="H254">
        <v>68</v>
      </c>
      <c r="I254">
        <v>87</v>
      </c>
      <c r="J254">
        <v>48</v>
      </c>
      <c r="K254">
        <v>54</v>
      </c>
      <c r="L254">
        <v>39</v>
      </c>
      <c r="M254">
        <v>4</v>
      </c>
      <c r="N254">
        <v>0</v>
      </c>
      <c r="O254">
        <v>6</v>
      </c>
      <c r="P254">
        <v>4</v>
      </c>
      <c r="Q254">
        <v>8</v>
      </c>
      <c r="R254">
        <v>0</v>
      </c>
      <c r="S254">
        <v>6.8</v>
      </c>
      <c r="T254">
        <v>8.6999999999999993</v>
      </c>
      <c r="U254">
        <v>4.8</v>
      </c>
      <c r="V254">
        <v>5.4</v>
      </c>
      <c r="W254">
        <v>3.9</v>
      </c>
      <c r="X254">
        <v>3.5</v>
      </c>
      <c r="Y254">
        <v>51.599999999999994</v>
      </c>
      <c r="Z254">
        <f t="shared" si="3"/>
        <v>0</v>
      </c>
    </row>
    <row r="255" spans="1:26" hidden="1" x14ac:dyDescent="0.25">
      <c r="A255" t="s">
        <v>180</v>
      </c>
      <c r="B255">
        <v>8</v>
      </c>
      <c r="C255">
        <v>3</v>
      </c>
      <c r="D255">
        <v>5</v>
      </c>
      <c r="E255">
        <v>2</v>
      </c>
      <c r="F255">
        <v>5</v>
      </c>
      <c r="G255">
        <v>3</v>
      </c>
      <c r="H255">
        <v>99</v>
      </c>
      <c r="I255">
        <v>90</v>
      </c>
      <c r="J255">
        <v>59</v>
      </c>
      <c r="K255">
        <v>78</v>
      </c>
      <c r="L255">
        <v>93</v>
      </c>
      <c r="M255">
        <v>8</v>
      </c>
      <c r="N255">
        <v>0</v>
      </c>
      <c r="O255">
        <v>8</v>
      </c>
      <c r="P255">
        <v>0</v>
      </c>
      <c r="Q255">
        <v>8</v>
      </c>
      <c r="R255">
        <v>4</v>
      </c>
      <c r="S255">
        <v>9.9</v>
      </c>
      <c r="T255">
        <v>9</v>
      </c>
      <c r="U255">
        <v>5.9</v>
      </c>
      <c r="V255">
        <v>7.8</v>
      </c>
      <c r="W255">
        <v>9.3000000000000007</v>
      </c>
      <c r="X255">
        <v>3.75</v>
      </c>
      <c r="Y255">
        <v>69.899999999999991</v>
      </c>
      <c r="Z255">
        <f t="shared" si="3"/>
        <v>0</v>
      </c>
    </row>
    <row r="256" spans="1:26" hidden="1" x14ac:dyDescent="0.25">
      <c r="A256" t="s">
        <v>357</v>
      </c>
      <c r="B256">
        <v>1</v>
      </c>
      <c r="C256">
        <v>6</v>
      </c>
      <c r="D256">
        <v>6</v>
      </c>
      <c r="E256">
        <v>5</v>
      </c>
      <c r="F256">
        <v>3</v>
      </c>
      <c r="G256">
        <v>6</v>
      </c>
      <c r="H256">
        <v>58</v>
      </c>
      <c r="I256">
        <v>93</v>
      </c>
      <c r="J256">
        <v>93</v>
      </c>
      <c r="K256">
        <v>82</v>
      </c>
      <c r="L256">
        <v>17</v>
      </c>
      <c r="M256">
        <v>1</v>
      </c>
      <c r="N256">
        <v>2</v>
      </c>
      <c r="O256">
        <v>10</v>
      </c>
      <c r="P256">
        <v>8</v>
      </c>
      <c r="Q256">
        <v>4</v>
      </c>
      <c r="R256">
        <v>10</v>
      </c>
      <c r="S256">
        <v>5.8</v>
      </c>
      <c r="T256">
        <v>9.3000000000000007</v>
      </c>
      <c r="U256">
        <v>9.3000000000000007</v>
      </c>
      <c r="V256">
        <v>8.1999999999999993</v>
      </c>
      <c r="W256">
        <v>1.7</v>
      </c>
      <c r="X256">
        <v>5</v>
      </c>
      <c r="Y256">
        <v>69.3</v>
      </c>
      <c r="Z256">
        <f t="shared" si="3"/>
        <v>0</v>
      </c>
    </row>
    <row r="257" spans="1:26" hidden="1" x14ac:dyDescent="0.25">
      <c r="A257" t="s">
        <v>327</v>
      </c>
      <c r="B257">
        <v>6</v>
      </c>
      <c r="C257">
        <v>4</v>
      </c>
      <c r="D257">
        <v>5</v>
      </c>
      <c r="E257">
        <v>3</v>
      </c>
      <c r="F257">
        <v>2</v>
      </c>
      <c r="G257">
        <v>2</v>
      </c>
      <c r="H257">
        <v>38</v>
      </c>
      <c r="I257">
        <v>13</v>
      </c>
      <c r="J257">
        <v>62</v>
      </c>
      <c r="K257">
        <v>22</v>
      </c>
      <c r="L257">
        <v>14</v>
      </c>
      <c r="M257">
        <v>6</v>
      </c>
      <c r="N257">
        <v>0</v>
      </c>
      <c r="O257">
        <v>8</v>
      </c>
      <c r="P257">
        <v>4</v>
      </c>
      <c r="Q257">
        <v>0</v>
      </c>
      <c r="R257">
        <v>0</v>
      </c>
      <c r="S257">
        <v>3.8</v>
      </c>
      <c r="T257">
        <v>1.3</v>
      </c>
      <c r="U257">
        <v>6.2</v>
      </c>
      <c r="V257">
        <v>2.2000000000000002</v>
      </c>
      <c r="W257">
        <v>1.4</v>
      </c>
      <c r="X257">
        <v>3</v>
      </c>
      <c r="Y257">
        <v>32.9</v>
      </c>
      <c r="Z257">
        <f t="shared" si="3"/>
        <v>0</v>
      </c>
    </row>
    <row r="258" spans="1:26" hidden="1" x14ac:dyDescent="0.25">
      <c r="A258" t="s">
        <v>205</v>
      </c>
      <c r="B258">
        <v>6</v>
      </c>
      <c r="C258">
        <v>6</v>
      </c>
      <c r="D258">
        <v>3</v>
      </c>
      <c r="E258">
        <v>6</v>
      </c>
      <c r="F258">
        <v>6</v>
      </c>
      <c r="G258">
        <v>2</v>
      </c>
      <c r="H258">
        <v>1</v>
      </c>
      <c r="I258">
        <v>34</v>
      </c>
      <c r="J258">
        <v>76</v>
      </c>
      <c r="K258">
        <v>39</v>
      </c>
      <c r="L258">
        <v>56</v>
      </c>
      <c r="M258">
        <v>6</v>
      </c>
      <c r="N258">
        <v>2</v>
      </c>
      <c r="O258">
        <v>4</v>
      </c>
      <c r="P258">
        <v>10</v>
      </c>
      <c r="Q258">
        <v>10</v>
      </c>
      <c r="R258">
        <v>0</v>
      </c>
      <c r="S258">
        <v>0.1</v>
      </c>
      <c r="T258">
        <v>3.4</v>
      </c>
      <c r="U258">
        <v>7.6</v>
      </c>
      <c r="V258">
        <v>3.9</v>
      </c>
      <c r="W258">
        <v>5.6</v>
      </c>
      <c r="X258">
        <v>4.25</v>
      </c>
      <c r="Y258">
        <v>52.6</v>
      </c>
      <c r="Z258">
        <f t="shared" si="3"/>
        <v>0</v>
      </c>
    </row>
    <row r="259" spans="1:26" hidden="1" x14ac:dyDescent="0.25">
      <c r="A259" t="s">
        <v>38</v>
      </c>
      <c r="B259">
        <v>3</v>
      </c>
      <c r="C259">
        <v>5</v>
      </c>
      <c r="D259">
        <v>3</v>
      </c>
      <c r="E259">
        <v>6</v>
      </c>
      <c r="F259">
        <v>2</v>
      </c>
      <c r="G259">
        <v>4</v>
      </c>
      <c r="H259">
        <v>91</v>
      </c>
      <c r="I259">
        <v>99</v>
      </c>
      <c r="J259">
        <v>61</v>
      </c>
      <c r="K259">
        <v>2</v>
      </c>
      <c r="L259">
        <v>52</v>
      </c>
      <c r="M259">
        <v>3</v>
      </c>
      <c r="N259">
        <v>0</v>
      </c>
      <c r="O259">
        <v>4</v>
      </c>
      <c r="P259">
        <v>10</v>
      </c>
      <c r="Q259">
        <v>0</v>
      </c>
      <c r="R259">
        <v>6</v>
      </c>
      <c r="S259">
        <v>9.1</v>
      </c>
      <c r="T259">
        <v>9.9</v>
      </c>
      <c r="U259">
        <v>6.1</v>
      </c>
      <c r="V259">
        <v>0.2</v>
      </c>
      <c r="W259">
        <v>5.2</v>
      </c>
      <c r="X259">
        <v>3.75</v>
      </c>
      <c r="Y259">
        <v>53.500000000000007</v>
      </c>
      <c r="Z259">
        <f t="shared" ref="Z259:Z322" si="4">COUNTIF(H259:L259,100)</f>
        <v>0</v>
      </c>
    </row>
    <row r="260" spans="1:26" hidden="1" x14ac:dyDescent="0.25">
      <c r="A260" t="s">
        <v>180</v>
      </c>
      <c r="B260">
        <v>3</v>
      </c>
      <c r="C260">
        <v>4</v>
      </c>
      <c r="D260">
        <v>6</v>
      </c>
      <c r="E260">
        <v>2</v>
      </c>
      <c r="F260">
        <v>2</v>
      </c>
      <c r="G260">
        <v>4</v>
      </c>
      <c r="H260">
        <v>2</v>
      </c>
      <c r="I260">
        <v>85</v>
      </c>
      <c r="J260">
        <v>51</v>
      </c>
      <c r="K260">
        <v>87</v>
      </c>
      <c r="L260">
        <v>27</v>
      </c>
      <c r="M260">
        <v>3</v>
      </c>
      <c r="N260">
        <v>0</v>
      </c>
      <c r="O260">
        <v>10</v>
      </c>
      <c r="P260">
        <v>0</v>
      </c>
      <c r="Q260">
        <v>0</v>
      </c>
      <c r="R260">
        <v>6</v>
      </c>
      <c r="S260">
        <v>0.2</v>
      </c>
      <c r="T260">
        <v>8.5</v>
      </c>
      <c r="U260">
        <v>5.0999999999999996</v>
      </c>
      <c r="V260">
        <v>8.6999999999999993</v>
      </c>
      <c r="W260">
        <v>2.7</v>
      </c>
      <c r="X260">
        <v>3.5</v>
      </c>
      <c r="Y260">
        <v>44.2</v>
      </c>
      <c r="Z260">
        <f t="shared" si="4"/>
        <v>0</v>
      </c>
    </row>
    <row r="261" spans="1:26" hidden="1" x14ac:dyDescent="0.25">
      <c r="A261" t="s">
        <v>30</v>
      </c>
      <c r="B261">
        <v>6</v>
      </c>
      <c r="C261">
        <v>3</v>
      </c>
      <c r="D261">
        <v>3</v>
      </c>
      <c r="E261">
        <v>6</v>
      </c>
      <c r="F261">
        <v>6</v>
      </c>
      <c r="G261">
        <v>3</v>
      </c>
      <c r="H261">
        <v>78</v>
      </c>
      <c r="I261">
        <v>57</v>
      </c>
      <c r="J261">
        <v>69</v>
      </c>
      <c r="K261">
        <v>18</v>
      </c>
      <c r="L261">
        <v>87</v>
      </c>
      <c r="M261">
        <v>6</v>
      </c>
      <c r="N261">
        <v>0</v>
      </c>
      <c r="O261">
        <v>4</v>
      </c>
      <c r="P261">
        <v>10</v>
      </c>
      <c r="Q261">
        <v>10</v>
      </c>
      <c r="R261">
        <v>4</v>
      </c>
      <c r="S261">
        <v>7.8</v>
      </c>
      <c r="T261">
        <v>5.7</v>
      </c>
      <c r="U261">
        <v>6.9</v>
      </c>
      <c r="V261">
        <v>1.8</v>
      </c>
      <c r="W261">
        <v>8.6999999999999993</v>
      </c>
      <c r="X261">
        <v>4.5</v>
      </c>
      <c r="Y261">
        <v>64.899999999999991</v>
      </c>
      <c r="Z261">
        <f t="shared" si="4"/>
        <v>0</v>
      </c>
    </row>
    <row r="262" spans="1:26" hidden="1" x14ac:dyDescent="0.25">
      <c r="A262" t="s">
        <v>180</v>
      </c>
      <c r="B262">
        <v>3</v>
      </c>
      <c r="C262">
        <v>5</v>
      </c>
      <c r="D262">
        <v>4</v>
      </c>
      <c r="E262">
        <v>5</v>
      </c>
      <c r="F262">
        <v>6</v>
      </c>
      <c r="G262">
        <v>4</v>
      </c>
      <c r="H262">
        <v>64</v>
      </c>
      <c r="I262">
        <v>35</v>
      </c>
      <c r="J262">
        <v>42</v>
      </c>
      <c r="K262">
        <v>54</v>
      </c>
      <c r="L262">
        <v>15</v>
      </c>
      <c r="M262">
        <v>3</v>
      </c>
      <c r="N262">
        <v>0</v>
      </c>
      <c r="O262">
        <v>6</v>
      </c>
      <c r="P262">
        <v>8</v>
      </c>
      <c r="Q262">
        <v>10</v>
      </c>
      <c r="R262">
        <v>6</v>
      </c>
      <c r="S262">
        <v>6.4</v>
      </c>
      <c r="T262">
        <v>3.5</v>
      </c>
      <c r="U262">
        <v>4.2</v>
      </c>
      <c r="V262">
        <v>5.4</v>
      </c>
      <c r="W262">
        <v>1.5</v>
      </c>
      <c r="X262">
        <v>4.75</v>
      </c>
      <c r="Y262">
        <v>54</v>
      </c>
      <c r="Z262">
        <f t="shared" si="4"/>
        <v>0</v>
      </c>
    </row>
    <row r="263" spans="1:26" hidden="1" x14ac:dyDescent="0.25">
      <c r="A263" t="s">
        <v>381</v>
      </c>
      <c r="B263">
        <v>3</v>
      </c>
      <c r="C263">
        <v>2</v>
      </c>
      <c r="D263">
        <v>2</v>
      </c>
      <c r="E263">
        <v>4</v>
      </c>
      <c r="F263">
        <v>3</v>
      </c>
      <c r="G263">
        <v>5</v>
      </c>
      <c r="H263">
        <v>40</v>
      </c>
      <c r="I263">
        <v>28</v>
      </c>
      <c r="J263">
        <v>88</v>
      </c>
      <c r="K263">
        <v>11</v>
      </c>
      <c r="L263">
        <v>9</v>
      </c>
      <c r="M263">
        <v>3</v>
      </c>
      <c r="N263">
        <v>0</v>
      </c>
      <c r="O263">
        <v>0</v>
      </c>
      <c r="P263">
        <v>6</v>
      </c>
      <c r="Q263">
        <v>4</v>
      </c>
      <c r="R263">
        <v>8</v>
      </c>
      <c r="S263">
        <v>4</v>
      </c>
      <c r="T263">
        <v>2.8</v>
      </c>
      <c r="U263">
        <v>8.8000000000000007</v>
      </c>
      <c r="V263">
        <v>1.1000000000000001</v>
      </c>
      <c r="W263">
        <v>0.9</v>
      </c>
      <c r="X263">
        <v>3.5</v>
      </c>
      <c r="Y263">
        <v>38.6</v>
      </c>
      <c r="Z263">
        <f t="shared" si="4"/>
        <v>0</v>
      </c>
    </row>
    <row r="264" spans="1:26" hidden="1" x14ac:dyDescent="0.25">
      <c r="A264" t="s">
        <v>45</v>
      </c>
      <c r="B264">
        <v>2</v>
      </c>
      <c r="C264">
        <v>5</v>
      </c>
      <c r="D264">
        <v>3</v>
      </c>
      <c r="E264">
        <v>4</v>
      </c>
      <c r="F264">
        <v>6</v>
      </c>
      <c r="G264">
        <v>3</v>
      </c>
      <c r="H264">
        <v>8</v>
      </c>
      <c r="I264">
        <v>46</v>
      </c>
      <c r="J264">
        <v>55</v>
      </c>
      <c r="K264">
        <v>39</v>
      </c>
      <c r="L264">
        <v>21</v>
      </c>
      <c r="M264">
        <v>2</v>
      </c>
      <c r="N264">
        <v>0</v>
      </c>
      <c r="O264">
        <v>4</v>
      </c>
      <c r="P264">
        <v>6</v>
      </c>
      <c r="Q264">
        <v>10</v>
      </c>
      <c r="R264">
        <v>4</v>
      </c>
      <c r="S264">
        <v>0.8</v>
      </c>
      <c r="T264">
        <v>4.5999999999999996</v>
      </c>
      <c r="U264">
        <v>5.5</v>
      </c>
      <c r="V264">
        <v>3.9</v>
      </c>
      <c r="W264">
        <v>2.1</v>
      </c>
      <c r="X264">
        <v>4</v>
      </c>
      <c r="Y264">
        <v>42.9</v>
      </c>
      <c r="Z264">
        <f t="shared" si="4"/>
        <v>0</v>
      </c>
    </row>
    <row r="265" spans="1:26" hidden="1" x14ac:dyDescent="0.25">
      <c r="A265" t="s">
        <v>384</v>
      </c>
      <c r="B265">
        <v>2</v>
      </c>
      <c r="C265">
        <v>5</v>
      </c>
      <c r="D265">
        <v>3</v>
      </c>
      <c r="E265">
        <v>6</v>
      </c>
      <c r="F265">
        <v>3</v>
      </c>
      <c r="G265">
        <v>3</v>
      </c>
      <c r="H265">
        <v>86</v>
      </c>
      <c r="I265">
        <v>36</v>
      </c>
      <c r="J265">
        <v>76</v>
      </c>
      <c r="K265">
        <v>91</v>
      </c>
      <c r="L265">
        <v>19</v>
      </c>
      <c r="M265">
        <v>2</v>
      </c>
      <c r="N265">
        <v>0</v>
      </c>
      <c r="O265">
        <v>4</v>
      </c>
      <c r="P265">
        <v>10</v>
      </c>
      <c r="Q265">
        <v>4</v>
      </c>
      <c r="R265">
        <v>4</v>
      </c>
      <c r="S265">
        <v>8.6</v>
      </c>
      <c r="T265">
        <v>3.6</v>
      </c>
      <c r="U265">
        <v>7.6</v>
      </c>
      <c r="V265">
        <v>9.1</v>
      </c>
      <c r="W265">
        <v>1.9</v>
      </c>
      <c r="X265">
        <v>3.75</v>
      </c>
      <c r="Y265">
        <v>54.800000000000004</v>
      </c>
      <c r="Z265">
        <f t="shared" si="4"/>
        <v>0</v>
      </c>
    </row>
    <row r="266" spans="1:26" hidden="1" x14ac:dyDescent="0.25">
      <c r="A266" t="s">
        <v>288</v>
      </c>
      <c r="B266">
        <v>0</v>
      </c>
      <c r="C266">
        <v>4</v>
      </c>
      <c r="D266">
        <v>3</v>
      </c>
      <c r="E266">
        <v>5</v>
      </c>
      <c r="F266">
        <v>2</v>
      </c>
      <c r="G266">
        <v>6</v>
      </c>
      <c r="H266">
        <v>86</v>
      </c>
      <c r="I266">
        <v>76</v>
      </c>
      <c r="J266">
        <v>17</v>
      </c>
      <c r="K266">
        <v>68</v>
      </c>
      <c r="L266">
        <v>39</v>
      </c>
      <c r="M266">
        <v>0</v>
      </c>
      <c r="N266">
        <v>0</v>
      </c>
      <c r="O266">
        <v>4</v>
      </c>
      <c r="P266">
        <v>8</v>
      </c>
      <c r="Q266">
        <v>0</v>
      </c>
      <c r="R266">
        <v>10</v>
      </c>
      <c r="S266">
        <v>8.6</v>
      </c>
      <c r="T266">
        <v>7.6</v>
      </c>
      <c r="U266">
        <v>1.7</v>
      </c>
      <c r="V266">
        <v>6.8</v>
      </c>
      <c r="W266">
        <v>3.9</v>
      </c>
      <c r="X266">
        <v>4</v>
      </c>
      <c r="Y266">
        <v>50.6</v>
      </c>
      <c r="Z266">
        <f t="shared" si="4"/>
        <v>0</v>
      </c>
    </row>
    <row r="267" spans="1:26" hidden="1" x14ac:dyDescent="0.25">
      <c r="A267" t="s">
        <v>311</v>
      </c>
      <c r="B267">
        <v>8</v>
      </c>
      <c r="C267">
        <v>4</v>
      </c>
      <c r="D267">
        <v>5</v>
      </c>
      <c r="E267">
        <v>5</v>
      </c>
      <c r="F267">
        <v>4</v>
      </c>
      <c r="G267">
        <v>5</v>
      </c>
      <c r="H267">
        <v>7</v>
      </c>
      <c r="I267">
        <v>8</v>
      </c>
      <c r="J267">
        <v>77</v>
      </c>
      <c r="K267">
        <v>77</v>
      </c>
      <c r="L267">
        <v>21</v>
      </c>
      <c r="M267">
        <v>8</v>
      </c>
      <c r="N267">
        <v>0</v>
      </c>
      <c r="O267">
        <v>8</v>
      </c>
      <c r="P267">
        <v>8</v>
      </c>
      <c r="Q267">
        <v>6</v>
      </c>
      <c r="R267">
        <v>8</v>
      </c>
      <c r="S267">
        <v>0.7</v>
      </c>
      <c r="T267">
        <v>0.8</v>
      </c>
      <c r="U267">
        <v>7.7</v>
      </c>
      <c r="V267">
        <v>7.7</v>
      </c>
      <c r="W267">
        <v>2.1</v>
      </c>
      <c r="X267">
        <v>4.75</v>
      </c>
      <c r="Y267">
        <v>57.000000000000007</v>
      </c>
      <c r="Z267">
        <f t="shared" si="4"/>
        <v>0</v>
      </c>
    </row>
    <row r="268" spans="1:26" hidden="1" x14ac:dyDescent="0.25">
      <c r="A268" t="s">
        <v>388</v>
      </c>
      <c r="B268">
        <v>8</v>
      </c>
      <c r="C268">
        <v>2</v>
      </c>
      <c r="D268">
        <v>6</v>
      </c>
      <c r="E268">
        <v>4</v>
      </c>
      <c r="F268">
        <v>3</v>
      </c>
      <c r="G268">
        <v>2</v>
      </c>
      <c r="H268">
        <v>77</v>
      </c>
      <c r="I268">
        <v>98</v>
      </c>
      <c r="J268">
        <v>4</v>
      </c>
      <c r="K268">
        <v>85</v>
      </c>
      <c r="L268">
        <v>63</v>
      </c>
      <c r="M268">
        <v>8</v>
      </c>
      <c r="N268">
        <v>0</v>
      </c>
      <c r="O268">
        <v>10</v>
      </c>
      <c r="P268">
        <v>6</v>
      </c>
      <c r="Q268">
        <v>4</v>
      </c>
      <c r="R268">
        <v>0</v>
      </c>
      <c r="S268">
        <v>7.7</v>
      </c>
      <c r="T268">
        <v>9.8000000000000007</v>
      </c>
      <c r="U268">
        <v>0.4</v>
      </c>
      <c r="V268">
        <v>8.5</v>
      </c>
      <c r="W268">
        <v>6.3</v>
      </c>
      <c r="X268">
        <v>3.75</v>
      </c>
      <c r="Y268">
        <v>60.699999999999996</v>
      </c>
      <c r="Z268">
        <f t="shared" si="4"/>
        <v>0</v>
      </c>
    </row>
    <row r="269" spans="1:26" hidden="1" x14ac:dyDescent="0.25">
      <c r="A269" t="s">
        <v>324</v>
      </c>
      <c r="B269">
        <v>6</v>
      </c>
      <c r="C269">
        <v>4</v>
      </c>
      <c r="D269">
        <v>6</v>
      </c>
      <c r="E269">
        <v>3</v>
      </c>
      <c r="F269">
        <v>3</v>
      </c>
      <c r="G269">
        <v>3</v>
      </c>
      <c r="H269">
        <v>9</v>
      </c>
      <c r="I269">
        <v>15</v>
      </c>
      <c r="J269">
        <v>6</v>
      </c>
      <c r="K269">
        <v>65</v>
      </c>
      <c r="L269">
        <v>75</v>
      </c>
      <c r="M269">
        <v>6</v>
      </c>
      <c r="N269">
        <v>0</v>
      </c>
      <c r="O269">
        <v>10</v>
      </c>
      <c r="P269">
        <v>4</v>
      </c>
      <c r="Q269">
        <v>4</v>
      </c>
      <c r="R269">
        <v>4</v>
      </c>
      <c r="S269">
        <v>0.9</v>
      </c>
      <c r="T269">
        <v>1.5</v>
      </c>
      <c r="U269">
        <v>0.6</v>
      </c>
      <c r="V269">
        <v>6.5</v>
      </c>
      <c r="W269">
        <v>7.5</v>
      </c>
      <c r="X269">
        <v>3.75</v>
      </c>
      <c r="Y269">
        <v>45</v>
      </c>
      <c r="Z269">
        <f t="shared" si="4"/>
        <v>0</v>
      </c>
    </row>
    <row r="270" spans="1:26" hidden="1" x14ac:dyDescent="0.25">
      <c r="A270" t="s">
        <v>391</v>
      </c>
      <c r="B270">
        <v>0</v>
      </c>
      <c r="C270">
        <v>5</v>
      </c>
      <c r="D270">
        <v>3</v>
      </c>
      <c r="E270">
        <v>3</v>
      </c>
      <c r="F270">
        <v>3</v>
      </c>
      <c r="G270">
        <v>5</v>
      </c>
      <c r="H270">
        <v>27</v>
      </c>
      <c r="I270">
        <v>30</v>
      </c>
      <c r="J270">
        <v>23</v>
      </c>
      <c r="K270">
        <v>16</v>
      </c>
      <c r="L270">
        <v>21</v>
      </c>
      <c r="M270">
        <v>0</v>
      </c>
      <c r="N270">
        <v>0</v>
      </c>
      <c r="O270">
        <v>4</v>
      </c>
      <c r="P270">
        <v>4</v>
      </c>
      <c r="Q270">
        <v>4</v>
      </c>
      <c r="R270">
        <v>8</v>
      </c>
      <c r="S270">
        <v>2.7</v>
      </c>
      <c r="T270">
        <v>3</v>
      </c>
      <c r="U270">
        <v>2.2999999999999998</v>
      </c>
      <c r="V270">
        <v>1.6</v>
      </c>
      <c r="W270">
        <v>2.1</v>
      </c>
      <c r="X270">
        <v>3.5</v>
      </c>
      <c r="Y270">
        <v>31.700000000000003</v>
      </c>
      <c r="Z270">
        <f t="shared" si="4"/>
        <v>0</v>
      </c>
    </row>
    <row r="271" spans="1:26" hidden="1" x14ac:dyDescent="0.25">
      <c r="A271" t="s">
        <v>16</v>
      </c>
      <c r="B271">
        <v>5</v>
      </c>
      <c r="C271">
        <v>2</v>
      </c>
      <c r="D271">
        <v>5</v>
      </c>
      <c r="E271">
        <v>5</v>
      </c>
      <c r="F271">
        <v>6</v>
      </c>
      <c r="G271">
        <v>5</v>
      </c>
      <c r="H271">
        <v>17</v>
      </c>
      <c r="I271">
        <v>23</v>
      </c>
      <c r="J271">
        <v>33</v>
      </c>
      <c r="K271">
        <v>16</v>
      </c>
      <c r="L271">
        <v>62</v>
      </c>
      <c r="M271">
        <v>5</v>
      </c>
      <c r="N271">
        <v>0</v>
      </c>
      <c r="O271">
        <v>8</v>
      </c>
      <c r="P271">
        <v>8</v>
      </c>
      <c r="Q271">
        <v>10</v>
      </c>
      <c r="R271">
        <v>8</v>
      </c>
      <c r="S271">
        <v>1.7</v>
      </c>
      <c r="T271">
        <v>2.2999999999999998</v>
      </c>
      <c r="U271">
        <v>3.3</v>
      </c>
      <c r="V271">
        <v>1.6</v>
      </c>
      <c r="W271">
        <v>6.2</v>
      </c>
      <c r="X271">
        <v>5.25</v>
      </c>
      <c r="Y271">
        <v>54.1</v>
      </c>
      <c r="Z271">
        <f t="shared" si="4"/>
        <v>0</v>
      </c>
    </row>
    <row r="272" spans="1:26" hidden="1" x14ac:dyDescent="0.25">
      <c r="A272" t="s">
        <v>251</v>
      </c>
      <c r="B272">
        <v>2</v>
      </c>
      <c r="C272">
        <v>5</v>
      </c>
      <c r="D272">
        <v>3</v>
      </c>
      <c r="E272">
        <v>6</v>
      </c>
      <c r="F272">
        <v>6</v>
      </c>
      <c r="G272">
        <v>2</v>
      </c>
      <c r="H272">
        <v>87</v>
      </c>
      <c r="I272">
        <v>23</v>
      </c>
      <c r="J272">
        <v>15</v>
      </c>
      <c r="K272">
        <v>44</v>
      </c>
      <c r="L272">
        <v>30</v>
      </c>
      <c r="M272">
        <v>2</v>
      </c>
      <c r="N272">
        <v>0</v>
      </c>
      <c r="O272">
        <v>4</v>
      </c>
      <c r="P272">
        <v>10</v>
      </c>
      <c r="Q272">
        <v>10</v>
      </c>
      <c r="R272">
        <v>0</v>
      </c>
      <c r="S272">
        <v>8.6999999999999993</v>
      </c>
      <c r="T272">
        <v>2.2999999999999998</v>
      </c>
      <c r="U272">
        <v>1.5</v>
      </c>
      <c r="V272">
        <v>4.4000000000000004</v>
      </c>
      <c r="W272">
        <v>3</v>
      </c>
      <c r="X272">
        <v>4.25</v>
      </c>
      <c r="Y272">
        <v>45.9</v>
      </c>
      <c r="Z272">
        <f t="shared" si="4"/>
        <v>0</v>
      </c>
    </row>
    <row r="273" spans="1:26" hidden="1" x14ac:dyDescent="0.25">
      <c r="A273" t="s">
        <v>395</v>
      </c>
      <c r="B273">
        <v>2</v>
      </c>
      <c r="C273">
        <v>6</v>
      </c>
      <c r="D273">
        <v>3</v>
      </c>
      <c r="E273">
        <v>3</v>
      </c>
      <c r="F273">
        <v>3</v>
      </c>
      <c r="G273">
        <v>6</v>
      </c>
      <c r="H273">
        <v>83</v>
      </c>
      <c r="I273">
        <v>27</v>
      </c>
      <c r="J273">
        <v>18</v>
      </c>
      <c r="K273">
        <v>41</v>
      </c>
      <c r="L273">
        <v>94</v>
      </c>
      <c r="M273">
        <v>2</v>
      </c>
      <c r="N273">
        <v>2</v>
      </c>
      <c r="O273">
        <v>4</v>
      </c>
      <c r="P273">
        <v>4</v>
      </c>
      <c r="Q273">
        <v>4</v>
      </c>
      <c r="R273">
        <v>10</v>
      </c>
      <c r="S273">
        <v>8.3000000000000007</v>
      </c>
      <c r="T273">
        <v>2.7</v>
      </c>
      <c r="U273">
        <v>1.8</v>
      </c>
      <c r="V273">
        <v>4.0999999999999996</v>
      </c>
      <c r="W273">
        <v>9.4</v>
      </c>
      <c r="X273">
        <v>3.75</v>
      </c>
      <c r="Y273">
        <v>52.3</v>
      </c>
      <c r="Z273">
        <f t="shared" si="4"/>
        <v>0</v>
      </c>
    </row>
    <row r="274" spans="1:26" hidden="1" x14ac:dyDescent="0.25">
      <c r="A274" t="s">
        <v>397</v>
      </c>
      <c r="B274">
        <v>5</v>
      </c>
      <c r="C274">
        <v>5</v>
      </c>
      <c r="D274">
        <v>5</v>
      </c>
      <c r="E274">
        <v>2</v>
      </c>
      <c r="F274">
        <v>4</v>
      </c>
      <c r="G274">
        <v>5</v>
      </c>
      <c r="H274">
        <v>35</v>
      </c>
      <c r="I274">
        <v>16</v>
      </c>
      <c r="J274">
        <v>94</v>
      </c>
      <c r="K274">
        <v>87</v>
      </c>
      <c r="L274">
        <v>38</v>
      </c>
      <c r="M274">
        <v>5</v>
      </c>
      <c r="N274">
        <v>0</v>
      </c>
      <c r="O274">
        <v>8</v>
      </c>
      <c r="P274">
        <v>0</v>
      </c>
      <c r="Q274">
        <v>6</v>
      </c>
      <c r="R274">
        <v>8</v>
      </c>
      <c r="S274">
        <v>3.5</v>
      </c>
      <c r="T274">
        <v>1.6</v>
      </c>
      <c r="U274">
        <v>9.4</v>
      </c>
      <c r="V274">
        <v>8.6999999999999993</v>
      </c>
      <c r="W274">
        <v>3.8</v>
      </c>
      <c r="X274">
        <v>4</v>
      </c>
      <c r="Y274">
        <v>54</v>
      </c>
      <c r="Z274">
        <f t="shared" si="4"/>
        <v>0</v>
      </c>
    </row>
    <row r="275" spans="1:26" hidden="1" x14ac:dyDescent="0.25">
      <c r="A275" t="s">
        <v>399</v>
      </c>
      <c r="B275">
        <v>0</v>
      </c>
      <c r="C275">
        <v>5</v>
      </c>
      <c r="D275">
        <v>3</v>
      </c>
      <c r="E275">
        <v>3</v>
      </c>
      <c r="F275">
        <v>2</v>
      </c>
      <c r="G275">
        <v>2</v>
      </c>
      <c r="H275">
        <v>92</v>
      </c>
      <c r="I275">
        <v>79</v>
      </c>
      <c r="J275">
        <v>94</v>
      </c>
      <c r="K275">
        <v>42</v>
      </c>
      <c r="L275">
        <v>95</v>
      </c>
      <c r="M275">
        <v>0</v>
      </c>
      <c r="N275">
        <v>0</v>
      </c>
      <c r="O275">
        <v>4</v>
      </c>
      <c r="P275">
        <v>4</v>
      </c>
      <c r="Q275">
        <v>0</v>
      </c>
      <c r="R275">
        <v>0</v>
      </c>
      <c r="S275">
        <v>9.1999999999999993</v>
      </c>
      <c r="T275">
        <v>7.9</v>
      </c>
      <c r="U275">
        <v>9.4</v>
      </c>
      <c r="V275">
        <v>4.2</v>
      </c>
      <c r="W275">
        <v>9.5</v>
      </c>
      <c r="X275">
        <v>2.5</v>
      </c>
      <c r="Y275">
        <v>48.2</v>
      </c>
      <c r="Z275">
        <f t="shared" si="4"/>
        <v>0</v>
      </c>
    </row>
    <row r="276" spans="1:26" hidden="1" x14ac:dyDescent="0.25">
      <c r="A276" t="s">
        <v>76</v>
      </c>
      <c r="B276">
        <v>5</v>
      </c>
      <c r="C276">
        <v>3</v>
      </c>
      <c r="D276">
        <v>5</v>
      </c>
      <c r="E276">
        <v>3</v>
      </c>
      <c r="F276">
        <v>6</v>
      </c>
      <c r="G276">
        <v>6</v>
      </c>
      <c r="H276">
        <v>82</v>
      </c>
      <c r="I276">
        <v>7</v>
      </c>
      <c r="J276">
        <v>24</v>
      </c>
      <c r="K276">
        <v>80</v>
      </c>
      <c r="L276">
        <v>33</v>
      </c>
      <c r="M276">
        <v>5</v>
      </c>
      <c r="N276">
        <v>0</v>
      </c>
      <c r="O276">
        <v>8</v>
      </c>
      <c r="P276">
        <v>4</v>
      </c>
      <c r="Q276">
        <v>10</v>
      </c>
      <c r="R276">
        <v>10</v>
      </c>
      <c r="S276">
        <v>8.1999999999999993</v>
      </c>
      <c r="T276">
        <v>0.7</v>
      </c>
      <c r="U276">
        <v>2.4</v>
      </c>
      <c r="V276">
        <v>8</v>
      </c>
      <c r="W276">
        <v>3.3</v>
      </c>
      <c r="X276">
        <v>5</v>
      </c>
      <c r="Y276">
        <v>59.6</v>
      </c>
      <c r="Z276">
        <f t="shared" si="4"/>
        <v>0</v>
      </c>
    </row>
    <row r="277" spans="1:26" hidden="1" x14ac:dyDescent="0.25">
      <c r="A277" t="s">
        <v>101</v>
      </c>
      <c r="B277">
        <v>6</v>
      </c>
      <c r="C277">
        <v>4</v>
      </c>
      <c r="D277">
        <v>6</v>
      </c>
      <c r="E277">
        <v>6</v>
      </c>
      <c r="F277">
        <v>4</v>
      </c>
      <c r="G277">
        <v>4</v>
      </c>
      <c r="H277">
        <v>94</v>
      </c>
      <c r="I277">
        <v>44</v>
      </c>
      <c r="J277">
        <v>96</v>
      </c>
      <c r="K277">
        <v>9</v>
      </c>
      <c r="L277">
        <v>97</v>
      </c>
      <c r="M277">
        <v>6</v>
      </c>
      <c r="N277">
        <v>0</v>
      </c>
      <c r="O277">
        <v>10</v>
      </c>
      <c r="P277">
        <v>10</v>
      </c>
      <c r="Q277">
        <v>6</v>
      </c>
      <c r="R277">
        <v>6</v>
      </c>
      <c r="S277">
        <v>9.4</v>
      </c>
      <c r="T277">
        <v>4.4000000000000004</v>
      </c>
      <c r="U277">
        <v>9.6</v>
      </c>
      <c r="V277">
        <v>0.9</v>
      </c>
      <c r="W277">
        <v>9.6999999999999993</v>
      </c>
      <c r="X277">
        <v>5</v>
      </c>
      <c r="Y277">
        <v>72</v>
      </c>
      <c r="Z277">
        <f t="shared" si="4"/>
        <v>0</v>
      </c>
    </row>
    <row r="278" spans="1:26" hidden="1" x14ac:dyDescent="0.25">
      <c r="A278" t="s">
        <v>402</v>
      </c>
      <c r="B278">
        <v>3</v>
      </c>
      <c r="C278">
        <v>5</v>
      </c>
      <c r="D278">
        <v>3</v>
      </c>
      <c r="E278">
        <v>6</v>
      </c>
      <c r="F278">
        <v>4</v>
      </c>
      <c r="G278">
        <v>2</v>
      </c>
      <c r="H278">
        <v>32</v>
      </c>
      <c r="I278">
        <v>50</v>
      </c>
      <c r="J278">
        <v>94</v>
      </c>
      <c r="K278">
        <v>52</v>
      </c>
      <c r="L278">
        <v>100</v>
      </c>
      <c r="M278">
        <v>3</v>
      </c>
      <c r="N278">
        <v>0</v>
      </c>
      <c r="O278">
        <v>4</v>
      </c>
      <c r="P278">
        <v>10</v>
      </c>
      <c r="Q278">
        <v>6</v>
      </c>
      <c r="R278">
        <v>0</v>
      </c>
      <c r="S278">
        <v>3.2</v>
      </c>
      <c r="T278">
        <v>5</v>
      </c>
      <c r="U278">
        <v>9.4</v>
      </c>
      <c r="V278">
        <v>5.2</v>
      </c>
      <c r="W278">
        <v>10</v>
      </c>
      <c r="X278">
        <v>3.75</v>
      </c>
      <c r="Y278">
        <v>55.800000000000004</v>
      </c>
      <c r="Z278">
        <f t="shared" si="4"/>
        <v>1</v>
      </c>
    </row>
    <row r="279" spans="1:26" hidden="1" x14ac:dyDescent="0.25">
      <c r="A279" t="s">
        <v>64</v>
      </c>
      <c r="B279">
        <v>3</v>
      </c>
      <c r="C279">
        <v>2</v>
      </c>
      <c r="D279">
        <v>3</v>
      </c>
      <c r="E279">
        <v>5</v>
      </c>
      <c r="F279">
        <v>3</v>
      </c>
      <c r="G279">
        <v>6</v>
      </c>
      <c r="H279">
        <v>84</v>
      </c>
      <c r="I279">
        <v>53</v>
      </c>
      <c r="J279">
        <v>73</v>
      </c>
      <c r="K279">
        <v>7</v>
      </c>
      <c r="L279">
        <v>3</v>
      </c>
      <c r="M279">
        <v>3</v>
      </c>
      <c r="N279">
        <v>0</v>
      </c>
      <c r="O279">
        <v>4</v>
      </c>
      <c r="P279">
        <v>8</v>
      </c>
      <c r="Q279">
        <v>4</v>
      </c>
      <c r="R279">
        <v>10</v>
      </c>
      <c r="S279">
        <v>8.4</v>
      </c>
      <c r="T279">
        <v>5.3</v>
      </c>
      <c r="U279">
        <v>7.3</v>
      </c>
      <c r="V279">
        <v>0.7</v>
      </c>
      <c r="W279">
        <v>0.3</v>
      </c>
      <c r="X279">
        <v>4.25</v>
      </c>
      <c r="Y279">
        <v>50.999999999999993</v>
      </c>
      <c r="Z279">
        <f t="shared" si="4"/>
        <v>0</v>
      </c>
    </row>
    <row r="280" spans="1:26" hidden="1" x14ac:dyDescent="0.25">
      <c r="A280" t="s">
        <v>397</v>
      </c>
      <c r="B280">
        <v>2</v>
      </c>
      <c r="C280">
        <v>2</v>
      </c>
      <c r="D280">
        <v>5</v>
      </c>
      <c r="E280">
        <v>5</v>
      </c>
      <c r="F280">
        <v>5</v>
      </c>
      <c r="G280">
        <v>4</v>
      </c>
      <c r="H280">
        <v>88</v>
      </c>
      <c r="I280">
        <v>37</v>
      </c>
      <c r="J280">
        <v>50</v>
      </c>
      <c r="K280">
        <v>19</v>
      </c>
      <c r="L280">
        <v>28</v>
      </c>
      <c r="M280">
        <v>2</v>
      </c>
      <c r="N280">
        <v>0</v>
      </c>
      <c r="O280">
        <v>8</v>
      </c>
      <c r="P280">
        <v>8</v>
      </c>
      <c r="Q280">
        <v>8</v>
      </c>
      <c r="R280">
        <v>6</v>
      </c>
      <c r="S280">
        <v>8.8000000000000007</v>
      </c>
      <c r="T280">
        <v>3.7</v>
      </c>
      <c r="U280">
        <v>5</v>
      </c>
      <c r="V280">
        <v>1.9</v>
      </c>
      <c r="W280">
        <v>2.8</v>
      </c>
      <c r="X280">
        <v>4.75</v>
      </c>
      <c r="Y280">
        <v>54.199999999999996</v>
      </c>
      <c r="Z280">
        <f t="shared" si="4"/>
        <v>0</v>
      </c>
    </row>
    <row r="281" spans="1:26" hidden="1" x14ac:dyDescent="0.25">
      <c r="A281" t="s">
        <v>197</v>
      </c>
      <c r="B281">
        <v>7</v>
      </c>
      <c r="C281">
        <v>2</v>
      </c>
      <c r="D281">
        <v>3</v>
      </c>
      <c r="E281">
        <v>5</v>
      </c>
      <c r="F281">
        <v>5</v>
      </c>
      <c r="G281">
        <v>2</v>
      </c>
      <c r="H281">
        <v>26</v>
      </c>
      <c r="I281">
        <v>30</v>
      </c>
      <c r="J281">
        <v>96</v>
      </c>
      <c r="K281">
        <v>59</v>
      </c>
      <c r="L281">
        <v>28</v>
      </c>
      <c r="M281">
        <v>7</v>
      </c>
      <c r="N281">
        <v>0</v>
      </c>
      <c r="O281">
        <v>4</v>
      </c>
      <c r="P281">
        <v>8</v>
      </c>
      <c r="Q281">
        <v>8</v>
      </c>
      <c r="R281">
        <v>0</v>
      </c>
      <c r="S281">
        <v>2.6</v>
      </c>
      <c r="T281">
        <v>3</v>
      </c>
      <c r="U281">
        <v>9.6</v>
      </c>
      <c r="V281">
        <v>5.9</v>
      </c>
      <c r="W281">
        <v>2.8</v>
      </c>
      <c r="X281">
        <v>3.75</v>
      </c>
      <c r="Y281">
        <v>50.9</v>
      </c>
      <c r="Z281">
        <f t="shared" si="4"/>
        <v>0</v>
      </c>
    </row>
    <row r="282" spans="1:26" hidden="1" x14ac:dyDescent="0.25">
      <c r="A282" t="s">
        <v>38</v>
      </c>
      <c r="B282">
        <v>0</v>
      </c>
      <c r="C282">
        <v>5</v>
      </c>
      <c r="D282">
        <v>6</v>
      </c>
      <c r="E282">
        <v>2</v>
      </c>
      <c r="F282">
        <v>2</v>
      </c>
      <c r="G282">
        <v>3</v>
      </c>
      <c r="H282">
        <v>50</v>
      </c>
      <c r="I282">
        <v>5</v>
      </c>
      <c r="J282">
        <v>14</v>
      </c>
      <c r="K282">
        <v>44</v>
      </c>
      <c r="L282">
        <v>45</v>
      </c>
      <c r="M282">
        <v>0</v>
      </c>
      <c r="N282">
        <v>0</v>
      </c>
      <c r="O282">
        <v>10</v>
      </c>
      <c r="P282">
        <v>0</v>
      </c>
      <c r="Q282">
        <v>0</v>
      </c>
      <c r="R282">
        <v>4</v>
      </c>
      <c r="S282">
        <v>5</v>
      </c>
      <c r="T282">
        <v>0.5</v>
      </c>
      <c r="U282">
        <v>1.4</v>
      </c>
      <c r="V282">
        <v>4.4000000000000004</v>
      </c>
      <c r="W282">
        <v>4.5</v>
      </c>
      <c r="X282">
        <v>3.25</v>
      </c>
      <c r="Y282">
        <v>29.799999999999997</v>
      </c>
      <c r="Z282">
        <f t="shared" si="4"/>
        <v>0</v>
      </c>
    </row>
    <row r="283" spans="1:26" hidden="1" x14ac:dyDescent="0.25">
      <c r="A283" t="s">
        <v>395</v>
      </c>
      <c r="B283">
        <v>5</v>
      </c>
      <c r="C283">
        <v>5</v>
      </c>
      <c r="D283">
        <v>5</v>
      </c>
      <c r="E283">
        <v>4</v>
      </c>
      <c r="F283">
        <v>6</v>
      </c>
      <c r="G283">
        <v>5</v>
      </c>
      <c r="H283">
        <v>73</v>
      </c>
      <c r="I283">
        <v>49</v>
      </c>
      <c r="J283">
        <v>54</v>
      </c>
      <c r="K283">
        <v>67</v>
      </c>
      <c r="L283">
        <v>5</v>
      </c>
      <c r="M283">
        <v>5</v>
      </c>
      <c r="N283">
        <v>0</v>
      </c>
      <c r="O283">
        <v>8</v>
      </c>
      <c r="P283">
        <v>6</v>
      </c>
      <c r="Q283">
        <v>10</v>
      </c>
      <c r="R283">
        <v>8</v>
      </c>
      <c r="S283">
        <v>7.3</v>
      </c>
      <c r="T283">
        <v>4.9000000000000004</v>
      </c>
      <c r="U283">
        <v>5.4</v>
      </c>
      <c r="V283">
        <v>6.7</v>
      </c>
      <c r="W283">
        <v>0.5</v>
      </c>
      <c r="X283">
        <v>5</v>
      </c>
      <c r="Y283">
        <v>61.8</v>
      </c>
      <c r="Z283">
        <f t="shared" si="4"/>
        <v>0</v>
      </c>
    </row>
    <row r="284" spans="1:26" hidden="1" x14ac:dyDescent="0.25">
      <c r="A284" t="s">
        <v>316</v>
      </c>
      <c r="B284">
        <v>2</v>
      </c>
      <c r="C284">
        <v>3</v>
      </c>
      <c r="D284">
        <v>4</v>
      </c>
      <c r="E284">
        <v>2</v>
      </c>
      <c r="F284">
        <v>5</v>
      </c>
      <c r="G284">
        <v>6</v>
      </c>
      <c r="H284">
        <v>100</v>
      </c>
      <c r="I284">
        <v>13</v>
      </c>
      <c r="J284">
        <v>93</v>
      </c>
      <c r="K284">
        <v>32</v>
      </c>
      <c r="L284">
        <v>23</v>
      </c>
      <c r="M284">
        <v>2</v>
      </c>
      <c r="N284">
        <v>0</v>
      </c>
      <c r="O284">
        <v>6</v>
      </c>
      <c r="P284">
        <v>0</v>
      </c>
      <c r="Q284">
        <v>8</v>
      </c>
      <c r="R284">
        <v>10</v>
      </c>
      <c r="S284">
        <v>10</v>
      </c>
      <c r="T284">
        <v>1.3</v>
      </c>
      <c r="U284">
        <v>9.3000000000000007</v>
      </c>
      <c r="V284">
        <v>3.2</v>
      </c>
      <c r="W284">
        <v>2.2999999999999998</v>
      </c>
      <c r="X284">
        <v>4.25</v>
      </c>
      <c r="Y284">
        <v>52.099999999999994</v>
      </c>
      <c r="Z284">
        <f t="shared" si="4"/>
        <v>1</v>
      </c>
    </row>
    <row r="285" spans="1:26" hidden="1" x14ac:dyDescent="0.25">
      <c r="A285" t="s">
        <v>409</v>
      </c>
      <c r="B285">
        <v>6</v>
      </c>
      <c r="C285">
        <v>4</v>
      </c>
      <c r="D285">
        <v>4</v>
      </c>
      <c r="E285">
        <v>3</v>
      </c>
      <c r="F285">
        <v>2</v>
      </c>
      <c r="G285">
        <v>5</v>
      </c>
      <c r="H285">
        <v>52</v>
      </c>
      <c r="I285">
        <v>46</v>
      </c>
      <c r="J285">
        <v>54</v>
      </c>
      <c r="K285">
        <v>22</v>
      </c>
      <c r="L285">
        <v>42</v>
      </c>
      <c r="M285">
        <v>6</v>
      </c>
      <c r="N285">
        <v>0</v>
      </c>
      <c r="O285">
        <v>6</v>
      </c>
      <c r="P285">
        <v>4</v>
      </c>
      <c r="Q285">
        <v>0</v>
      </c>
      <c r="R285">
        <v>8</v>
      </c>
      <c r="S285">
        <v>5.2</v>
      </c>
      <c r="T285">
        <v>4.5999999999999996</v>
      </c>
      <c r="U285">
        <v>5.4</v>
      </c>
      <c r="V285">
        <v>2.2000000000000002</v>
      </c>
      <c r="W285">
        <v>4.2</v>
      </c>
      <c r="X285">
        <v>3.5</v>
      </c>
      <c r="Y285">
        <v>45.6</v>
      </c>
      <c r="Z285">
        <f t="shared" si="4"/>
        <v>0</v>
      </c>
    </row>
    <row r="286" spans="1:26" hidden="1" x14ac:dyDescent="0.25">
      <c r="A286" t="s">
        <v>70</v>
      </c>
      <c r="B286">
        <v>2</v>
      </c>
      <c r="C286">
        <v>5</v>
      </c>
      <c r="D286">
        <v>6</v>
      </c>
      <c r="E286">
        <v>4</v>
      </c>
      <c r="F286">
        <v>6</v>
      </c>
      <c r="G286">
        <v>3</v>
      </c>
      <c r="H286">
        <v>88</v>
      </c>
      <c r="I286">
        <v>14</v>
      </c>
      <c r="J286">
        <v>98</v>
      </c>
      <c r="K286">
        <v>46</v>
      </c>
      <c r="L286">
        <v>66</v>
      </c>
      <c r="M286">
        <v>2</v>
      </c>
      <c r="N286">
        <v>0</v>
      </c>
      <c r="O286">
        <v>10</v>
      </c>
      <c r="P286">
        <v>6</v>
      </c>
      <c r="Q286">
        <v>10</v>
      </c>
      <c r="R286">
        <v>4</v>
      </c>
      <c r="S286">
        <v>8.8000000000000007</v>
      </c>
      <c r="T286">
        <v>1.4</v>
      </c>
      <c r="U286">
        <v>9.8000000000000007</v>
      </c>
      <c r="V286">
        <v>4.5999999999999996</v>
      </c>
      <c r="W286">
        <v>6.6</v>
      </c>
      <c r="X286">
        <v>4.75</v>
      </c>
      <c r="Y286">
        <v>63.2</v>
      </c>
      <c r="Z286">
        <f t="shared" si="4"/>
        <v>0</v>
      </c>
    </row>
    <row r="287" spans="1:26" hidden="1" x14ac:dyDescent="0.25">
      <c r="A287" t="s">
        <v>412</v>
      </c>
      <c r="B287">
        <v>3</v>
      </c>
      <c r="C287">
        <v>2</v>
      </c>
      <c r="D287">
        <v>4</v>
      </c>
      <c r="E287">
        <v>2</v>
      </c>
      <c r="F287">
        <v>6</v>
      </c>
      <c r="G287">
        <v>6</v>
      </c>
      <c r="H287">
        <v>85</v>
      </c>
      <c r="I287">
        <v>91</v>
      </c>
      <c r="J287">
        <v>9</v>
      </c>
      <c r="K287">
        <v>9</v>
      </c>
      <c r="L287">
        <v>53</v>
      </c>
      <c r="M287">
        <v>3</v>
      </c>
      <c r="N287">
        <v>0</v>
      </c>
      <c r="O287">
        <v>6</v>
      </c>
      <c r="P287">
        <v>0</v>
      </c>
      <c r="Q287">
        <v>10</v>
      </c>
      <c r="R287">
        <v>10</v>
      </c>
      <c r="S287">
        <v>8.5</v>
      </c>
      <c r="T287">
        <v>9.1</v>
      </c>
      <c r="U287">
        <v>0.9</v>
      </c>
      <c r="V287">
        <v>0.9</v>
      </c>
      <c r="W287">
        <v>5.3</v>
      </c>
      <c r="X287">
        <v>4.5</v>
      </c>
      <c r="Y287">
        <v>53.699999999999996</v>
      </c>
      <c r="Z287">
        <f t="shared" si="4"/>
        <v>0</v>
      </c>
    </row>
    <row r="288" spans="1:26" hidden="1" x14ac:dyDescent="0.25">
      <c r="A288" t="s">
        <v>414</v>
      </c>
      <c r="B288">
        <v>3</v>
      </c>
      <c r="C288">
        <v>4</v>
      </c>
      <c r="D288">
        <v>4</v>
      </c>
      <c r="E288">
        <v>4</v>
      </c>
      <c r="F288">
        <v>3</v>
      </c>
      <c r="G288">
        <v>3</v>
      </c>
      <c r="H288">
        <v>93</v>
      </c>
      <c r="I288">
        <v>12</v>
      </c>
      <c r="J288">
        <v>63</v>
      </c>
      <c r="K288">
        <v>3</v>
      </c>
      <c r="L288">
        <v>60</v>
      </c>
      <c r="M288">
        <v>3</v>
      </c>
      <c r="N288">
        <v>0</v>
      </c>
      <c r="O288">
        <v>6</v>
      </c>
      <c r="P288">
        <v>6</v>
      </c>
      <c r="Q288">
        <v>4</v>
      </c>
      <c r="R288">
        <v>4</v>
      </c>
      <c r="S288">
        <v>9.3000000000000007</v>
      </c>
      <c r="T288">
        <v>1.2</v>
      </c>
      <c r="U288">
        <v>6.3</v>
      </c>
      <c r="V288">
        <v>0.3</v>
      </c>
      <c r="W288">
        <v>6</v>
      </c>
      <c r="X288">
        <v>3.5</v>
      </c>
      <c r="Y288">
        <v>46.099999999999994</v>
      </c>
      <c r="Z288">
        <f t="shared" si="4"/>
        <v>0</v>
      </c>
    </row>
    <row r="289" spans="1:26" hidden="1" x14ac:dyDescent="0.25">
      <c r="A289" t="s">
        <v>43</v>
      </c>
      <c r="B289">
        <v>0</v>
      </c>
      <c r="C289">
        <v>6</v>
      </c>
      <c r="D289">
        <v>3</v>
      </c>
      <c r="E289">
        <v>5</v>
      </c>
      <c r="F289">
        <v>6</v>
      </c>
      <c r="G289">
        <v>3</v>
      </c>
      <c r="H289">
        <v>67</v>
      </c>
      <c r="I289">
        <v>66</v>
      </c>
      <c r="J289">
        <v>56</v>
      </c>
      <c r="K289">
        <v>41</v>
      </c>
      <c r="L289">
        <v>26</v>
      </c>
      <c r="M289">
        <v>0</v>
      </c>
      <c r="N289">
        <v>2</v>
      </c>
      <c r="O289">
        <v>4</v>
      </c>
      <c r="P289">
        <v>8</v>
      </c>
      <c r="Q289">
        <v>10</v>
      </c>
      <c r="R289">
        <v>4</v>
      </c>
      <c r="S289">
        <v>6.7</v>
      </c>
      <c r="T289">
        <v>6.6</v>
      </c>
      <c r="U289">
        <v>5.6</v>
      </c>
      <c r="V289">
        <v>4.0999999999999996</v>
      </c>
      <c r="W289">
        <v>2.6</v>
      </c>
      <c r="X289">
        <v>4.25</v>
      </c>
      <c r="Y289">
        <v>53.600000000000009</v>
      </c>
      <c r="Z289">
        <f t="shared" si="4"/>
        <v>0</v>
      </c>
    </row>
    <row r="290" spans="1:26" hidden="1" x14ac:dyDescent="0.25">
      <c r="A290" t="s">
        <v>416</v>
      </c>
      <c r="B290">
        <v>4</v>
      </c>
      <c r="C290">
        <v>5</v>
      </c>
      <c r="D290">
        <v>6</v>
      </c>
      <c r="E290">
        <v>5</v>
      </c>
      <c r="F290">
        <v>2</v>
      </c>
      <c r="G290">
        <v>4</v>
      </c>
      <c r="H290">
        <v>65</v>
      </c>
      <c r="I290">
        <v>75</v>
      </c>
      <c r="J290">
        <v>95</v>
      </c>
      <c r="K290">
        <v>100</v>
      </c>
      <c r="L290">
        <v>89</v>
      </c>
      <c r="M290">
        <v>4</v>
      </c>
      <c r="N290">
        <v>0</v>
      </c>
      <c r="O290">
        <v>10</v>
      </c>
      <c r="P290">
        <v>8</v>
      </c>
      <c r="Q290">
        <v>0</v>
      </c>
      <c r="R290">
        <v>6</v>
      </c>
      <c r="S290">
        <v>6.5</v>
      </c>
      <c r="T290">
        <v>7.5</v>
      </c>
      <c r="U290">
        <v>9.5</v>
      </c>
      <c r="V290">
        <v>10</v>
      </c>
      <c r="W290">
        <v>8.9</v>
      </c>
      <c r="X290">
        <v>4.25</v>
      </c>
      <c r="Y290">
        <v>70.400000000000006</v>
      </c>
      <c r="Z290">
        <f t="shared" si="4"/>
        <v>1</v>
      </c>
    </row>
    <row r="291" spans="1:26" hidden="1" x14ac:dyDescent="0.25">
      <c r="A291" t="s">
        <v>110</v>
      </c>
      <c r="B291">
        <v>1</v>
      </c>
      <c r="C291">
        <v>3</v>
      </c>
      <c r="D291">
        <v>5</v>
      </c>
      <c r="E291">
        <v>2</v>
      </c>
      <c r="F291">
        <v>2</v>
      </c>
      <c r="G291">
        <v>5</v>
      </c>
      <c r="H291">
        <v>45</v>
      </c>
      <c r="I291">
        <v>30</v>
      </c>
      <c r="J291">
        <v>64</v>
      </c>
      <c r="K291">
        <v>95</v>
      </c>
      <c r="L291">
        <v>83</v>
      </c>
      <c r="M291">
        <v>1</v>
      </c>
      <c r="N291">
        <v>0</v>
      </c>
      <c r="O291">
        <v>8</v>
      </c>
      <c r="P291">
        <v>0</v>
      </c>
      <c r="Q291">
        <v>0</v>
      </c>
      <c r="R291">
        <v>8</v>
      </c>
      <c r="S291">
        <v>4.5</v>
      </c>
      <c r="T291">
        <v>3</v>
      </c>
      <c r="U291">
        <v>6.4</v>
      </c>
      <c r="V291">
        <v>9.5</v>
      </c>
      <c r="W291">
        <v>8.3000000000000007</v>
      </c>
      <c r="X291">
        <v>3.5</v>
      </c>
      <c r="Y291">
        <v>48.7</v>
      </c>
      <c r="Z291">
        <f t="shared" si="4"/>
        <v>0</v>
      </c>
    </row>
    <row r="292" spans="1:26" hidden="1" x14ac:dyDescent="0.25">
      <c r="A292" t="s">
        <v>171</v>
      </c>
      <c r="B292">
        <v>4</v>
      </c>
      <c r="C292">
        <v>6</v>
      </c>
      <c r="D292">
        <v>4</v>
      </c>
      <c r="E292">
        <v>2</v>
      </c>
      <c r="F292">
        <v>3</v>
      </c>
      <c r="G292">
        <v>5</v>
      </c>
      <c r="H292">
        <v>40</v>
      </c>
      <c r="I292">
        <v>80</v>
      </c>
      <c r="J292">
        <v>8</v>
      </c>
      <c r="K292">
        <v>99</v>
      </c>
      <c r="L292">
        <v>20</v>
      </c>
      <c r="M292">
        <v>4</v>
      </c>
      <c r="N292">
        <v>2</v>
      </c>
      <c r="O292">
        <v>6</v>
      </c>
      <c r="P292">
        <v>0</v>
      </c>
      <c r="Q292">
        <v>4</v>
      </c>
      <c r="R292">
        <v>8</v>
      </c>
      <c r="S292">
        <v>4</v>
      </c>
      <c r="T292">
        <v>8</v>
      </c>
      <c r="U292">
        <v>0.8</v>
      </c>
      <c r="V292">
        <v>9.9</v>
      </c>
      <c r="W292">
        <v>2</v>
      </c>
      <c r="X292">
        <v>3.5</v>
      </c>
      <c r="Y292">
        <v>48.699999999999996</v>
      </c>
      <c r="Z292">
        <f t="shared" si="4"/>
        <v>0</v>
      </c>
    </row>
    <row r="293" spans="1:26" hidden="1" x14ac:dyDescent="0.25">
      <c r="A293" t="s">
        <v>260</v>
      </c>
      <c r="B293">
        <v>6</v>
      </c>
      <c r="C293">
        <v>3</v>
      </c>
      <c r="D293">
        <v>6</v>
      </c>
      <c r="E293">
        <v>2</v>
      </c>
      <c r="F293">
        <v>4</v>
      </c>
      <c r="G293">
        <v>6</v>
      </c>
      <c r="H293">
        <v>47</v>
      </c>
      <c r="I293">
        <v>54</v>
      </c>
      <c r="J293">
        <v>40</v>
      </c>
      <c r="K293">
        <v>83</v>
      </c>
      <c r="L293">
        <v>16</v>
      </c>
      <c r="M293">
        <v>6</v>
      </c>
      <c r="N293">
        <v>0</v>
      </c>
      <c r="O293">
        <v>10</v>
      </c>
      <c r="P293">
        <v>0</v>
      </c>
      <c r="Q293">
        <v>6</v>
      </c>
      <c r="R293">
        <v>10</v>
      </c>
      <c r="S293">
        <v>4.7</v>
      </c>
      <c r="T293">
        <v>5.4</v>
      </c>
      <c r="U293">
        <v>4</v>
      </c>
      <c r="V293">
        <v>8.3000000000000007</v>
      </c>
      <c r="W293">
        <v>1.6</v>
      </c>
      <c r="X293">
        <v>4.5</v>
      </c>
      <c r="Y293">
        <v>56.000000000000007</v>
      </c>
      <c r="Z293">
        <f t="shared" si="4"/>
        <v>0</v>
      </c>
    </row>
    <row r="294" spans="1:26" hidden="1" x14ac:dyDescent="0.25">
      <c r="A294" t="s">
        <v>188</v>
      </c>
      <c r="B294">
        <v>3</v>
      </c>
      <c r="C294">
        <v>2</v>
      </c>
      <c r="D294">
        <v>4</v>
      </c>
      <c r="E294">
        <v>5</v>
      </c>
      <c r="F294">
        <v>4</v>
      </c>
      <c r="G294">
        <v>6</v>
      </c>
      <c r="H294">
        <v>99</v>
      </c>
      <c r="I294">
        <v>60</v>
      </c>
      <c r="J294">
        <v>96</v>
      </c>
      <c r="K294">
        <v>89</v>
      </c>
      <c r="L294">
        <v>29</v>
      </c>
      <c r="M294">
        <v>3</v>
      </c>
      <c r="N294">
        <v>0</v>
      </c>
      <c r="O294">
        <v>6</v>
      </c>
      <c r="P294">
        <v>8</v>
      </c>
      <c r="Q294">
        <v>6</v>
      </c>
      <c r="R294">
        <v>10</v>
      </c>
      <c r="S294">
        <v>9.9</v>
      </c>
      <c r="T294">
        <v>6</v>
      </c>
      <c r="U294">
        <v>9.6</v>
      </c>
      <c r="V294">
        <v>8.9</v>
      </c>
      <c r="W294">
        <v>2.9</v>
      </c>
      <c r="X294">
        <v>4.75</v>
      </c>
      <c r="Y294">
        <v>70.300000000000011</v>
      </c>
      <c r="Z294">
        <f t="shared" si="4"/>
        <v>0</v>
      </c>
    </row>
    <row r="295" spans="1:26" hidden="1" x14ac:dyDescent="0.25">
      <c r="A295" t="s">
        <v>249</v>
      </c>
      <c r="B295">
        <v>8</v>
      </c>
      <c r="C295">
        <v>2</v>
      </c>
      <c r="D295">
        <v>2</v>
      </c>
      <c r="E295">
        <v>4</v>
      </c>
      <c r="F295">
        <v>3</v>
      </c>
      <c r="G295">
        <v>5</v>
      </c>
      <c r="H295">
        <v>83</v>
      </c>
      <c r="I295">
        <v>29</v>
      </c>
      <c r="J295">
        <v>91</v>
      </c>
      <c r="K295">
        <v>26</v>
      </c>
      <c r="L295">
        <v>21</v>
      </c>
      <c r="M295">
        <v>8</v>
      </c>
      <c r="N295">
        <v>0</v>
      </c>
      <c r="O295">
        <v>0</v>
      </c>
      <c r="P295">
        <v>6</v>
      </c>
      <c r="Q295">
        <v>4</v>
      </c>
      <c r="R295">
        <v>8</v>
      </c>
      <c r="S295">
        <v>8.3000000000000007</v>
      </c>
      <c r="T295">
        <v>2.9</v>
      </c>
      <c r="U295">
        <v>9.1</v>
      </c>
      <c r="V295">
        <v>2.6</v>
      </c>
      <c r="W295">
        <v>2.1</v>
      </c>
      <c r="X295">
        <v>3.5</v>
      </c>
      <c r="Y295">
        <v>51</v>
      </c>
      <c r="Z295">
        <f t="shared" si="4"/>
        <v>0</v>
      </c>
    </row>
    <row r="296" spans="1:26" hidden="1" x14ac:dyDescent="0.25">
      <c r="A296" t="s">
        <v>340</v>
      </c>
      <c r="B296">
        <v>0</v>
      </c>
      <c r="C296">
        <v>4</v>
      </c>
      <c r="D296">
        <v>3</v>
      </c>
      <c r="E296">
        <v>6</v>
      </c>
      <c r="F296">
        <v>5</v>
      </c>
      <c r="G296">
        <v>5</v>
      </c>
      <c r="H296">
        <v>5</v>
      </c>
      <c r="I296">
        <v>26</v>
      </c>
      <c r="J296">
        <v>6</v>
      </c>
      <c r="K296">
        <v>82</v>
      </c>
      <c r="L296">
        <v>94</v>
      </c>
      <c r="M296">
        <v>0</v>
      </c>
      <c r="N296">
        <v>0</v>
      </c>
      <c r="O296">
        <v>4</v>
      </c>
      <c r="P296">
        <v>10</v>
      </c>
      <c r="Q296">
        <v>8</v>
      </c>
      <c r="R296">
        <v>8</v>
      </c>
      <c r="S296">
        <v>0.5</v>
      </c>
      <c r="T296">
        <v>2.6</v>
      </c>
      <c r="U296">
        <v>0.6</v>
      </c>
      <c r="V296">
        <v>8.1999999999999993</v>
      </c>
      <c r="W296">
        <v>9.4</v>
      </c>
      <c r="X296">
        <v>4.75</v>
      </c>
      <c r="Y296">
        <v>51.300000000000004</v>
      </c>
      <c r="Z296">
        <f t="shared" si="4"/>
        <v>0</v>
      </c>
    </row>
    <row r="297" spans="1:26" hidden="1" x14ac:dyDescent="0.25">
      <c r="A297" t="s">
        <v>76</v>
      </c>
      <c r="B297">
        <v>5</v>
      </c>
      <c r="C297">
        <v>3</v>
      </c>
      <c r="D297">
        <v>3</v>
      </c>
      <c r="E297">
        <v>3</v>
      </c>
      <c r="F297">
        <v>4</v>
      </c>
      <c r="G297">
        <v>3</v>
      </c>
      <c r="H297">
        <v>97</v>
      </c>
      <c r="I297">
        <v>83</v>
      </c>
      <c r="J297">
        <v>27</v>
      </c>
      <c r="K297">
        <v>61</v>
      </c>
      <c r="L297">
        <v>34</v>
      </c>
      <c r="M297">
        <v>5</v>
      </c>
      <c r="N297">
        <v>0</v>
      </c>
      <c r="O297">
        <v>4</v>
      </c>
      <c r="P297">
        <v>4</v>
      </c>
      <c r="Q297">
        <v>6</v>
      </c>
      <c r="R297">
        <v>4</v>
      </c>
      <c r="S297">
        <v>9.6999999999999993</v>
      </c>
      <c r="T297">
        <v>8.3000000000000007</v>
      </c>
      <c r="U297">
        <v>2.7</v>
      </c>
      <c r="V297">
        <v>6.1</v>
      </c>
      <c r="W297">
        <v>3.4</v>
      </c>
      <c r="X297">
        <v>3.25</v>
      </c>
      <c r="Y297">
        <v>53.2</v>
      </c>
      <c r="Z297">
        <f t="shared" si="4"/>
        <v>0</v>
      </c>
    </row>
    <row r="298" spans="1:26" hidden="1" x14ac:dyDescent="0.25">
      <c r="A298" t="s">
        <v>425</v>
      </c>
      <c r="B298">
        <v>8</v>
      </c>
      <c r="C298">
        <v>5</v>
      </c>
      <c r="D298">
        <v>4</v>
      </c>
      <c r="E298">
        <v>6</v>
      </c>
      <c r="F298">
        <v>6</v>
      </c>
      <c r="G298">
        <v>5</v>
      </c>
      <c r="H298">
        <v>37</v>
      </c>
      <c r="I298">
        <v>52</v>
      </c>
      <c r="J298">
        <v>6</v>
      </c>
      <c r="K298">
        <v>34</v>
      </c>
      <c r="L298">
        <v>84</v>
      </c>
      <c r="M298">
        <v>8</v>
      </c>
      <c r="N298">
        <v>0</v>
      </c>
      <c r="O298">
        <v>6</v>
      </c>
      <c r="P298">
        <v>10</v>
      </c>
      <c r="Q298">
        <v>10</v>
      </c>
      <c r="R298">
        <v>8</v>
      </c>
      <c r="S298">
        <v>3.7</v>
      </c>
      <c r="T298">
        <v>5.2</v>
      </c>
      <c r="U298">
        <v>0.6</v>
      </c>
      <c r="V298">
        <v>3.4</v>
      </c>
      <c r="W298">
        <v>8.4</v>
      </c>
      <c r="X298">
        <v>5.25</v>
      </c>
      <c r="Y298">
        <v>63.300000000000004</v>
      </c>
      <c r="Z298">
        <f t="shared" si="4"/>
        <v>0</v>
      </c>
    </row>
    <row r="299" spans="1:26" hidden="1" x14ac:dyDescent="0.25">
      <c r="A299" t="s">
        <v>427</v>
      </c>
      <c r="B299">
        <v>5</v>
      </c>
      <c r="C299">
        <v>2</v>
      </c>
      <c r="D299">
        <v>5</v>
      </c>
      <c r="E299">
        <v>3</v>
      </c>
      <c r="F299">
        <v>5</v>
      </c>
      <c r="G299">
        <v>5</v>
      </c>
      <c r="H299">
        <v>30</v>
      </c>
      <c r="I299">
        <v>42</v>
      </c>
      <c r="J299">
        <v>80</v>
      </c>
      <c r="K299">
        <v>74</v>
      </c>
      <c r="L299">
        <v>75</v>
      </c>
      <c r="M299">
        <v>5</v>
      </c>
      <c r="N299">
        <v>0</v>
      </c>
      <c r="O299">
        <v>8</v>
      </c>
      <c r="P299">
        <v>4</v>
      </c>
      <c r="Q299">
        <v>8</v>
      </c>
      <c r="R299">
        <v>8</v>
      </c>
      <c r="S299">
        <v>3</v>
      </c>
      <c r="T299">
        <v>4.2</v>
      </c>
      <c r="U299">
        <v>8</v>
      </c>
      <c r="V299">
        <v>7.4</v>
      </c>
      <c r="W299">
        <v>7.5</v>
      </c>
      <c r="X299">
        <v>4.5</v>
      </c>
      <c r="Y299">
        <v>63.1</v>
      </c>
      <c r="Z299">
        <f t="shared" si="4"/>
        <v>0</v>
      </c>
    </row>
    <row r="300" spans="1:26" hidden="1" x14ac:dyDescent="0.25">
      <c r="A300" t="s">
        <v>429</v>
      </c>
      <c r="B300">
        <v>3</v>
      </c>
      <c r="C300">
        <v>2</v>
      </c>
      <c r="D300">
        <v>5</v>
      </c>
      <c r="E300">
        <v>5</v>
      </c>
      <c r="F300">
        <v>2</v>
      </c>
      <c r="G300">
        <v>2</v>
      </c>
      <c r="H300">
        <v>81</v>
      </c>
      <c r="I300">
        <v>88</v>
      </c>
      <c r="J300">
        <v>99</v>
      </c>
      <c r="K300">
        <v>75</v>
      </c>
      <c r="L300">
        <v>60</v>
      </c>
      <c r="M300">
        <v>3</v>
      </c>
      <c r="N300">
        <v>0</v>
      </c>
      <c r="O300">
        <v>8</v>
      </c>
      <c r="P300">
        <v>8</v>
      </c>
      <c r="Q300">
        <v>0</v>
      </c>
      <c r="R300">
        <v>0</v>
      </c>
      <c r="S300">
        <v>8.1</v>
      </c>
      <c r="T300">
        <v>8.8000000000000007</v>
      </c>
      <c r="U300">
        <v>9.9</v>
      </c>
      <c r="V300">
        <v>7.5</v>
      </c>
      <c r="W300">
        <v>6</v>
      </c>
      <c r="X300">
        <v>3.5</v>
      </c>
      <c r="Y300">
        <v>59.300000000000004</v>
      </c>
      <c r="Z300">
        <f t="shared" si="4"/>
        <v>0</v>
      </c>
    </row>
    <row r="301" spans="1:26" hidden="1" x14ac:dyDescent="0.25">
      <c r="A301" t="s">
        <v>430</v>
      </c>
      <c r="B301">
        <v>3</v>
      </c>
      <c r="C301">
        <v>6</v>
      </c>
      <c r="D301">
        <v>2</v>
      </c>
      <c r="E301">
        <v>5</v>
      </c>
      <c r="F301">
        <v>6</v>
      </c>
      <c r="G301">
        <v>4</v>
      </c>
      <c r="H301">
        <v>36</v>
      </c>
      <c r="I301">
        <v>63</v>
      </c>
      <c r="J301">
        <v>40</v>
      </c>
      <c r="K301">
        <v>82</v>
      </c>
      <c r="L301">
        <v>89</v>
      </c>
      <c r="M301">
        <v>3</v>
      </c>
      <c r="N301">
        <v>2</v>
      </c>
      <c r="O301">
        <v>0</v>
      </c>
      <c r="P301">
        <v>8</v>
      </c>
      <c r="Q301">
        <v>10</v>
      </c>
      <c r="R301">
        <v>6</v>
      </c>
      <c r="S301">
        <v>3.6</v>
      </c>
      <c r="T301">
        <v>6.3</v>
      </c>
      <c r="U301">
        <v>4</v>
      </c>
      <c r="V301">
        <v>8.1999999999999993</v>
      </c>
      <c r="W301">
        <v>8.9</v>
      </c>
      <c r="X301">
        <v>4.25</v>
      </c>
      <c r="Y301">
        <v>59.999999999999993</v>
      </c>
      <c r="Z301">
        <f t="shared" si="4"/>
        <v>0</v>
      </c>
    </row>
    <row r="302" spans="1:26" hidden="1" x14ac:dyDescent="0.25">
      <c r="A302" t="s">
        <v>242</v>
      </c>
      <c r="B302">
        <v>0</v>
      </c>
      <c r="C302">
        <v>6</v>
      </c>
      <c r="D302">
        <v>3</v>
      </c>
      <c r="E302">
        <v>2</v>
      </c>
      <c r="F302">
        <v>3</v>
      </c>
      <c r="G302">
        <v>5</v>
      </c>
      <c r="H302">
        <v>27</v>
      </c>
      <c r="I302">
        <v>62</v>
      </c>
      <c r="J302">
        <v>56</v>
      </c>
      <c r="K302">
        <v>66</v>
      </c>
      <c r="L302">
        <v>92</v>
      </c>
      <c r="M302">
        <v>0</v>
      </c>
      <c r="N302">
        <v>2</v>
      </c>
      <c r="O302">
        <v>4</v>
      </c>
      <c r="P302">
        <v>0</v>
      </c>
      <c r="Q302">
        <v>4</v>
      </c>
      <c r="R302">
        <v>8</v>
      </c>
      <c r="S302">
        <v>2.7</v>
      </c>
      <c r="T302">
        <v>6.2</v>
      </c>
      <c r="U302">
        <v>5.6</v>
      </c>
      <c r="V302">
        <v>6.6</v>
      </c>
      <c r="W302">
        <v>9.1999999999999993</v>
      </c>
      <c r="X302">
        <v>3.25</v>
      </c>
      <c r="Y302">
        <v>48.3</v>
      </c>
      <c r="Z302">
        <f t="shared" si="4"/>
        <v>0</v>
      </c>
    </row>
    <row r="303" spans="1:26" hidden="1" x14ac:dyDescent="0.25">
      <c r="A303" t="s">
        <v>429</v>
      </c>
      <c r="B303">
        <v>8</v>
      </c>
      <c r="C303">
        <v>5</v>
      </c>
      <c r="D303">
        <v>5</v>
      </c>
      <c r="E303">
        <v>5</v>
      </c>
      <c r="F303">
        <v>4</v>
      </c>
      <c r="G303">
        <v>6</v>
      </c>
      <c r="H303">
        <v>65</v>
      </c>
      <c r="I303">
        <v>57</v>
      </c>
      <c r="J303">
        <v>24</v>
      </c>
      <c r="K303">
        <v>97</v>
      </c>
      <c r="L303">
        <v>47</v>
      </c>
      <c r="M303">
        <v>8</v>
      </c>
      <c r="N303">
        <v>0</v>
      </c>
      <c r="O303">
        <v>8</v>
      </c>
      <c r="P303">
        <v>8</v>
      </c>
      <c r="Q303">
        <v>6</v>
      </c>
      <c r="R303">
        <v>10</v>
      </c>
      <c r="S303">
        <v>6.5</v>
      </c>
      <c r="T303">
        <v>5.7</v>
      </c>
      <c r="U303">
        <v>2.4</v>
      </c>
      <c r="V303">
        <v>9.6999999999999993</v>
      </c>
      <c r="W303">
        <v>4.7</v>
      </c>
      <c r="X303">
        <v>5</v>
      </c>
      <c r="Y303">
        <v>69</v>
      </c>
      <c r="Z303">
        <f t="shared" si="4"/>
        <v>0</v>
      </c>
    </row>
    <row r="304" spans="1:26" hidden="1" x14ac:dyDescent="0.25">
      <c r="A304" t="s">
        <v>434</v>
      </c>
      <c r="B304">
        <v>5</v>
      </c>
      <c r="C304">
        <v>2</v>
      </c>
      <c r="D304">
        <v>6</v>
      </c>
      <c r="E304">
        <v>4</v>
      </c>
      <c r="F304">
        <v>5</v>
      </c>
      <c r="G304">
        <v>6</v>
      </c>
      <c r="H304">
        <v>35</v>
      </c>
      <c r="I304">
        <v>77</v>
      </c>
      <c r="J304">
        <v>82</v>
      </c>
      <c r="K304">
        <v>42</v>
      </c>
      <c r="L304">
        <v>17</v>
      </c>
      <c r="M304">
        <v>5</v>
      </c>
      <c r="N304">
        <v>0</v>
      </c>
      <c r="O304">
        <v>10</v>
      </c>
      <c r="P304">
        <v>6</v>
      </c>
      <c r="Q304">
        <v>8</v>
      </c>
      <c r="R304">
        <v>10</v>
      </c>
      <c r="S304">
        <v>3.5</v>
      </c>
      <c r="T304">
        <v>7.7</v>
      </c>
      <c r="U304">
        <v>8.1999999999999993</v>
      </c>
      <c r="V304">
        <v>4.2</v>
      </c>
      <c r="W304">
        <v>1.7</v>
      </c>
      <c r="X304">
        <v>5.25</v>
      </c>
      <c r="Y304">
        <v>64.300000000000011</v>
      </c>
      <c r="Z304">
        <f t="shared" si="4"/>
        <v>0</v>
      </c>
    </row>
    <row r="305" spans="1:26" hidden="1" x14ac:dyDescent="0.25">
      <c r="A305" t="s">
        <v>436</v>
      </c>
      <c r="B305">
        <v>3</v>
      </c>
      <c r="C305">
        <v>5</v>
      </c>
      <c r="D305">
        <v>5</v>
      </c>
      <c r="E305">
        <v>2</v>
      </c>
      <c r="F305">
        <v>3</v>
      </c>
      <c r="G305">
        <v>6</v>
      </c>
      <c r="H305">
        <v>47</v>
      </c>
      <c r="I305">
        <v>52</v>
      </c>
      <c r="J305">
        <v>43</v>
      </c>
      <c r="K305">
        <v>47</v>
      </c>
      <c r="L305">
        <v>3</v>
      </c>
      <c r="M305">
        <v>3</v>
      </c>
      <c r="N305">
        <v>0</v>
      </c>
      <c r="O305">
        <v>8</v>
      </c>
      <c r="P305">
        <v>0</v>
      </c>
      <c r="Q305">
        <v>4</v>
      </c>
      <c r="R305">
        <v>10</v>
      </c>
      <c r="S305">
        <v>4.7</v>
      </c>
      <c r="T305">
        <v>5.2</v>
      </c>
      <c r="U305">
        <v>4.3</v>
      </c>
      <c r="V305">
        <v>4.7</v>
      </c>
      <c r="W305">
        <v>0.3</v>
      </c>
      <c r="X305">
        <v>4</v>
      </c>
      <c r="Y305">
        <v>44.199999999999996</v>
      </c>
      <c r="Z305">
        <f t="shared" si="4"/>
        <v>0</v>
      </c>
    </row>
    <row r="306" spans="1:26" hidden="1" x14ac:dyDescent="0.25">
      <c r="A306" t="s">
        <v>438</v>
      </c>
      <c r="B306">
        <v>5</v>
      </c>
      <c r="C306">
        <v>2</v>
      </c>
      <c r="D306">
        <v>6</v>
      </c>
      <c r="E306">
        <v>3</v>
      </c>
      <c r="F306">
        <v>3</v>
      </c>
      <c r="G306">
        <v>5</v>
      </c>
      <c r="H306">
        <v>69</v>
      </c>
      <c r="I306">
        <v>15</v>
      </c>
      <c r="J306">
        <v>39</v>
      </c>
      <c r="K306">
        <v>69</v>
      </c>
      <c r="L306">
        <v>39</v>
      </c>
      <c r="M306">
        <v>5</v>
      </c>
      <c r="N306">
        <v>0</v>
      </c>
      <c r="O306">
        <v>10</v>
      </c>
      <c r="P306">
        <v>4</v>
      </c>
      <c r="Q306">
        <v>4</v>
      </c>
      <c r="R306">
        <v>8</v>
      </c>
      <c r="S306">
        <v>6.9</v>
      </c>
      <c r="T306">
        <v>1.5</v>
      </c>
      <c r="U306">
        <v>3.9</v>
      </c>
      <c r="V306">
        <v>6.9</v>
      </c>
      <c r="W306">
        <v>3.9</v>
      </c>
      <c r="X306">
        <v>4.25</v>
      </c>
      <c r="Y306">
        <v>54.099999999999994</v>
      </c>
      <c r="Z306">
        <f t="shared" si="4"/>
        <v>0</v>
      </c>
    </row>
    <row r="307" spans="1:26" hidden="1" x14ac:dyDescent="0.25">
      <c r="A307" t="s">
        <v>395</v>
      </c>
      <c r="B307">
        <v>0</v>
      </c>
      <c r="C307">
        <v>3</v>
      </c>
      <c r="D307">
        <v>6</v>
      </c>
      <c r="E307">
        <v>4</v>
      </c>
      <c r="F307">
        <v>3</v>
      </c>
      <c r="G307">
        <v>6</v>
      </c>
      <c r="H307">
        <v>35</v>
      </c>
      <c r="I307">
        <v>41</v>
      </c>
      <c r="J307">
        <v>92</v>
      </c>
      <c r="K307">
        <v>96</v>
      </c>
      <c r="L307">
        <v>19</v>
      </c>
      <c r="M307">
        <v>0</v>
      </c>
      <c r="N307">
        <v>0</v>
      </c>
      <c r="O307">
        <v>10</v>
      </c>
      <c r="P307">
        <v>6</v>
      </c>
      <c r="Q307">
        <v>4</v>
      </c>
      <c r="R307">
        <v>10</v>
      </c>
      <c r="S307">
        <v>3.5</v>
      </c>
      <c r="T307">
        <v>4.0999999999999996</v>
      </c>
      <c r="U307">
        <v>9.1999999999999993</v>
      </c>
      <c r="V307">
        <v>9.6</v>
      </c>
      <c r="W307">
        <v>1.9</v>
      </c>
      <c r="X307">
        <v>4.75</v>
      </c>
      <c r="Y307">
        <v>58.3</v>
      </c>
      <c r="Z307">
        <f t="shared" si="4"/>
        <v>0</v>
      </c>
    </row>
    <row r="308" spans="1:26" hidden="1" x14ac:dyDescent="0.25">
      <c r="A308" t="s">
        <v>251</v>
      </c>
      <c r="B308">
        <v>1</v>
      </c>
      <c r="C308">
        <v>6</v>
      </c>
      <c r="D308">
        <v>6</v>
      </c>
      <c r="E308">
        <v>5</v>
      </c>
      <c r="F308">
        <v>3</v>
      </c>
      <c r="G308">
        <v>6</v>
      </c>
      <c r="H308">
        <v>8</v>
      </c>
      <c r="I308">
        <v>17</v>
      </c>
      <c r="J308">
        <v>37</v>
      </c>
      <c r="K308">
        <v>10</v>
      </c>
      <c r="L308">
        <v>56</v>
      </c>
      <c r="M308">
        <v>1</v>
      </c>
      <c r="N308">
        <v>2</v>
      </c>
      <c r="O308">
        <v>10</v>
      </c>
      <c r="P308">
        <v>8</v>
      </c>
      <c r="Q308">
        <v>4</v>
      </c>
      <c r="R308">
        <v>10</v>
      </c>
      <c r="S308">
        <v>0.8</v>
      </c>
      <c r="T308">
        <v>1.7</v>
      </c>
      <c r="U308">
        <v>3.7</v>
      </c>
      <c r="V308">
        <v>1</v>
      </c>
      <c r="W308">
        <v>5.6</v>
      </c>
      <c r="X308">
        <v>5</v>
      </c>
      <c r="Y308">
        <v>47.800000000000004</v>
      </c>
      <c r="Z308">
        <f t="shared" si="4"/>
        <v>0</v>
      </c>
    </row>
    <row r="309" spans="1:26" hidden="1" x14ac:dyDescent="0.25">
      <c r="A309" t="s">
        <v>177</v>
      </c>
      <c r="B309">
        <v>2</v>
      </c>
      <c r="C309">
        <v>5</v>
      </c>
      <c r="D309">
        <v>6</v>
      </c>
      <c r="E309">
        <v>2</v>
      </c>
      <c r="F309">
        <v>5</v>
      </c>
      <c r="G309">
        <v>3</v>
      </c>
      <c r="H309">
        <v>44</v>
      </c>
      <c r="I309">
        <v>32</v>
      </c>
      <c r="J309">
        <v>4</v>
      </c>
      <c r="K309">
        <v>95</v>
      </c>
      <c r="L309">
        <v>55</v>
      </c>
      <c r="M309">
        <v>2</v>
      </c>
      <c r="N309">
        <v>0</v>
      </c>
      <c r="O309">
        <v>10</v>
      </c>
      <c r="P309">
        <v>0</v>
      </c>
      <c r="Q309">
        <v>8</v>
      </c>
      <c r="R309">
        <v>4</v>
      </c>
      <c r="S309">
        <v>4.4000000000000004</v>
      </c>
      <c r="T309">
        <v>3.2</v>
      </c>
      <c r="U309">
        <v>0.4</v>
      </c>
      <c r="V309">
        <v>9.5</v>
      </c>
      <c r="W309">
        <v>5.5</v>
      </c>
      <c r="X309">
        <v>4</v>
      </c>
      <c r="Y309">
        <v>47</v>
      </c>
      <c r="Z309">
        <f t="shared" si="4"/>
        <v>0</v>
      </c>
    </row>
    <row r="310" spans="1:26" hidden="1" x14ac:dyDescent="0.25">
      <c r="A310" t="s">
        <v>70</v>
      </c>
      <c r="B310">
        <v>0</v>
      </c>
      <c r="C310">
        <v>6</v>
      </c>
      <c r="D310">
        <v>4</v>
      </c>
      <c r="E310">
        <v>2</v>
      </c>
      <c r="F310">
        <v>4</v>
      </c>
      <c r="G310">
        <v>5</v>
      </c>
      <c r="H310">
        <v>72</v>
      </c>
      <c r="I310">
        <v>100</v>
      </c>
      <c r="J310">
        <v>96</v>
      </c>
      <c r="K310">
        <v>5</v>
      </c>
      <c r="L310">
        <v>41</v>
      </c>
      <c r="M310">
        <v>0</v>
      </c>
      <c r="N310">
        <v>2</v>
      </c>
      <c r="O310">
        <v>6</v>
      </c>
      <c r="P310">
        <v>0</v>
      </c>
      <c r="Q310">
        <v>6</v>
      </c>
      <c r="R310">
        <v>8</v>
      </c>
      <c r="S310">
        <v>7.2</v>
      </c>
      <c r="T310">
        <v>10</v>
      </c>
      <c r="U310">
        <v>9.6</v>
      </c>
      <c r="V310">
        <v>0.5</v>
      </c>
      <c r="W310">
        <v>4.0999999999999996</v>
      </c>
      <c r="X310">
        <v>3.75</v>
      </c>
      <c r="Y310">
        <v>53.400000000000006</v>
      </c>
      <c r="Z310">
        <f t="shared" si="4"/>
        <v>1</v>
      </c>
    </row>
    <row r="311" spans="1:26" hidden="1" x14ac:dyDescent="0.25">
      <c r="A311" t="s">
        <v>357</v>
      </c>
      <c r="B311">
        <v>2</v>
      </c>
      <c r="C311">
        <v>6</v>
      </c>
      <c r="D311">
        <v>6</v>
      </c>
      <c r="E311">
        <v>4</v>
      </c>
      <c r="F311">
        <v>6</v>
      </c>
      <c r="G311">
        <v>2</v>
      </c>
      <c r="H311">
        <v>68</v>
      </c>
      <c r="I311">
        <v>15</v>
      </c>
      <c r="J311">
        <v>53</v>
      </c>
      <c r="K311">
        <v>47</v>
      </c>
      <c r="L311">
        <v>8</v>
      </c>
      <c r="M311">
        <v>2</v>
      </c>
      <c r="N311">
        <v>2</v>
      </c>
      <c r="O311">
        <v>10</v>
      </c>
      <c r="P311">
        <v>6</v>
      </c>
      <c r="Q311">
        <v>10</v>
      </c>
      <c r="R311">
        <v>0</v>
      </c>
      <c r="S311">
        <v>6.8</v>
      </c>
      <c r="T311">
        <v>1.5</v>
      </c>
      <c r="U311">
        <v>5.3</v>
      </c>
      <c r="V311">
        <v>4.7</v>
      </c>
      <c r="W311">
        <v>0.8</v>
      </c>
      <c r="X311">
        <v>4.5</v>
      </c>
      <c r="Y311">
        <v>49.099999999999994</v>
      </c>
      <c r="Z311">
        <f t="shared" si="4"/>
        <v>0</v>
      </c>
    </row>
    <row r="312" spans="1:26" hidden="1" x14ac:dyDescent="0.25">
      <c r="A312" t="s">
        <v>445</v>
      </c>
      <c r="B312">
        <v>0</v>
      </c>
      <c r="C312">
        <v>3</v>
      </c>
      <c r="D312">
        <v>5</v>
      </c>
      <c r="E312">
        <v>2</v>
      </c>
      <c r="F312">
        <v>3</v>
      </c>
      <c r="G312">
        <v>6</v>
      </c>
      <c r="H312">
        <v>33</v>
      </c>
      <c r="I312">
        <v>86</v>
      </c>
      <c r="J312">
        <v>90</v>
      </c>
      <c r="K312">
        <v>78</v>
      </c>
      <c r="L312">
        <v>15</v>
      </c>
      <c r="M312">
        <v>0</v>
      </c>
      <c r="N312">
        <v>0</v>
      </c>
      <c r="O312">
        <v>8</v>
      </c>
      <c r="P312">
        <v>0</v>
      </c>
      <c r="Q312">
        <v>4</v>
      </c>
      <c r="R312">
        <v>10</v>
      </c>
      <c r="S312">
        <v>3.3</v>
      </c>
      <c r="T312">
        <v>8.6</v>
      </c>
      <c r="U312">
        <v>9</v>
      </c>
      <c r="V312">
        <v>7.8</v>
      </c>
      <c r="W312">
        <v>1.5</v>
      </c>
      <c r="X312">
        <v>4</v>
      </c>
      <c r="Y312">
        <v>52.199999999999996</v>
      </c>
      <c r="Z312">
        <f t="shared" si="4"/>
        <v>0</v>
      </c>
    </row>
    <row r="313" spans="1:26" hidden="1" x14ac:dyDescent="0.25">
      <c r="A313" t="s">
        <v>30</v>
      </c>
      <c r="B313">
        <v>3</v>
      </c>
      <c r="C313">
        <v>2</v>
      </c>
      <c r="D313">
        <v>5</v>
      </c>
      <c r="E313">
        <v>3</v>
      </c>
      <c r="F313">
        <v>3</v>
      </c>
      <c r="G313">
        <v>4</v>
      </c>
      <c r="H313">
        <v>95</v>
      </c>
      <c r="I313">
        <v>25</v>
      </c>
      <c r="J313">
        <v>48</v>
      </c>
      <c r="K313">
        <v>27</v>
      </c>
      <c r="L313">
        <v>23</v>
      </c>
      <c r="M313">
        <v>3</v>
      </c>
      <c r="N313">
        <v>0</v>
      </c>
      <c r="O313">
        <v>8</v>
      </c>
      <c r="P313">
        <v>4</v>
      </c>
      <c r="Q313">
        <v>4</v>
      </c>
      <c r="R313">
        <v>6</v>
      </c>
      <c r="S313">
        <v>9.5</v>
      </c>
      <c r="T313">
        <v>2.5</v>
      </c>
      <c r="U313">
        <v>4.8</v>
      </c>
      <c r="V313">
        <v>2.7</v>
      </c>
      <c r="W313">
        <v>2.2999999999999998</v>
      </c>
      <c r="X313">
        <v>3.75</v>
      </c>
      <c r="Y313">
        <v>46.8</v>
      </c>
      <c r="Z313">
        <f t="shared" si="4"/>
        <v>0</v>
      </c>
    </row>
    <row r="314" spans="1:26" hidden="1" x14ac:dyDescent="0.25">
      <c r="A314" t="s">
        <v>409</v>
      </c>
      <c r="B314">
        <v>0</v>
      </c>
      <c r="C314">
        <v>4</v>
      </c>
      <c r="D314">
        <v>5</v>
      </c>
      <c r="E314">
        <v>6</v>
      </c>
      <c r="F314">
        <v>3</v>
      </c>
      <c r="G314">
        <v>5</v>
      </c>
      <c r="H314">
        <v>66</v>
      </c>
      <c r="I314">
        <v>31</v>
      </c>
      <c r="J314">
        <v>5</v>
      </c>
      <c r="K314">
        <v>9</v>
      </c>
      <c r="L314">
        <v>38</v>
      </c>
      <c r="M314">
        <v>0</v>
      </c>
      <c r="N314">
        <v>0</v>
      </c>
      <c r="O314">
        <v>8</v>
      </c>
      <c r="P314">
        <v>10</v>
      </c>
      <c r="Q314">
        <v>4</v>
      </c>
      <c r="R314">
        <v>8</v>
      </c>
      <c r="S314">
        <v>6.6</v>
      </c>
      <c r="T314">
        <v>3.1</v>
      </c>
      <c r="U314">
        <v>0.5</v>
      </c>
      <c r="V314">
        <v>0.9</v>
      </c>
      <c r="W314">
        <v>3.8</v>
      </c>
      <c r="X314">
        <v>4.75</v>
      </c>
      <c r="Y314">
        <v>44.9</v>
      </c>
      <c r="Z314">
        <f t="shared" si="4"/>
        <v>0</v>
      </c>
    </row>
    <row r="315" spans="1:26" hidden="1" x14ac:dyDescent="0.25">
      <c r="A315" t="s">
        <v>448</v>
      </c>
      <c r="B315">
        <v>0</v>
      </c>
      <c r="C315">
        <v>4</v>
      </c>
      <c r="D315">
        <v>4</v>
      </c>
      <c r="E315">
        <v>5</v>
      </c>
      <c r="F315">
        <v>4</v>
      </c>
      <c r="G315">
        <v>3</v>
      </c>
      <c r="H315">
        <v>82</v>
      </c>
      <c r="I315">
        <v>31</v>
      </c>
      <c r="J315">
        <v>77</v>
      </c>
      <c r="K315">
        <v>49</v>
      </c>
      <c r="L315">
        <v>81</v>
      </c>
      <c r="M315">
        <v>0</v>
      </c>
      <c r="N315">
        <v>0</v>
      </c>
      <c r="O315">
        <v>6</v>
      </c>
      <c r="P315">
        <v>8</v>
      </c>
      <c r="Q315">
        <v>6</v>
      </c>
      <c r="R315">
        <v>4</v>
      </c>
      <c r="S315">
        <v>8.1999999999999993</v>
      </c>
      <c r="T315">
        <v>3.1</v>
      </c>
      <c r="U315">
        <v>7.7</v>
      </c>
      <c r="V315">
        <v>4.9000000000000004</v>
      </c>
      <c r="W315">
        <v>8.1</v>
      </c>
      <c r="X315">
        <v>4</v>
      </c>
      <c r="Y315">
        <v>56.000000000000007</v>
      </c>
      <c r="Z315">
        <f t="shared" si="4"/>
        <v>0</v>
      </c>
    </row>
    <row r="316" spans="1:26" hidden="1" x14ac:dyDescent="0.25">
      <c r="A316" t="s">
        <v>34</v>
      </c>
      <c r="B316">
        <v>5</v>
      </c>
      <c r="C316">
        <v>2</v>
      </c>
      <c r="D316">
        <v>3</v>
      </c>
      <c r="E316">
        <v>2</v>
      </c>
      <c r="F316">
        <v>4</v>
      </c>
      <c r="G316">
        <v>3</v>
      </c>
      <c r="H316">
        <v>53</v>
      </c>
      <c r="I316">
        <v>95</v>
      </c>
      <c r="J316">
        <v>23</v>
      </c>
      <c r="K316">
        <v>16</v>
      </c>
      <c r="L316">
        <v>90</v>
      </c>
      <c r="M316">
        <v>5</v>
      </c>
      <c r="N316">
        <v>0</v>
      </c>
      <c r="O316">
        <v>4</v>
      </c>
      <c r="P316">
        <v>0</v>
      </c>
      <c r="Q316">
        <v>6</v>
      </c>
      <c r="R316">
        <v>4</v>
      </c>
      <c r="S316">
        <v>5.3</v>
      </c>
      <c r="T316">
        <v>9.5</v>
      </c>
      <c r="U316">
        <v>2.2999999999999998</v>
      </c>
      <c r="V316">
        <v>1.6</v>
      </c>
      <c r="W316">
        <v>9</v>
      </c>
      <c r="X316">
        <v>3</v>
      </c>
      <c r="Y316">
        <v>46.699999999999996</v>
      </c>
      <c r="Z316">
        <f t="shared" si="4"/>
        <v>0</v>
      </c>
    </row>
    <row r="317" spans="1:26" hidden="1" x14ac:dyDescent="0.25">
      <c r="A317" t="s">
        <v>395</v>
      </c>
      <c r="B317">
        <v>7</v>
      </c>
      <c r="C317">
        <v>2</v>
      </c>
      <c r="D317">
        <v>4</v>
      </c>
      <c r="E317">
        <v>3</v>
      </c>
      <c r="F317">
        <v>4</v>
      </c>
      <c r="G317">
        <v>2</v>
      </c>
      <c r="H317">
        <v>58</v>
      </c>
      <c r="I317">
        <v>56</v>
      </c>
      <c r="J317">
        <v>47</v>
      </c>
      <c r="K317">
        <v>61</v>
      </c>
      <c r="L317">
        <v>69</v>
      </c>
      <c r="M317">
        <v>7</v>
      </c>
      <c r="N317">
        <v>0</v>
      </c>
      <c r="O317">
        <v>6</v>
      </c>
      <c r="P317">
        <v>4</v>
      </c>
      <c r="Q317">
        <v>6</v>
      </c>
      <c r="R317">
        <v>0</v>
      </c>
      <c r="S317">
        <v>5.8</v>
      </c>
      <c r="T317">
        <v>5.6</v>
      </c>
      <c r="U317">
        <v>4.7</v>
      </c>
      <c r="V317">
        <v>6.1</v>
      </c>
      <c r="W317">
        <v>6.9</v>
      </c>
      <c r="X317">
        <v>3.25</v>
      </c>
      <c r="Y317">
        <v>52.1</v>
      </c>
      <c r="Z317">
        <f t="shared" si="4"/>
        <v>0</v>
      </c>
    </row>
    <row r="318" spans="1:26" hidden="1" x14ac:dyDescent="0.25">
      <c r="A318" t="s">
        <v>164</v>
      </c>
      <c r="B318">
        <v>6</v>
      </c>
      <c r="C318">
        <v>6</v>
      </c>
      <c r="D318">
        <v>4</v>
      </c>
      <c r="E318">
        <v>3</v>
      </c>
      <c r="F318">
        <v>2</v>
      </c>
      <c r="G318">
        <v>3</v>
      </c>
      <c r="H318">
        <v>88</v>
      </c>
      <c r="I318">
        <v>10</v>
      </c>
      <c r="J318">
        <v>92</v>
      </c>
      <c r="K318">
        <v>82</v>
      </c>
      <c r="L318">
        <v>2</v>
      </c>
      <c r="M318">
        <v>6</v>
      </c>
      <c r="N318">
        <v>2</v>
      </c>
      <c r="O318">
        <v>6</v>
      </c>
      <c r="P318">
        <v>4</v>
      </c>
      <c r="Q318">
        <v>0</v>
      </c>
      <c r="R318">
        <v>4</v>
      </c>
      <c r="S318">
        <v>8.8000000000000007</v>
      </c>
      <c r="T318">
        <v>1</v>
      </c>
      <c r="U318">
        <v>9.1999999999999993</v>
      </c>
      <c r="V318">
        <v>8.1999999999999993</v>
      </c>
      <c r="W318">
        <v>0.2</v>
      </c>
      <c r="X318">
        <v>3</v>
      </c>
      <c r="Y318">
        <v>49.400000000000006</v>
      </c>
      <c r="Z318">
        <f t="shared" si="4"/>
        <v>0</v>
      </c>
    </row>
    <row r="319" spans="1:26" hidden="1" x14ac:dyDescent="0.25">
      <c r="A319" t="s">
        <v>23</v>
      </c>
      <c r="B319">
        <v>6</v>
      </c>
      <c r="C319">
        <v>4</v>
      </c>
      <c r="D319">
        <v>2</v>
      </c>
      <c r="E319">
        <v>3</v>
      </c>
      <c r="F319">
        <v>5</v>
      </c>
      <c r="G319">
        <v>4</v>
      </c>
      <c r="H319">
        <v>50</v>
      </c>
      <c r="I319">
        <v>3</v>
      </c>
      <c r="J319">
        <v>27</v>
      </c>
      <c r="K319">
        <v>70</v>
      </c>
      <c r="L319">
        <v>25</v>
      </c>
      <c r="M319">
        <v>6</v>
      </c>
      <c r="N319">
        <v>0</v>
      </c>
      <c r="O319">
        <v>0</v>
      </c>
      <c r="P319">
        <v>4</v>
      </c>
      <c r="Q319">
        <v>8</v>
      </c>
      <c r="R319">
        <v>6</v>
      </c>
      <c r="S319">
        <v>5</v>
      </c>
      <c r="T319">
        <v>0.3</v>
      </c>
      <c r="U319">
        <v>2.7</v>
      </c>
      <c r="V319">
        <v>7</v>
      </c>
      <c r="W319">
        <v>2.5</v>
      </c>
      <c r="X319">
        <v>3.5</v>
      </c>
      <c r="Y319">
        <v>41.5</v>
      </c>
      <c r="Z319">
        <f t="shared" si="4"/>
        <v>0</v>
      </c>
    </row>
    <row r="320" spans="1:26" hidden="1" x14ac:dyDescent="0.25">
      <c r="A320" t="s">
        <v>452</v>
      </c>
      <c r="B320">
        <v>8</v>
      </c>
      <c r="C320">
        <v>2</v>
      </c>
      <c r="D320">
        <v>5</v>
      </c>
      <c r="E320">
        <v>3</v>
      </c>
      <c r="F320">
        <v>2</v>
      </c>
      <c r="G320">
        <v>3</v>
      </c>
      <c r="H320">
        <v>93</v>
      </c>
      <c r="I320">
        <v>98</v>
      </c>
      <c r="J320">
        <v>43</v>
      </c>
      <c r="K320">
        <v>97</v>
      </c>
      <c r="L320">
        <v>90</v>
      </c>
      <c r="M320">
        <v>8</v>
      </c>
      <c r="N320">
        <v>0</v>
      </c>
      <c r="O320">
        <v>8</v>
      </c>
      <c r="P320">
        <v>4</v>
      </c>
      <c r="Q320">
        <v>0</v>
      </c>
      <c r="R320">
        <v>4</v>
      </c>
      <c r="S320">
        <v>9.3000000000000007</v>
      </c>
      <c r="T320">
        <v>9.8000000000000007</v>
      </c>
      <c r="U320">
        <v>4.3</v>
      </c>
      <c r="V320">
        <v>9.6999999999999993</v>
      </c>
      <c r="W320">
        <v>9</v>
      </c>
      <c r="X320">
        <v>3.25</v>
      </c>
      <c r="Y320">
        <v>66.099999999999994</v>
      </c>
      <c r="Z320">
        <f t="shared" si="4"/>
        <v>0</v>
      </c>
    </row>
    <row r="321" spans="1:26" hidden="1" x14ac:dyDescent="0.25">
      <c r="A321" t="s">
        <v>130</v>
      </c>
      <c r="B321">
        <v>6</v>
      </c>
      <c r="C321">
        <v>4</v>
      </c>
      <c r="D321">
        <v>4</v>
      </c>
      <c r="E321">
        <v>5</v>
      </c>
      <c r="F321">
        <v>2</v>
      </c>
      <c r="G321">
        <v>4</v>
      </c>
      <c r="H321">
        <v>41</v>
      </c>
      <c r="I321">
        <v>62</v>
      </c>
      <c r="J321">
        <v>60</v>
      </c>
      <c r="K321">
        <v>18</v>
      </c>
      <c r="L321">
        <v>83</v>
      </c>
      <c r="M321">
        <v>6</v>
      </c>
      <c r="N321">
        <v>0</v>
      </c>
      <c r="O321">
        <v>6</v>
      </c>
      <c r="P321">
        <v>8</v>
      </c>
      <c r="Q321">
        <v>0</v>
      </c>
      <c r="R321">
        <v>6</v>
      </c>
      <c r="S321">
        <v>4.0999999999999996</v>
      </c>
      <c r="T321">
        <v>6.2</v>
      </c>
      <c r="U321">
        <v>6</v>
      </c>
      <c r="V321">
        <v>1.8</v>
      </c>
      <c r="W321">
        <v>8.3000000000000007</v>
      </c>
      <c r="X321">
        <v>3.75</v>
      </c>
      <c r="Y321">
        <v>52.400000000000006</v>
      </c>
      <c r="Z321">
        <f t="shared" si="4"/>
        <v>0</v>
      </c>
    </row>
    <row r="322" spans="1:26" hidden="1" x14ac:dyDescent="0.25">
      <c r="A322" t="s">
        <v>369</v>
      </c>
      <c r="B322">
        <v>3</v>
      </c>
      <c r="C322">
        <v>2</v>
      </c>
      <c r="D322">
        <v>3</v>
      </c>
      <c r="E322">
        <v>4</v>
      </c>
      <c r="F322">
        <v>2</v>
      </c>
      <c r="G322">
        <v>4</v>
      </c>
      <c r="H322">
        <v>90</v>
      </c>
      <c r="I322">
        <v>26</v>
      </c>
      <c r="J322">
        <v>50</v>
      </c>
      <c r="K322">
        <v>74</v>
      </c>
      <c r="L322">
        <v>53</v>
      </c>
      <c r="M322">
        <v>3</v>
      </c>
      <c r="N322">
        <v>0</v>
      </c>
      <c r="O322">
        <v>4</v>
      </c>
      <c r="P322">
        <v>6</v>
      </c>
      <c r="Q322">
        <v>0</v>
      </c>
      <c r="R322">
        <v>6</v>
      </c>
      <c r="S322">
        <v>9</v>
      </c>
      <c r="T322">
        <v>2.6</v>
      </c>
      <c r="U322">
        <v>5</v>
      </c>
      <c r="V322">
        <v>7.4</v>
      </c>
      <c r="W322">
        <v>5.3</v>
      </c>
      <c r="X322">
        <v>3.25</v>
      </c>
      <c r="Y322">
        <v>48.3</v>
      </c>
      <c r="Z322">
        <f t="shared" si="4"/>
        <v>0</v>
      </c>
    </row>
    <row r="323" spans="1:26" hidden="1" x14ac:dyDescent="0.25">
      <c r="A323" t="s">
        <v>369</v>
      </c>
      <c r="B323">
        <v>4</v>
      </c>
      <c r="C323">
        <v>4</v>
      </c>
      <c r="D323">
        <v>3</v>
      </c>
      <c r="E323">
        <v>2</v>
      </c>
      <c r="F323">
        <v>3</v>
      </c>
      <c r="G323">
        <v>2</v>
      </c>
      <c r="H323">
        <v>31</v>
      </c>
      <c r="I323">
        <v>59</v>
      </c>
      <c r="J323">
        <v>7</v>
      </c>
      <c r="K323">
        <v>38</v>
      </c>
      <c r="L323">
        <v>24</v>
      </c>
      <c r="M323">
        <v>4</v>
      </c>
      <c r="N323">
        <v>0</v>
      </c>
      <c r="O323">
        <v>4</v>
      </c>
      <c r="P323">
        <v>0</v>
      </c>
      <c r="Q323">
        <v>4</v>
      </c>
      <c r="R323">
        <v>0</v>
      </c>
      <c r="S323">
        <v>3.1</v>
      </c>
      <c r="T323">
        <v>5.9</v>
      </c>
      <c r="U323">
        <v>0.7</v>
      </c>
      <c r="V323">
        <v>3.8</v>
      </c>
      <c r="W323">
        <v>2.4</v>
      </c>
      <c r="X323">
        <v>2.5</v>
      </c>
      <c r="Y323">
        <v>27.9</v>
      </c>
      <c r="Z323">
        <f t="shared" ref="Z323:Z386" si="5">COUNTIF(H323:L323,100)</f>
        <v>0</v>
      </c>
    </row>
    <row r="324" spans="1:26" hidden="1" x14ac:dyDescent="0.25">
      <c r="A324" t="s">
        <v>159</v>
      </c>
      <c r="B324">
        <v>6</v>
      </c>
      <c r="C324">
        <v>6</v>
      </c>
      <c r="D324">
        <v>6</v>
      </c>
      <c r="E324">
        <v>2</v>
      </c>
      <c r="F324">
        <v>3</v>
      </c>
      <c r="G324">
        <v>2</v>
      </c>
      <c r="H324">
        <v>56</v>
      </c>
      <c r="I324">
        <v>34</v>
      </c>
      <c r="J324">
        <v>52</v>
      </c>
      <c r="K324">
        <v>30</v>
      </c>
      <c r="L324">
        <v>94</v>
      </c>
      <c r="M324">
        <v>6</v>
      </c>
      <c r="N324">
        <v>2</v>
      </c>
      <c r="O324">
        <v>10</v>
      </c>
      <c r="P324">
        <v>0</v>
      </c>
      <c r="Q324">
        <v>4</v>
      </c>
      <c r="R324">
        <v>0</v>
      </c>
      <c r="S324">
        <v>5.6</v>
      </c>
      <c r="T324">
        <v>3.4</v>
      </c>
      <c r="U324">
        <v>5.2</v>
      </c>
      <c r="V324">
        <v>3</v>
      </c>
      <c r="W324">
        <v>9.4</v>
      </c>
      <c r="X324">
        <v>3.25</v>
      </c>
      <c r="Y324">
        <v>48.6</v>
      </c>
      <c r="Z324">
        <f t="shared" si="5"/>
        <v>0</v>
      </c>
    </row>
    <row r="325" spans="1:26" hidden="1" x14ac:dyDescent="0.25">
      <c r="A325" t="s">
        <v>409</v>
      </c>
      <c r="B325">
        <v>0</v>
      </c>
      <c r="C325">
        <v>3</v>
      </c>
      <c r="D325">
        <v>6</v>
      </c>
      <c r="E325">
        <v>4</v>
      </c>
      <c r="F325">
        <v>6</v>
      </c>
      <c r="G325">
        <v>3</v>
      </c>
      <c r="H325">
        <v>13</v>
      </c>
      <c r="I325">
        <v>42</v>
      </c>
      <c r="J325">
        <v>23</v>
      </c>
      <c r="K325">
        <v>14</v>
      </c>
      <c r="L325">
        <v>73</v>
      </c>
      <c r="M325">
        <v>0</v>
      </c>
      <c r="N325">
        <v>0</v>
      </c>
      <c r="O325">
        <v>10</v>
      </c>
      <c r="P325">
        <v>6</v>
      </c>
      <c r="Q325">
        <v>10</v>
      </c>
      <c r="R325">
        <v>4</v>
      </c>
      <c r="S325">
        <v>1.3</v>
      </c>
      <c r="T325">
        <v>4.2</v>
      </c>
      <c r="U325">
        <v>2.2999999999999998</v>
      </c>
      <c r="V325">
        <v>1.4</v>
      </c>
      <c r="W325">
        <v>7.3</v>
      </c>
      <c r="X325">
        <v>4.75</v>
      </c>
      <c r="Y325">
        <v>46.499999999999993</v>
      </c>
      <c r="Z325">
        <f t="shared" si="5"/>
        <v>0</v>
      </c>
    </row>
    <row r="326" spans="1:26" hidden="1" x14ac:dyDescent="0.25">
      <c r="A326" t="s">
        <v>74</v>
      </c>
      <c r="B326">
        <v>2</v>
      </c>
      <c r="C326">
        <v>3</v>
      </c>
      <c r="D326">
        <v>6</v>
      </c>
      <c r="E326">
        <v>6</v>
      </c>
      <c r="F326">
        <v>4</v>
      </c>
      <c r="G326">
        <v>4</v>
      </c>
      <c r="H326">
        <v>61</v>
      </c>
      <c r="I326">
        <v>3</v>
      </c>
      <c r="J326">
        <v>88</v>
      </c>
      <c r="K326">
        <v>72</v>
      </c>
      <c r="L326">
        <v>84</v>
      </c>
      <c r="M326">
        <v>2</v>
      </c>
      <c r="N326">
        <v>0</v>
      </c>
      <c r="O326">
        <v>10</v>
      </c>
      <c r="P326">
        <v>10</v>
      </c>
      <c r="Q326">
        <v>6</v>
      </c>
      <c r="R326">
        <v>6</v>
      </c>
      <c r="S326">
        <v>6.1</v>
      </c>
      <c r="T326">
        <v>0.3</v>
      </c>
      <c r="U326">
        <v>8.8000000000000007</v>
      </c>
      <c r="V326">
        <v>7.2</v>
      </c>
      <c r="W326">
        <v>8.4</v>
      </c>
      <c r="X326">
        <v>5</v>
      </c>
      <c r="Y326">
        <v>64.800000000000011</v>
      </c>
      <c r="Z326">
        <f t="shared" si="5"/>
        <v>0</v>
      </c>
    </row>
    <row r="327" spans="1:26" hidden="1" x14ac:dyDescent="0.25">
      <c r="A327" t="s">
        <v>130</v>
      </c>
      <c r="B327">
        <v>6</v>
      </c>
      <c r="C327">
        <v>4</v>
      </c>
      <c r="D327">
        <v>4</v>
      </c>
      <c r="E327">
        <v>2</v>
      </c>
      <c r="F327">
        <v>4</v>
      </c>
      <c r="G327">
        <v>2</v>
      </c>
      <c r="H327">
        <v>30</v>
      </c>
      <c r="I327">
        <v>28</v>
      </c>
      <c r="J327">
        <v>30</v>
      </c>
      <c r="K327">
        <v>66</v>
      </c>
      <c r="L327">
        <v>98</v>
      </c>
      <c r="M327">
        <v>6</v>
      </c>
      <c r="N327">
        <v>0</v>
      </c>
      <c r="O327">
        <v>6</v>
      </c>
      <c r="P327">
        <v>0</v>
      </c>
      <c r="Q327">
        <v>6</v>
      </c>
      <c r="R327">
        <v>0</v>
      </c>
      <c r="S327">
        <v>3</v>
      </c>
      <c r="T327">
        <v>2.8</v>
      </c>
      <c r="U327">
        <v>3</v>
      </c>
      <c r="V327">
        <v>6.6</v>
      </c>
      <c r="W327">
        <v>9.8000000000000007</v>
      </c>
      <c r="X327">
        <v>3</v>
      </c>
      <c r="Y327">
        <v>43.2</v>
      </c>
      <c r="Z327">
        <f t="shared" si="5"/>
        <v>0</v>
      </c>
    </row>
    <row r="328" spans="1:26" hidden="1" x14ac:dyDescent="0.25">
      <c r="A328" t="s">
        <v>130</v>
      </c>
      <c r="B328">
        <v>4</v>
      </c>
      <c r="C328">
        <v>4</v>
      </c>
      <c r="D328">
        <v>4</v>
      </c>
      <c r="E328">
        <v>6</v>
      </c>
      <c r="F328">
        <v>6</v>
      </c>
      <c r="G328">
        <v>2</v>
      </c>
      <c r="H328">
        <v>80</v>
      </c>
      <c r="I328">
        <v>75</v>
      </c>
      <c r="J328">
        <v>57</v>
      </c>
      <c r="K328">
        <v>43</v>
      </c>
      <c r="L328">
        <v>92</v>
      </c>
      <c r="M328">
        <v>4</v>
      </c>
      <c r="N328">
        <v>0</v>
      </c>
      <c r="O328">
        <v>6</v>
      </c>
      <c r="P328">
        <v>10</v>
      </c>
      <c r="Q328">
        <v>10</v>
      </c>
      <c r="R328">
        <v>0</v>
      </c>
      <c r="S328">
        <v>8</v>
      </c>
      <c r="T328">
        <v>7.5</v>
      </c>
      <c r="U328">
        <v>5.7</v>
      </c>
      <c r="V328">
        <v>4.3</v>
      </c>
      <c r="W328">
        <v>9.1999999999999993</v>
      </c>
      <c r="X328">
        <v>4.5</v>
      </c>
      <c r="Y328">
        <v>64.7</v>
      </c>
      <c r="Z328">
        <f t="shared" si="5"/>
        <v>0</v>
      </c>
    </row>
    <row r="329" spans="1:26" hidden="1" x14ac:dyDescent="0.25">
      <c r="A329" t="s">
        <v>28</v>
      </c>
      <c r="B329">
        <v>2</v>
      </c>
      <c r="C329">
        <v>4</v>
      </c>
      <c r="D329">
        <v>5</v>
      </c>
      <c r="E329">
        <v>2</v>
      </c>
      <c r="F329">
        <v>5</v>
      </c>
      <c r="G329">
        <v>2</v>
      </c>
      <c r="H329">
        <v>26</v>
      </c>
      <c r="I329">
        <v>69</v>
      </c>
      <c r="J329">
        <v>46</v>
      </c>
      <c r="K329">
        <v>57</v>
      </c>
      <c r="L329">
        <v>91</v>
      </c>
      <c r="M329">
        <v>2</v>
      </c>
      <c r="N329">
        <v>0</v>
      </c>
      <c r="O329">
        <v>8</v>
      </c>
      <c r="P329">
        <v>0</v>
      </c>
      <c r="Q329">
        <v>8</v>
      </c>
      <c r="R329">
        <v>0</v>
      </c>
      <c r="S329">
        <v>2.6</v>
      </c>
      <c r="T329">
        <v>6.9</v>
      </c>
      <c r="U329">
        <v>4.5999999999999996</v>
      </c>
      <c r="V329">
        <v>5.7</v>
      </c>
      <c r="W329">
        <v>9.1</v>
      </c>
      <c r="X329">
        <v>3.5</v>
      </c>
      <c r="Y329">
        <v>46.900000000000006</v>
      </c>
      <c r="Z329">
        <f t="shared" si="5"/>
        <v>0</v>
      </c>
    </row>
    <row r="330" spans="1:26" hidden="1" x14ac:dyDescent="0.25">
      <c r="A330" t="s">
        <v>463</v>
      </c>
      <c r="B330">
        <v>4</v>
      </c>
      <c r="C330">
        <v>3</v>
      </c>
      <c r="D330">
        <v>5</v>
      </c>
      <c r="E330">
        <v>5</v>
      </c>
      <c r="F330">
        <v>3</v>
      </c>
      <c r="G330">
        <v>3</v>
      </c>
      <c r="H330">
        <v>5</v>
      </c>
      <c r="I330">
        <v>44</v>
      </c>
      <c r="J330">
        <v>37</v>
      </c>
      <c r="K330">
        <v>5</v>
      </c>
      <c r="L330">
        <v>62</v>
      </c>
      <c r="M330">
        <v>4</v>
      </c>
      <c r="N330">
        <v>0</v>
      </c>
      <c r="O330">
        <v>8</v>
      </c>
      <c r="P330">
        <v>8</v>
      </c>
      <c r="Q330">
        <v>4</v>
      </c>
      <c r="R330">
        <v>4</v>
      </c>
      <c r="S330">
        <v>0.5</v>
      </c>
      <c r="T330">
        <v>4.4000000000000004</v>
      </c>
      <c r="U330">
        <v>3.7</v>
      </c>
      <c r="V330">
        <v>0.5</v>
      </c>
      <c r="W330">
        <v>6.2</v>
      </c>
      <c r="X330">
        <v>4</v>
      </c>
      <c r="Y330">
        <v>43.300000000000004</v>
      </c>
      <c r="Z330">
        <f t="shared" si="5"/>
        <v>0</v>
      </c>
    </row>
    <row r="331" spans="1:26" hidden="1" x14ac:dyDescent="0.25">
      <c r="A331" t="s">
        <v>445</v>
      </c>
      <c r="B331">
        <v>6</v>
      </c>
      <c r="C331">
        <v>3</v>
      </c>
      <c r="D331">
        <v>5</v>
      </c>
      <c r="E331">
        <v>5</v>
      </c>
      <c r="F331">
        <v>2</v>
      </c>
      <c r="G331">
        <v>6</v>
      </c>
      <c r="H331">
        <v>56</v>
      </c>
      <c r="I331">
        <v>90</v>
      </c>
      <c r="J331">
        <v>35</v>
      </c>
      <c r="K331">
        <v>68</v>
      </c>
      <c r="L331">
        <v>48</v>
      </c>
      <c r="M331">
        <v>6</v>
      </c>
      <c r="N331">
        <v>0</v>
      </c>
      <c r="O331">
        <v>8</v>
      </c>
      <c r="P331">
        <v>8</v>
      </c>
      <c r="Q331">
        <v>0</v>
      </c>
      <c r="R331">
        <v>10</v>
      </c>
      <c r="S331">
        <v>5.6</v>
      </c>
      <c r="T331">
        <v>9</v>
      </c>
      <c r="U331">
        <v>3.5</v>
      </c>
      <c r="V331">
        <v>6.8</v>
      </c>
      <c r="W331">
        <v>4.8</v>
      </c>
      <c r="X331">
        <v>4.5</v>
      </c>
      <c r="Y331">
        <v>61.699999999999996</v>
      </c>
      <c r="Z331">
        <f t="shared" si="5"/>
        <v>0</v>
      </c>
    </row>
    <row r="332" spans="1:26" hidden="1" x14ac:dyDescent="0.25">
      <c r="A332" t="s">
        <v>239</v>
      </c>
      <c r="B332">
        <v>4</v>
      </c>
      <c r="C332">
        <v>3</v>
      </c>
      <c r="D332">
        <v>6</v>
      </c>
      <c r="E332">
        <v>2</v>
      </c>
      <c r="F332">
        <v>3</v>
      </c>
      <c r="G332">
        <v>3</v>
      </c>
      <c r="H332">
        <v>7</v>
      </c>
      <c r="I332">
        <v>15</v>
      </c>
      <c r="J332">
        <v>62</v>
      </c>
      <c r="K332">
        <v>9</v>
      </c>
      <c r="L332">
        <v>43</v>
      </c>
      <c r="M332">
        <v>4</v>
      </c>
      <c r="N332">
        <v>0</v>
      </c>
      <c r="O332">
        <v>10</v>
      </c>
      <c r="P332">
        <v>0</v>
      </c>
      <c r="Q332">
        <v>4</v>
      </c>
      <c r="R332">
        <v>4</v>
      </c>
      <c r="S332">
        <v>0.7</v>
      </c>
      <c r="T332">
        <v>1.5</v>
      </c>
      <c r="U332">
        <v>6.2</v>
      </c>
      <c r="V332">
        <v>0.9</v>
      </c>
      <c r="W332">
        <v>4.3</v>
      </c>
      <c r="X332">
        <v>3.5</v>
      </c>
      <c r="Y332">
        <v>35.599999999999994</v>
      </c>
      <c r="Z332">
        <f t="shared" si="5"/>
        <v>0</v>
      </c>
    </row>
    <row r="333" spans="1:26" hidden="1" x14ac:dyDescent="0.25">
      <c r="A333" t="s">
        <v>16</v>
      </c>
      <c r="B333">
        <v>3</v>
      </c>
      <c r="C333">
        <v>6</v>
      </c>
      <c r="D333">
        <v>6</v>
      </c>
      <c r="E333">
        <v>6</v>
      </c>
      <c r="F333">
        <v>4</v>
      </c>
      <c r="G333">
        <v>5</v>
      </c>
      <c r="H333">
        <v>27</v>
      </c>
      <c r="I333">
        <v>73</v>
      </c>
      <c r="J333">
        <v>63</v>
      </c>
      <c r="K333">
        <v>14</v>
      </c>
      <c r="L333">
        <v>72</v>
      </c>
      <c r="M333">
        <v>3</v>
      </c>
      <c r="N333">
        <v>2</v>
      </c>
      <c r="O333">
        <v>10</v>
      </c>
      <c r="P333">
        <v>10</v>
      </c>
      <c r="Q333">
        <v>6</v>
      </c>
      <c r="R333">
        <v>8</v>
      </c>
      <c r="S333">
        <v>2.7</v>
      </c>
      <c r="T333">
        <v>7.3</v>
      </c>
      <c r="U333">
        <v>6.3</v>
      </c>
      <c r="V333">
        <v>1.4</v>
      </c>
      <c r="W333">
        <v>7.2</v>
      </c>
      <c r="X333">
        <v>5.25</v>
      </c>
      <c r="Y333">
        <v>63.9</v>
      </c>
      <c r="Z333">
        <f t="shared" si="5"/>
        <v>0</v>
      </c>
    </row>
    <row r="334" spans="1:26" hidden="1" x14ac:dyDescent="0.25">
      <c r="A334" t="s">
        <v>395</v>
      </c>
      <c r="B334">
        <v>1</v>
      </c>
      <c r="C334">
        <v>6</v>
      </c>
      <c r="D334">
        <v>5</v>
      </c>
      <c r="E334">
        <v>2</v>
      </c>
      <c r="F334">
        <v>2</v>
      </c>
      <c r="G334">
        <v>3</v>
      </c>
      <c r="H334">
        <v>70</v>
      </c>
      <c r="I334">
        <v>59</v>
      </c>
      <c r="J334">
        <v>15</v>
      </c>
      <c r="K334">
        <v>13</v>
      </c>
      <c r="L334">
        <v>66</v>
      </c>
      <c r="M334">
        <v>1</v>
      </c>
      <c r="N334">
        <v>2</v>
      </c>
      <c r="O334">
        <v>8</v>
      </c>
      <c r="P334">
        <v>0</v>
      </c>
      <c r="Q334">
        <v>0</v>
      </c>
      <c r="R334">
        <v>4</v>
      </c>
      <c r="S334">
        <v>7</v>
      </c>
      <c r="T334">
        <v>5.9</v>
      </c>
      <c r="U334">
        <v>1.5</v>
      </c>
      <c r="V334">
        <v>1.3</v>
      </c>
      <c r="W334">
        <v>6.6</v>
      </c>
      <c r="X334">
        <v>3</v>
      </c>
      <c r="Y334">
        <v>37.299999999999997</v>
      </c>
      <c r="Z334">
        <f t="shared" si="5"/>
        <v>0</v>
      </c>
    </row>
    <row r="335" spans="1:26" hidden="1" x14ac:dyDescent="0.25">
      <c r="A335" t="s">
        <v>164</v>
      </c>
      <c r="B335">
        <v>5</v>
      </c>
      <c r="C335">
        <v>3</v>
      </c>
      <c r="D335">
        <v>5</v>
      </c>
      <c r="E335">
        <v>3</v>
      </c>
      <c r="F335">
        <v>5</v>
      </c>
      <c r="G335">
        <v>3</v>
      </c>
      <c r="H335">
        <v>52</v>
      </c>
      <c r="I335">
        <v>65</v>
      </c>
      <c r="J335">
        <v>48</v>
      </c>
      <c r="K335">
        <v>58</v>
      </c>
      <c r="L335">
        <v>48</v>
      </c>
      <c r="M335">
        <v>5</v>
      </c>
      <c r="N335">
        <v>0</v>
      </c>
      <c r="O335">
        <v>8</v>
      </c>
      <c r="P335">
        <v>4</v>
      </c>
      <c r="Q335">
        <v>8</v>
      </c>
      <c r="R335">
        <v>4</v>
      </c>
      <c r="S335">
        <v>5.2</v>
      </c>
      <c r="T335">
        <v>6.5</v>
      </c>
      <c r="U335">
        <v>4.8</v>
      </c>
      <c r="V335">
        <v>5.8</v>
      </c>
      <c r="W335">
        <v>4.8</v>
      </c>
      <c r="X335">
        <v>4</v>
      </c>
      <c r="Y335">
        <v>56.099999999999994</v>
      </c>
      <c r="Z335">
        <f t="shared" si="5"/>
        <v>0</v>
      </c>
    </row>
    <row r="336" spans="1:26" hidden="1" x14ac:dyDescent="0.25">
      <c r="A336" t="s">
        <v>130</v>
      </c>
      <c r="B336">
        <v>5</v>
      </c>
      <c r="C336">
        <v>2</v>
      </c>
      <c r="D336">
        <v>2</v>
      </c>
      <c r="E336">
        <v>2</v>
      </c>
      <c r="F336">
        <v>4</v>
      </c>
      <c r="G336">
        <v>2</v>
      </c>
      <c r="H336">
        <v>27</v>
      </c>
      <c r="I336">
        <v>64</v>
      </c>
      <c r="J336">
        <v>22</v>
      </c>
      <c r="K336">
        <v>32</v>
      </c>
      <c r="L336">
        <v>91</v>
      </c>
      <c r="M336">
        <v>5</v>
      </c>
      <c r="N336">
        <v>0</v>
      </c>
      <c r="O336">
        <v>0</v>
      </c>
      <c r="P336">
        <v>0</v>
      </c>
      <c r="Q336">
        <v>6</v>
      </c>
      <c r="R336">
        <v>0</v>
      </c>
      <c r="S336">
        <v>2.7</v>
      </c>
      <c r="T336">
        <v>6.4</v>
      </c>
      <c r="U336">
        <v>2.2000000000000002</v>
      </c>
      <c r="V336">
        <v>3.2</v>
      </c>
      <c r="W336">
        <v>9.1</v>
      </c>
      <c r="X336">
        <v>2.5</v>
      </c>
      <c r="Y336">
        <v>34.6</v>
      </c>
      <c r="Z336">
        <f t="shared" si="5"/>
        <v>0</v>
      </c>
    </row>
    <row r="337" spans="1:26" hidden="1" x14ac:dyDescent="0.25">
      <c r="A337" t="s">
        <v>32</v>
      </c>
      <c r="B337">
        <v>1</v>
      </c>
      <c r="C337">
        <v>3</v>
      </c>
      <c r="D337">
        <v>3</v>
      </c>
      <c r="E337">
        <v>2</v>
      </c>
      <c r="F337">
        <v>5</v>
      </c>
      <c r="G337">
        <v>2</v>
      </c>
      <c r="H337">
        <v>84</v>
      </c>
      <c r="I337">
        <v>92</v>
      </c>
      <c r="J337">
        <v>92</v>
      </c>
      <c r="K337">
        <v>81</v>
      </c>
      <c r="L337">
        <v>68</v>
      </c>
      <c r="M337">
        <v>1</v>
      </c>
      <c r="N337">
        <v>0</v>
      </c>
      <c r="O337">
        <v>4</v>
      </c>
      <c r="P337">
        <v>0</v>
      </c>
      <c r="Q337">
        <v>8</v>
      </c>
      <c r="R337">
        <v>0</v>
      </c>
      <c r="S337">
        <v>8.4</v>
      </c>
      <c r="T337">
        <v>9.1999999999999993</v>
      </c>
      <c r="U337">
        <v>9.1999999999999993</v>
      </c>
      <c r="V337">
        <v>8.1</v>
      </c>
      <c r="W337">
        <v>6.8</v>
      </c>
      <c r="X337">
        <v>3</v>
      </c>
      <c r="Y337">
        <v>54.699999999999996</v>
      </c>
      <c r="Z337">
        <f t="shared" si="5"/>
        <v>0</v>
      </c>
    </row>
    <row r="338" spans="1:26" hidden="1" x14ac:dyDescent="0.25">
      <c r="A338" t="s">
        <v>340</v>
      </c>
      <c r="B338">
        <v>4</v>
      </c>
      <c r="C338">
        <v>5</v>
      </c>
      <c r="D338">
        <v>4</v>
      </c>
      <c r="E338">
        <v>4</v>
      </c>
      <c r="F338">
        <v>2</v>
      </c>
      <c r="G338">
        <v>6</v>
      </c>
      <c r="H338">
        <v>75</v>
      </c>
      <c r="I338">
        <v>22</v>
      </c>
      <c r="J338">
        <v>91</v>
      </c>
      <c r="K338">
        <v>31</v>
      </c>
      <c r="L338">
        <v>93</v>
      </c>
      <c r="M338">
        <v>4</v>
      </c>
      <c r="N338">
        <v>0</v>
      </c>
      <c r="O338">
        <v>6</v>
      </c>
      <c r="P338">
        <v>6</v>
      </c>
      <c r="Q338">
        <v>0</v>
      </c>
      <c r="R338">
        <v>10</v>
      </c>
      <c r="S338">
        <v>7.5</v>
      </c>
      <c r="T338">
        <v>2.2000000000000002</v>
      </c>
      <c r="U338">
        <v>9.1</v>
      </c>
      <c r="V338">
        <v>3.1</v>
      </c>
      <c r="W338">
        <v>9.3000000000000007</v>
      </c>
      <c r="X338">
        <v>4</v>
      </c>
      <c r="Y338">
        <v>57.2</v>
      </c>
      <c r="Z338">
        <f t="shared" si="5"/>
        <v>0</v>
      </c>
    </row>
    <row r="339" spans="1:26" hidden="1" x14ac:dyDescent="0.25">
      <c r="A339" t="s">
        <v>70</v>
      </c>
      <c r="B339">
        <v>2</v>
      </c>
      <c r="C339">
        <v>4</v>
      </c>
      <c r="D339">
        <v>4</v>
      </c>
      <c r="E339">
        <v>6</v>
      </c>
      <c r="F339">
        <v>5</v>
      </c>
      <c r="G339">
        <v>4</v>
      </c>
      <c r="H339">
        <v>35</v>
      </c>
      <c r="I339">
        <v>77</v>
      </c>
      <c r="J339">
        <v>81</v>
      </c>
      <c r="K339">
        <v>17</v>
      </c>
      <c r="L339">
        <v>27</v>
      </c>
      <c r="M339">
        <v>2</v>
      </c>
      <c r="N339">
        <v>0</v>
      </c>
      <c r="O339">
        <v>6</v>
      </c>
      <c r="P339">
        <v>10</v>
      </c>
      <c r="Q339">
        <v>8</v>
      </c>
      <c r="R339">
        <v>6</v>
      </c>
      <c r="S339">
        <v>3.5</v>
      </c>
      <c r="T339">
        <v>7.7</v>
      </c>
      <c r="U339">
        <v>8.1</v>
      </c>
      <c r="V339">
        <v>1.7</v>
      </c>
      <c r="W339">
        <v>2.7</v>
      </c>
      <c r="X339">
        <v>4.75</v>
      </c>
      <c r="Y339">
        <v>55.70000000000001</v>
      </c>
      <c r="Z339">
        <f t="shared" si="5"/>
        <v>0</v>
      </c>
    </row>
    <row r="340" spans="1:26" hidden="1" x14ac:dyDescent="0.25">
      <c r="A340" t="s">
        <v>55</v>
      </c>
      <c r="B340">
        <v>7</v>
      </c>
      <c r="C340">
        <v>5</v>
      </c>
      <c r="D340">
        <v>4</v>
      </c>
      <c r="E340">
        <v>3</v>
      </c>
      <c r="F340">
        <v>3</v>
      </c>
      <c r="G340">
        <v>2</v>
      </c>
      <c r="H340">
        <v>2</v>
      </c>
      <c r="I340">
        <v>88</v>
      </c>
      <c r="J340">
        <v>61</v>
      </c>
      <c r="K340">
        <v>2</v>
      </c>
      <c r="L340">
        <v>49</v>
      </c>
      <c r="M340">
        <v>7</v>
      </c>
      <c r="N340">
        <v>0</v>
      </c>
      <c r="O340">
        <v>6</v>
      </c>
      <c r="P340">
        <v>4</v>
      </c>
      <c r="Q340">
        <v>4</v>
      </c>
      <c r="R340">
        <v>0</v>
      </c>
      <c r="S340">
        <v>0.2</v>
      </c>
      <c r="T340">
        <v>8.8000000000000007</v>
      </c>
      <c r="U340">
        <v>6.1</v>
      </c>
      <c r="V340">
        <v>0.2</v>
      </c>
      <c r="W340">
        <v>4.9000000000000004</v>
      </c>
      <c r="X340">
        <v>3</v>
      </c>
      <c r="Y340">
        <v>41.2</v>
      </c>
      <c r="Z340">
        <f t="shared" si="5"/>
        <v>0</v>
      </c>
    </row>
    <row r="341" spans="1:26" hidden="1" x14ac:dyDescent="0.25">
      <c r="A341" t="s">
        <v>197</v>
      </c>
      <c r="B341">
        <v>7</v>
      </c>
      <c r="C341">
        <v>6</v>
      </c>
      <c r="D341">
        <v>5</v>
      </c>
      <c r="E341">
        <v>3</v>
      </c>
      <c r="F341">
        <v>3</v>
      </c>
      <c r="G341">
        <v>3</v>
      </c>
      <c r="H341">
        <v>71</v>
      </c>
      <c r="I341">
        <v>55</v>
      </c>
      <c r="J341">
        <v>33</v>
      </c>
      <c r="K341">
        <v>97</v>
      </c>
      <c r="L341">
        <v>73</v>
      </c>
      <c r="M341">
        <v>7</v>
      </c>
      <c r="N341">
        <v>2</v>
      </c>
      <c r="O341">
        <v>8</v>
      </c>
      <c r="P341">
        <v>4</v>
      </c>
      <c r="Q341">
        <v>4</v>
      </c>
      <c r="R341">
        <v>4</v>
      </c>
      <c r="S341">
        <v>7.1</v>
      </c>
      <c r="T341">
        <v>5.5</v>
      </c>
      <c r="U341">
        <v>3.3</v>
      </c>
      <c r="V341">
        <v>9.6999999999999993</v>
      </c>
      <c r="W341">
        <v>7.3</v>
      </c>
      <c r="X341">
        <v>3.5</v>
      </c>
      <c r="Y341">
        <v>61.899999999999991</v>
      </c>
      <c r="Z341">
        <f t="shared" si="5"/>
        <v>0</v>
      </c>
    </row>
    <row r="342" spans="1:26" hidden="1" x14ac:dyDescent="0.25">
      <c r="A342" t="s">
        <v>232</v>
      </c>
      <c r="B342">
        <v>5</v>
      </c>
      <c r="C342">
        <v>5</v>
      </c>
      <c r="D342">
        <v>6</v>
      </c>
      <c r="E342">
        <v>4</v>
      </c>
      <c r="F342">
        <v>5</v>
      </c>
      <c r="G342">
        <v>5</v>
      </c>
      <c r="H342">
        <v>53</v>
      </c>
      <c r="I342">
        <v>97</v>
      </c>
      <c r="J342">
        <v>28</v>
      </c>
      <c r="K342">
        <v>88</v>
      </c>
      <c r="L342">
        <v>87</v>
      </c>
      <c r="M342">
        <v>5</v>
      </c>
      <c r="N342">
        <v>0</v>
      </c>
      <c r="O342">
        <v>10</v>
      </c>
      <c r="P342">
        <v>6</v>
      </c>
      <c r="Q342">
        <v>8</v>
      </c>
      <c r="R342">
        <v>8</v>
      </c>
      <c r="S342">
        <v>5.3</v>
      </c>
      <c r="T342">
        <v>9.6999999999999993</v>
      </c>
      <c r="U342">
        <v>2.8</v>
      </c>
      <c r="V342">
        <v>8.8000000000000007</v>
      </c>
      <c r="W342">
        <v>8.6999999999999993</v>
      </c>
      <c r="X342">
        <v>5</v>
      </c>
      <c r="Y342">
        <v>72.3</v>
      </c>
      <c r="Z342">
        <f t="shared" si="5"/>
        <v>0</v>
      </c>
    </row>
    <row r="343" spans="1:26" hidden="1" x14ac:dyDescent="0.25">
      <c r="A343" t="s">
        <v>477</v>
      </c>
      <c r="B343">
        <v>0</v>
      </c>
      <c r="C343">
        <v>5</v>
      </c>
      <c r="D343">
        <v>5</v>
      </c>
      <c r="E343">
        <v>3</v>
      </c>
      <c r="F343">
        <v>4</v>
      </c>
      <c r="G343">
        <v>4</v>
      </c>
      <c r="H343">
        <v>73</v>
      </c>
      <c r="I343">
        <v>67</v>
      </c>
      <c r="J343">
        <v>18</v>
      </c>
      <c r="K343">
        <v>84</v>
      </c>
      <c r="L343">
        <v>75</v>
      </c>
      <c r="M343">
        <v>0</v>
      </c>
      <c r="N343">
        <v>0</v>
      </c>
      <c r="O343">
        <v>8</v>
      </c>
      <c r="P343">
        <v>4</v>
      </c>
      <c r="Q343">
        <v>6</v>
      </c>
      <c r="R343">
        <v>6</v>
      </c>
      <c r="S343">
        <v>7.3</v>
      </c>
      <c r="T343">
        <v>6.7</v>
      </c>
      <c r="U343">
        <v>1.8</v>
      </c>
      <c r="V343">
        <v>8.4</v>
      </c>
      <c r="W343">
        <v>7.5</v>
      </c>
      <c r="X343">
        <v>4</v>
      </c>
      <c r="Y343">
        <v>55.699999999999996</v>
      </c>
      <c r="Z343">
        <f t="shared" si="5"/>
        <v>0</v>
      </c>
    </row>
    <row r="344" spans="1:26" hidden="1" x14ac:dyDescent="0.25">
      <c r="A344" t="s">
        <v>101</v>
      </c>
      <c r="B344">
        <v>3</v>
      </c>
      <c r="C344">
        <v>6</v>
      </c>
      <c r="D344">
        <v>2</v>
      </c>
      <c r="E344">
        <v>2</v>
      </c>
      <c r="F344">
        <v>5</v>
      </c>
      <c r="G344">
        <v>2</v>
      </c>
      <c r="H344">
        <v>97</v>
      </c>
      <c r="I344">
        <v>40</v>
      </c>
      <c r="J344">
        <v>41</v>
      </c>
      <c r="K344">
        <v>46</v>
      </c>
      <c r="L344">
        <v>59</v>
      </c>
      <c r="M344">
        <v>3</v>
      </c>
      <c r="N344">
        <v>2</v>
      </c>
      <c r="O344">
        <v>0</v>
      </c>
      <c r="P344">
        <v>0</v>
      </c>
      <c r="Q344">
        <v>8</v>
      </c>
      <c r="R344">
        <v>0</v>
      </c>
      <c r="S344">
        <v>9.6999999999999993</v>
      </c>
      <c r="T344">
        <v>4</v>
      </c>
      <c r="U344">
        <v>4.0999999999999996</v>
      </c>
      <c r="V344">
        <v>4.5999999999999996</v>
      </c>
      <c r="W344">
        <v>5.9</v>
      </c>
      <c r="X344">
        <v>2.75</v>
      </c>
      <c r="Y344">
        <v>41.3</v>
      </c>
      <c r="Z344">
        <f t="shared" si="5"/>
        <v>0</v>
      </c>
    </row>
    <row r="345" spans="1:26" hidden="1" x14ac:dyDescent="0.25">
      <c r="A345" t="s">
        <v>30</v>
      </c>
      <c r="B345">
        <v>7</v>
      </c>
      <c r="C345">
        <v>4</v>
      </c>
      <c r="D345">
        <v>4</v>
      </c>
      <c r="E345">
        <v>6</v>
      </c>
      <c r="F345">
        <v>5</v>
      </c>
      <c r="G345">
        <v>5</v>
      </c>
      <c r="H345">
        <v>10</v>
      </c>
      <c r="I345">
        <v>32</v>
      </c>
      <c r="J345">
        <v>73</v>
      </c>
      <c r="K345">
        <v>96</v>
      </c>
      <c r="L345">
        <v>29</v>
      </c>
      <c r="M345">
        <v>7</v>
      </c>
      <c r="N345">
        <v>0</v>
      </c>
      <c r="O345">
        <v>6</v>
      </c>
      <c r="P345">
        <v>10</v>
      </c>
      <c r="Q345">
        <v>8</v>
      </c>
      <c r="R345">
        <v>8</v>
      </c>
      <c r="S345">
        <v>1</v>
      </c>
      <c r="T345">
        <v>3.2</v>
      </c>
      <c r="U345">
        <v>7.3</v>
      </c>
      <c r="V345">
        <v>9.6</v>
      </c>
      <c r="W345">
        <v>2.9</v>
      </c>
      <c r="X345">
        <v>5</v>
      </c>
      <c r="Y345">
        <v>63</v>
      </c>
      <c r="Z345">
        <f t="shared" si="5"/>
        <v>0</v>
      </c>
    </row>
    <row r="346" spans="1:26" hidden="1" x14ac:dyDescent="0.25">
      <c r="A346" t="s">
        <v>477</v>
      </c>
      <c r="B346">
        <v>3</v>
      </c>
      <c r="C346">
        <v>2</v>
      </c>
      <c r="D346">
        <v>5</v>
      </c>
      <c r="E346">
        <v>5</v>
      </c>
      <c r="F346">
        <v>4</v>
      </c>
      <c r="G346">
        <v>5</v>
      </c>
      <c r="H346">
        <v>91</v>
      </c>
      <c r="I346">
        <v>53</v>
      </c>
      <c r="J346">
        <v>13</v>
      </c>
      <c r="K346">
        <v>58</v>
      </c>
      <c r="L346">
        <v>75</v>
      </c>
      <c r="M346">
        <v>3</v>
      </c>
      <c r="N346">
        <v>0</v>
      </c>
      <c r="O346">
        <v>8</v>
      </c>
      <c r="P346">
        <v>8</v>
      </c>
      <c r="Q346">
        <v>6</v>
      </c>
      <c r="R346">
        <v>8</v>
      </c>
      <c r="S346">
        <v>9.1</v>
      </c>
      <c r="T346">
        <v>5.3</v>
      </c>
      <c r="U346">
        <v>1.3</v>
      </c>
      <c r="V346">
        <v>5.8</v>
      </c>
      <c r="W346">
        <v>7.5</v>
      </c>
      <c r="X346">
        <v>4.75</v>
      </c>
      <c r="Y346">
        <v>61.999999999999993</v>
      </c>
      <c r="Z346">
        <f t="shared" si="5"/>
        <v>0</v>
      </c>
    </row>
    <row r="347" spans="1:26" hidden="1" x14ac:dyDescent="0.25">
      <c r="A347" t="s">
        <v>61</v>
      </c>
      <c r="B347">
        <v>5</v>
      </c>
      <c r="C347">
        <v>4</v>
      </c>
      <c r="D347">
        <v>6</v>
      </c>
      <c r="E347">
        <v>5</v>
      </c>
      <c r="F347">
        <v>2</v>
      </c>
      <c r="G347">
        <v>3</v>
      </c>
      <c r="H347">
        <v>21</v>
      </c>
      <c r="I347">
        <v>48</v>
      </c>
      <c r="J347">
        <v>45</v>
      </c>
      <c r="K347">
        <v>1</v>
      </c>
      <c r="L347">
        <v>51</v>
      </c>
      <c r="M347">
        <v>5</v>
      </c>
      <c r="N347">
        <v>0</v>
      </c>
      <c r="O347">
        <v>10</v>
      </c>
      <c r="P347">
        <v>8</v>
      </c>
      <c r="Q347">
        <v>0</v>
      </c>
      <c r="R347">
        <v>4</v>
      </c>
      <c r="S347">
        <v>2.1</v>
      </c>
      <c r="T347">
        <v>4.8</v>
      </c>
      <c r="U347">
        <v>4.5</v>
      </c>
      <c r="V347">
        <v>0.1</v>
      </c>
      <c r="W347">
        <v>5.0999999999999996</v>
      </c>
      <c r="X347">
        <v>4</v>
      </c>
      <c r="Y347">
        <v>43.6</v>
      </c>
      <c r="Z347">
        <f t="shared" si="5"/>
        <v>0</v>
      </c>
    </row>
    <row r="348" spans="1:26" hidden="1" x14ac:dyDescent="0.25">
      <c r="A348" t="s">
        <v>311</v>
      </c>
      <c r="B348">
        <v>2</v>
      </c>
      <c r="C348">
        <v>2</v>
      </c>
      <c r="D348">
        <v>5</v>
      </c>
      <c r="E348">
        <v>2</v>
      </c>
      <c r="F348">
        <v>4</v>
      </c>
      <c r="G348">
        <v>4</v>
      </c>
      <c r="H348">
        <v>83</v>
      </c>
      <c r="I348">
        <v>28</v>
      </c>
      <c r="J348">
        <v>43</v>
      </c>
      <c r="K348">
        <v>19</v>
      </c>
      <c r="L348">
        <v>83</v>
      </c>
      <c r="M348">
        <v>2</v>
      </c>
      <c r="N348">
        <v>0</v>
      </c>
      <c r="O348">
        <v>8</v>
      </c>
      <c r="P348">
        <v>0</v>
      </c>
      <c r="Q348">
        <v>6</v>
      </c>
      <c r="R348">
        <v>6</v>
      </c>
      <c r="S348">
        <v>8.3000000000000007</v>
      </c>
      <c r="T348">
        <v>2.8</v>
      </c>
      <c r="U348">
        <v>4.3</v>
      </c>
      <c r="V348">
        <v>1.9</v>
      </c>
      <c r="W348">
        <v>8.3000000000000007</v>
      </c>
      <c r="X348">
        <v>3.75</v>
      </c>
      <c r="Y348">
        <v>47.599999999999994</v>
      </c>
      <c r="Z348">
        <f t="shared" si="5"/>
        <v>0</v>
      </c>
    </row>
    <row r="349" spans="1:26" hidden="1" x14ac:dyDescent="0.25">
      <c r="A349" t="s">
        <v>133</v>
      </c>
      <c r="B349">
        <v>2</v>
      </c>
      <c r="C349">
        <v>4</v>
      </c>
      <c r="D349">
        <v>4</v>
      </c>
      <c r="E349">
        <v>3</v>
      </c>
      <c r="F349">
        <v>3</v>
      </c>
      <c r="G349">
        <v>6</v>
      </c>
      <c r="H349">
        <v>97</v>
      </c>
      <c r="I349">
        <v>80</v>
      </c>
      <c r="J349">
        <v>54</v>
      </c>
      <c r="K349">
        <v>78</v>
      </c>
      <c r="L349">
        <v>43</v>
      </c>
      <c r="M349">
        <v>2</v>
      </c>
      <c r="N349">
        <v>0</v>
      </c>
      <c r="O349">
        <v>6</v>
      </c>
      <c r="P349">
        <v>4</v>
      </c>
      <c r="Q349">
        <v>4</v>
      </c>
      <c r="R349">
        <v>10</v>
      </c>
      <c r="S349">
        <v>9.6999999999999993</v>
      </c>
      <c r="T349">
        <v>8</v>
      </c>
      <c r="U349">
        <v>5.4</v>
      </c>
      <c r="V349">
        <v>7.8</v>
      </c>
      <c r="W349">
        <v>4.3</v>
      </c>
      <c r="X349">
        <v>4</v>
      </c>
      <c r="Y349">
        <v>61.199999999999996</v>
      </c>
      <c r="Z349">
        <f t="shared" si="5"/>
        <v>0</v>
      </c>
    </row>
    <row r="350" spans="1:26" hidden="1" x14ac:dyDescent="0.25">
      <c r="A350" t="s">
        <v>101</v>
      </c>
      <c r="B350">
        <v>2</v>
      </c>
      <c r="C350">
        <v>5</v>
      </c>
      <c r="D350">
        <v>2</v>
      </c>
      <c r="E350">
        <v>3</v>
      </c>
      <c r="F350">
        <v>5</v>
      </c>
      <c r="G350">
        <v>2</v>
      </c>
      <c r="H350">
        <v>26</v>
      </c>
      <c r="I350">
        <v>31</v>
      </c>
      <c r="J350">
        <v>88</v>
      </c>
      <c r="K350">
        <v>98</v>
      </c>
      <c r="L350">
        <v>45</v>
      </c>
      <c r="M350">
        <v>2</v>
      </c>
      <c r="N350">
        <v>0</v>
      </c>
      <c r="O350">
        <v>0</v>
      </c>
      <c r="P350">
        <v>4</v>
      </c>
      <c r="Q350">
        <v>8</v>
      </c>
      <c r="R350">
        <v>0</v>
      </c>
      <c r="S350">
        <v>2.6</v>
      </c>
      <c r="T350">
        <v>3.1</v>
      </c>
      <c r="U350">
        <v>8.8000000000000007</v>
      </c>
      <c r="V350">
        <v>9.8000000000000007</v>
      </c>
      <c r="W350">
        <v>4.5</v>
      </c>
      <c r="X350">
        <v>3</v>
      </c>
      <c r="Y350">
        <v>42.800000000000004</v>
      </c>
      <c r="Z350">
        <f t="shared" si="5"/>
        <v>0</v>
      </c>
    </row>
    <row r="351" spans="1:26" hidden="1" x14ac:dyDescent="0.25">
      <c r="A351" t="s">
        <v>58</v>
      </c>
      <c r="B351">
        <v>7</v>
      </c>
      <c r="C351">
        <v>6</v>
      </c>
      <c r="D351">
        <v>4</v>
      </c>
      <c r="E351">
        <v>5</v>
      </c>
      <c r="F351">
        <v>4</v>
      </c>
      <c r="G351">
        <v>3</v>
      </c>
      <c r="H351">
        <v>17</v>
      </c>
      <c r="I351">
        <v>54</v>
      </c>
      <c r="J351">
        <v>78</v>
      </c>
      <c r="K351">
        <v>68</v>
      </c>
      <c r="L351">
        <v>41</v>
      </c>
      <c r="M351">
        <v>7</v>
      </c>
      <c r="N351">
        <v>2</v>
      </c>
      <c r="O351">
        <v>6</v>
      </c>
      <c r="P351">
        <v>8</v>
      </c>
      <c r="Q351">
        <v>6</v>
      </c>
      <c r="R351">
        <v>4</v>
      </c>
      <c r="S351">
        <v>1.7</v>
      </c>
      <c r="T351">
        <v>5.4</v>
      </c>
      <c r="U351">
        <v>7.8</v>
      </c>
      <c r="V351">
        <v>6.8</v>
      </c>
      <c r="W351">
        <v>4.0999999999999996</v>
      </c>
      <c r="X351">
        <v>4</v>
      </c>
      <c r="Y351">
        <v>58.8</v>
      </c>
      <c r="Z351">
        <f t="shared" si="5"/>
        <v>0</v>
      </c>
    </row>
    <row r="352" spans="1:26" hidden="1" x14ac:dyDescent="0.25">
      <c r="A352" t="s">
        <v>70</v>
      </c>
      <c r="B352">
        <v>0</v>
      </c>
      <c r="C352">
        <v>2</v>
      </c>
      <c r="D352">
        <v>5</v>
      </c>
      <c r="E352">
        <v>3</v>
      </c>
      <c r="F352">
        <v>6</v>
      </c>
      <c r="G352">
        <v>6</v>
      </c>
      <c r="H352">
        <v>5</v>
      </c>
      <c r="I352">
        <v>93</v>
      </c>
      <c r="J352">
        <v>4</v>
      </c>
      <c r="K352">
        <v>59</v>
      </c>
      <c r="L352">
        <v>71</v>
      </c>
      <c r="M352">
        <v>0</v>
      </c>
      <c r="N352">
        <v>0</v>
      </c>
      <c r="O352">
        <v>8</v>
      </c>
      <c r="P352">
        <v>4</v>
      </c>
      <c r="Q352">
        <v>10</v>
      </c>
      <c r="R352">
        <v>10</v>
      </c>
      <c r="S352">
        <v>0.5</v>
      </c>
      <c r="T352">
        <v>9.3000000000000007</v>
      </c>
      <c r="U352">
        <v>0.4</v>
      </c>
      <c r="V352">
        <v>5.9</v>
      </c>
      <c r="W352">
        <v>7.1</v>
      </c>
      <c r="X352">
        <v>5</v>
      </c>
      <c r="Y352">
        <v>55.199999999999996</v>
      </c>
      <c r="Z352">
        <f t="shared" si="5"/>
        <v>0</v>
      </c>
    </row>
    <row r="353" spans="1:26" hidden="1" x14ac:dyDescent="0.25">
      <c r="A353" t="s">
        <v>76</v>
      </c>
      <c r="B353">
        <v>3</v>
      </c>
      <c r="C353">
        <v>5</v>
      </c>
      <c r="D353">
        <v>3</v>
      </c>
      <c r="E353">
        <v>3</v>
      </c>
      <c r="F353">
        <v>6</v>
      </c>
      <c r="G353">
        <v>4</v>
      </c>
      <c r="H353">
        <v>78</v>
      </c>
      <c r="I353">
        <v>80</v>
      </c>
      <c r="J353">
        <v>56</v>
      </c>
      <c r="K353">
        <v>31</v>
      </c>
      <c r="L353">
        <v>81</v>
      </c>
      <c r="M353">
        <v>3</v>
      </c>
      <c r="N353">
        <v>0</v>
      </c>
      <c r="O353">
        <v>4</v>
      </c>
      <c r="P353">
        <v>4</v>
      </c>
      <c r="Q353">
        <v>10</v>
      </c>
      <c r="R353">
        <v>6</v>
      </c>
      <c r="S353">
        <v>7.8</v>
      </c>
      <c r="T353">
        <v>8</v>
      </c>
      <c r="U353">
        <v>5.6</v>
      </c>
      <c r="V353">
        <v>3.1</v>
      </c>
      <c r="W353">
        <v>8.1</v>
      </c>
      <c r="X353">
        <v>4</v>
      </c>
      <c r="Y353">
        <v>59.6</v>
      </c>
      <c r="Z353">
        <f t="shared" si="5"/>
        <v>0</v>
      </c>
    </row>
    <row r="354" spans="1:26" hidden="1" x14ac:dyDescent="0.25">
      <c r="A354" t="s">
        <v>489</v>
      </c>
      <c r="B354">
        <v>6</v>
      </c>
      <c r="C354">
        <v>6</v>
      </c>
      <c r="D354">
        <v>6</v>
      </c>
      <c r="E354">
        <v>4</v>
      </c>
      <c r="F354">
        <v>6</v>
      </c>
      <c r="G354">
        <v>4</v>
      </c>
      <c r="H354">
        <v>64</v>
      </c>
      <c r="I354">
        <v>18</v>
      </c>
      <c r="J354">
        <v>23</v>
      </c>
      <c r="K354">
        <v>81</v>
      </c>
      <c r="L354">
        <v>18</v>
      </c>
      <c r="M354">
        <v>6</v>
      </c>
      <c r="N354">
        <v>2</v>
      </c>
      <c r="O354">
        <v>10</v>
      </c>
      <c r="P354">
        <v>6</v>
      </c>
      <c r="Q354">
        <v>10</v>
      </c>
      <c r="R354">
        <v>6</v>
      </c>
      <c r="S354">
        <v>6.4</v>
      </c>
      <c r="T354">
        <v>1.8</v>
      </c>
      <c r="U354">
        <v>2.2999999999999998</v>
      </c>
      <c r="V354">
        <v>8.1</v>
      </c>
      <c r="W354">
        <v>1.8</v>
      </c>
      <c r="X354">
        <v>5</v>
      </c>
      <c r="Y354">
        <v>60.399999999999991</v>
      </c>
      <c r="Z354">
        <f t="shared" si="5"/>
        <v>0</v>
      </c>
    </row>
    <row r="355" spans="1:26" hidden="1" x14ac:dyDescent="0.25">
      <c r="A355" t="s">
        <v>38</v>
      </c>
      <c r="B355">
        <v>2</v>
      </c>
      <c r="C355">
        <v>4</v>
      </c>
      <c r="D355">
        <v>3</v>
      </c>
      <c r="E355">
        <v>5</v>
      </c>
      <c r="F355">
        <v>2</v>
      </c>
      <c r="G355">
        <v>3</v>
      </c>
      <c r="H355">
        <v>96</v>
      </c>
      <c r="I355">
        <v>32</v>
      </c>
      <c r="J355">
        <v>73</v>
      </c>
      <c r="K355">
        <v>7</v>
      </c>
      <c r="L355">
        <v>74</v>
      </c>
      <c r="M355">
        <v>2</v>
      </c>
      <c r="N355">
        <v>0</v>
      </c>
      <c r="O355">
        <v>4</v>
      </c>
      <c r="P355">
        <v>8</v>
      </c>
      <c r="Q355">
        <v>0</v>
      </c>
      <c r="R355">
        <v>4</v>
      </c>
      <c r="S355">
        <v>9.6</v>
      </c>
      <c r="T355">
        <v>3.2</v>
      </c>
      <c r="U355">
        <v>7.3</v>
      </c>
      <c r="V355">
        <v>0.7</v>
      </c>
      <c r="W355">
        <v>7.4</v>
      </c>
      <c r="X355">
        <v>3.25</v>
      </c>
      <c r="Y355">
        <v>46.2</v>
      </c>
      <c r="Z355">
        <f t="shared" si="5"/>
        <v>0</v>
      </c>
    </row>
    <row r="356" spans="1:26" hidden="1" x14ac:dyDescent="0.25">
      <c r="A356" t="s">
        <v>340</v>
      </c>
      <c r="B356">
        <v>6</v>
      </c>
      <c r="C356">
        <v>6</v>
      </c>
      <c r="D356">
        <v>5</v>
      </c>
      <c r="E356">
        <v>5</v>
      </c>
      <c r="F356">
        <v>3</v>
      </c>
      <c r="G356">
        <v>6</v>
      </c>
      <c r="H356">
        <v>85</v>
      </c>
      <c r="I356">
        <v>35</v>
      </c>
      <c r="J356">
        <v>70</v>
      </c>
      <c r="K356">
        <v>99</v>
      </c>
      <c r="L356">
        <v>85</v>
      </c>
      <c r="M356">
        <v>6</v>
      </c>
      <c r="N356">
        <v>2</v>
      </c>
      <c r="O356">
        <v>8</v>
      </c>
      <c r="P356">
        <v>8</v>
      </c>
      <c r="Q356">
        <v>4</v>
      </c>
      <c r="R356">
        <v>10</v>
      </c>
      <c r="S356">
        <v>8.5</v>
      </c>
      <c r="T356">
        <v>3.5</v>
      </c>
      <c r="U356">
        <v>7</v>
      </c>
      <c r="V356">
        <v>9.9</v>
      </c>
      <c r="W356">
        <v>8.5</v>
      </c>
      <c r="X356">
        <v>4.75</v>
      </c>
      <c r="Y356">
        <v>75.400000000000006</v>
      </c>
      <c r="Z356">
        <f t="shared" si="5"/>
        <v>0</v>
      </c>
    </row>
    <row r="357" spans="1:26" hidden="1" x14ac:dyDescent="0.25">
      <c r="A357" t="s">
        <v>90</v>
      </c>
      <c r="B357">
        <v>4</v>
      </c>
      <c r="C357">
        <v>2</v>
      </c>
      <c r="D357">
        <v>4</v>
      </c>
      <c r="E357">
        <v>5</v>
      </c>
      <c r="F357">
        <v>4</v>
      </c>
      <c r="G357">
        <v>2</v>
      </c>
      <c r="H357">
        <v>17</v>
      </c>
      <c r="I357">
        <v>17</v>
      </c>
      <c r="J357">
        <v>92</v>
      </c>
      <c r="K357">
        <v>6</v>
      </c>
      <c r="L357">
        <v>64</v>
      </c>
      <c r="M357">
        <v>4</v>
      </c>
      <c r="N357">
        <v>0</v>
      </c>
      <c r="O357">
        <v>6</v>
      </c>
      <c r="P357">
        <v>8</v>
      </c>
      <c r="Q357">
        <v>6</v>
      </c>
      <c r="R357">
        <v>0</v>
      </c>
      <c r="S357">
        <v>1.7</v>
      </c>
      <c r="T357">
        <v>1.7</v>
      </c>
      <c r="U357">
        <v>9.1999999999999993</v>
      </c>
      <c r="V357">
        <v>0.6</v>
      </c>
      <c r="W357">
        <v>6.4</v>
      </c>
      <c r="X357">
        <v>3.75</v>
      </c>
      <c r="Y357">
        <v>43.599999999999994</v>
      </c>
      <c r="Z357">
        <f t="shared" si="5"/>
        <v>0</v>
      </c>
    </row>
    <row r="358" spans="1:26" hidden="1" x14ac:dyDescent="0.25">
      <c r="A358" t="s">
        <v>180</v>
      </c>
      <c r="B358">
        <v>4</v>
      </c>
      <c r="C358">
        <v>2</v>
      </c>
      <c r="D358">
        <v>4</v>
      </c>
      <c r="E358">
        <v>2</v>
      </c>
      <c r="F358">
        <v>5</v>
      </c>
      <c r="G358">
        <v>4</v>
      </c>
      <c r="H358">
        <v>62</v>
      </c>
      <c r="I358">
        <v>3</v>
      </c>
      <c r="J358">
        <v>84</v>
      </c>
      <c r="K358">
        <v>48</v>
      </c>
      <c r="L358">
        <v>94</v>
      </c>
      <c r="M358">
        <v>4</v>
      </c>
      <c r="N358">
        <v>0</v>
      </c>
      <c r="O358">
        <v>6</v>
      </c>
      <c r="P358">
        <v>0</v>
      </c>
      <c r="Q358">
        <v>8</v>
      </c>
      <c r="R358">
        <v>6</v>
      </c>
      <c r="S358">
        <v>6.2</v>
      </c>
      <c r="T358">
        <v>0.3</v>
      </c>
      <c r="U358">
        <v>8.4</v>
      </c>
      <c r="V358">
        <v>4.8</v>
      </c>
      <c r="W358">
        <v>9.4</v>
      </c>
      <c r="X358">
        <v>3.75</v>
      </c>
      <c r="Y358">
        <v>53.099999999999994</v>
      </c>
      <c r="Z358">
        <f t="shared" si="5"/>
        <v>0</v>
      </c>
    </row>
    <row r="359" spans="1:26" hidden="1" x14ac:dyDescent="0.25">
      <c r="A359" t="s">
        <v>495</v>
      </c>
      <c r="B359">
        <v>4</v>
      </c>
      <c r="C359">
        <v>5</v>
      </c>
      <c r="D359">
        <v>5</v>
      </c>
      <c r="E359">
        <v>6</v>
      </c>
      <c r="F359">
        <v>2</v>
      </c>
      <c r="G359">
        <v>3</v>
      </c>
      <c r="H359">
        <v>35</v>
      </c>
      <c r="I359">
        <v>49</v>
      </c>
      <c r="J359">
        <v>59</v>
      </c>
      <c r="K359">
        <v>44</v>
      </c>
      <c r="L359">
        <v>68</v>
      </c>
      <c r="M359">
        <v>4</v>
      </c>
      <c r="N359">
        <v>0</v>
      </c>
      <c r="O359">
        <v>8</v>
      </c>
      <c r="P359">
        <v>10</v>
      </c>
      <c r="Q359">
        <v>0</v>
      </c>
      <c r="R359">
        <v>4</v>
      </c>
      <c r="S359">
        <v>3.5</v>
      </c>
      <c r="T359">
        <v>4.9000000000000004</v>
      </c>
      <c r="U359">
        <v>5.9</v>
      </c>
      <c r="V359">
        <v>4.4000000000000004</v>
      </c>
      <c r="W359">
        <v>6.8</v>
      </c>
      <c r="X359">
        <v>4</v>
      </c>
      <c r="Y359">
        <v>51.499999999999993</v>
      </c>
      <c r="Z359">
        <f t="shared" si="5"/>
        <v>0</v>
      </c>
    </row>
    <row r="360" spans="1:26" hidden="1" x14ac:dyDescent="0.25">
      <c r="A360" t="s">
        <v>369</v>
      </c>
      <c r="B360">
        <v>7</v>
      </c>
      <c r="C360">
        <v>3</v>
      </c>
      <c r="D360">
        <v>6</v>
      </c>
      <c r="E360">
        <v>2</v>
      </c>
      <c r="F360">
        <v>6</v>
      </c>
      <c r="G360">
        <v>5</v>
      </c>
      <c r="H360">
        <v>20</v>
      </c>
      <c r="I360">
        <v>58</v>
      </c>
      <c r="J360">
        <v>93</v>
      </c>
      <c r="K360">
        <v>53</v>
      </c>
      <c r="L360">
        <v>35</v>
      </c>
      <c r="M360">
        <v>7</v>
      </c>
      <c r="N360">
        <v>0</v>
      </c>
      <c r="O360">
        <v>10</v>
      </c>
      <c r="P360">
        <v>0</v>
      </c>
      <c r="Q360">
        <v>10</v>
      </c>
      <c r="R360">
        <v>8</v>
      </c>
      <c r="S360">
        <v>2</v>
      </c>
      <c r="T360">
        <v>5.8</v>
      </c>
      <c r="U360">
        <v>9.3000000000000007</v>
      </c>
      <c r="V360">
        <v>5.3</v>
      </c>
      <c r="W360">
        <v>3.5</v>
      </c>
      <c r="X360">
        <v>4.75</v>
      </c>
      <c r="Y360">
        <v>60.899999999999991</v>
      </c>
      <c r="Z360">
        <f t="shared" si="5"/>
        <v>0</v>
      </c>
    </row>
    <row r="361" spans="1:26" hidden="1" x14ac:dyDescent="0.25">
      <c r="A361" t="s">
        <v>498</v>
      </c>
      <c r="B361">
        <v>5</v>
      </c>
      <c r="C361">
        <v>6</v>
      </c>
      <c r="D361">
        <v>2</v>
      </c>
      <c r="E361">
        <v>3</v>
      </c>
      <c r="F361">
        <v>4</v>
      </c>
      <c r="G361">
        <v>3</v>
      </c>
      <c r="H361">
        <v>2</v>
      </c>
      <c r="I361">
        <v>97</v>
      </c>
      <c r="J361">
        <v>14</v>
      </c>
      <c r="K361">
        <v>81</v>
      </c>
      <c r="L361">
        <v>38</v>
      </c>
      <c r="M361">
        <v>5</v>
      </c>
      <c r="N361">
        <v>2</v>
      </c>
      <c r="O361">
        <v>0</v>
      </c>
      <c r="P361">
        <v>4</v>
      </c>
      <c r="Q361">
        <v>6</v>
      </c>
      <c r="R361">
        <v>4</v>
      </c>
      <c r="S361">
        <v>0.2</v>
      </c>
      <c r="T361">
        <v>9.6999999999999993</v>
      </c>
      <c r="U361">
        <v>1.4</v>
      </c>
      <c r="V361">
        <v>8.1</v>
      </c>
      <c r="W361">
        <v>3.8</v>
      </c>
      <c r="X361">
        <v>3</v>
      </c>
      <c r="Y361">
        <v>44.199999999999996</v>
      </c>
      <c r="Z361">
        <f t="shared" si="5"/>
        <v>0</v>
      </c>
    </row>
    <row r="362" spans="1:26" hidden="1" x14ac:dyDescent="0.25">
      <c r="A362" t="s">
        <v>498</v>
      </c>
      <c r="B362">
        <v>4</v>
      </c>
      <c r="C362">
        <v>6</v>
      </c>
      <c r="D362">
        <v>2</v>
      </c>
      <c r="E362">
        <v>6</v>
      </c>
      <c r="F362">
        <v>4</v>
      </c>
      <c r="G362">
        <v>5</v>
      </c>
      <c r="H362">
        <v>98</v>
      </c>
      <c r="I362">
        <v>42</v>
      </c>
      <c r="J362">
        <v>49</v>
      </c>
      <c r="K362">
        <v>83</v>
      </c>
      <c r="L362">
        <v>32</v>
      </c>
      <c r="M362">
        <v>4</v>
      </c>
      <c r="N362">
        <v>2</v>
      </c>
      <c r="O362">
        <v>0</v>
      </c>
      <c r="P362">
        <v>10</v>
      </c>
      <c r="Q362">
        <v>6</v>
      </c>
      <c r="R362">
        <v>8</v>
      </c>
      <c r="S362">
        <v>9.8000000000000007</v>
      </c>
      <c r="T362">
        <v>4.2</v>
      </c>
      <c r="U362">
        <v>4.9000000000000004</v>
      </c>
      <c r="V362">
        <v>8.3000000000000007</v>
      </c>
      <c r="W362">
        <v>3.2</v>
      </c>
      <c r="X362">
        <v>4.25</v>
      </c>
      <c r="Y362">
        <v>60.400000000000006</v>
      </c>
      <c r="Z362">
        <f t="shared" si="5"/>
        <v>0</v>
      </c>
    </row>
    <row r="363" spans="1:26" hidden="1" x14ac:dyDescent="0.25">
      <c r="A363" t="s">
        <v>121</v>
      </c>
      <c r="B363">
        <v>7</v>
      </c>
      <c r="C363">
        <v>5</v>
      </c>
      <c r="D363">
        <v>5</v>
      </c>
      <c r="E363">
        <v>4</v>
      </c>
      <c r="F363">
        <v>5</v>
      </c>
      <c r="G363">
        <v>6</v>
      </c>
      <c r="H363">
        <v>97</v>
      </c>
      <c r="I363">
        <v>45</v>
      </c>
      <c r="J363">
        <v>42</v>
      </c>
      <c r="K363">
        <v>25</v>
      </c>
      <c r="L363">
        <v>51</v>
      </c>
      <c r="M363">
        <v>7</v>
      </c>
      <c r="N363">
        <v>0</v>
      </c>
      <c r="O363">
        <v>8</v>
      </c>
      <c r="P363">
        <v>6</v>
      </c>
      <c r="Q363">
        <v>8</v>
      </c>
      <c r="R363">
        <v>10</v>
      </c>
      <c r="S363">
        <v>9.6999999999999993</v>
      </c>
      <c r="T363">
        <v>4.5</v>
      </c>
      <c r="U363">
        <v>4.2</v>
      </c>
      <c r="V363">
        <v>2.5</v>
      </c>
      <c r="W363">
        <v>5.0999999999999996</v>
      </c>
      <c r="X363">
        <v>5</v>
      </c>
      <c r="Y363">
        <v>65</v>
      </c>
      <c r="Z363">
        <f t="shared" si="5"/>
        <v>0</v>
      </c>
    </row>
    <row r="364" spans="1:26" hidden="1" x14ac:dyDescent="0.25">
      <c r="A364" t="s">
        <v>18</v>
      </c>
      <c r="B364">
        <v>8</v>
      </c>
      <c r="C364">
        <v>3</v>
      </c>
      <c r="D364">
        <v>2</v>
      </c>
      <c r="E364">
        <v>2</v>
      </c>
      <c r="F364">
        <v>4</v>
      </c>
      <c r="G364">
        <v>2</v>
      </c>
      <c r="H364">
        <v>54</v>
      </c>
      <c r="I364">
        <v>48</v>
      </c>
      <c r="J364">
        <v>35</v>
      </c>
      <c r="K364">
        <v>28</v>
      </c>
      <c r="L364">
        <v>35</v>
      </c>
      <c r="M364">
        <v>8</v>
      </c>
      <c r="N364">
        <v>0</v>
      </c>
      <c r="O364">
        <v>0</v>
      </c>
      <c r="P364">
        <v>0</v>
      </c>
      <c r="Q364">
        <v>6</v>
      </c>
      <c r="R364">
        <v>0</v>
      </c>
      <c r="S364">
        <v>5.4</v>
      </c>
      <c r="T364">
        <v>4.8</v>
      </c>
      <c r="U364">
        <v>3.5</v>
      </c>
      <c r="V364">
        <v>2.8</v>
      </c>
      <c r="W364">
        <v>3.5</v>
      </c>
      <c r="X364">
        <v>2.5</v>
      </c>
      <c r="Y364">
        <v>34</v>
      </c>
      <c r="Z364">
        <f t="shared" si="5"/>
        <v>0</v>
      </c>
    </row>
    <row r="365" spans="1:26" hidden="1" x14ac:dyDescent="0.25">
      <c r="A365" t="s">
        <v>503</v>
      </c>
      <c r="B365">
        <v>5</v>
      </c>
      <c r="C365">
        <v>2</v>
      </c>
      <c r="D365">
        <v>6</v>
      </c>
      <c r="E365">
        <v>3</v>
      </c>
      <c r="F365">
        <v>2</v>
      </c>
      <c r="G365">
        <v>5</v>
      </c>
      <c r="H365">
        <v>35</v>
      </c>
      <c r="I365">
        <v>56</v>
      </c>
      <c r="J365">
        <v>6</v>
      </c>
      <c r="K365">
        <v>84</v>
      </c>
      <c r="L365">
        <v>54</v>
      </c>
      <c r="M365">
        <v>5</v>
      </c>
      <c r="N365">
        <v>0</v>
      </c>
      <c r="O365">
        <v>10</v>
      </c>
      <c r="P365">
        <v>4</v>
      </c>
      <c r="Q365">
        <v>0</v>
      </c>
      <c r="R365">
        <v>8</v>
      </c>
      <c r="S365">
        <v>3.5</v>
      </c>
      <c r="T365">
        <v>5.6</v>
      </c>
      <c r="U365">
        <v>0.6</v>
      </c>
      <c r="V365">
        <v>8.4</v>
      </c>
      <c r="W365">
        <v>5.4</v>
      </c>
      <c r="X365">
        <v>4</v>
      </c>
      <c r="Y365">
        <v>50.5</v>
      </c>
      <c r="Z365">
        <f t="shared" si="5"/>
        <v>0</v>
      </c>
    </row>
    <row r="366" spans="1:26" hidden="1" x14ac:dyDescent="0.25">
      <c r="A366" t="s">
        <v>367</v>
      </c>
      <c r="B366">
        <v>0</v>
      </c>
      <c r="C366">
        <v>2</v>
      </c>
      <c r="D366">
        <v>5</v>
      </c>
      <c r="E366">
        <v>6</v>
      </c>
      <c r="F366">
        <v>6</v>
      </c>
      <c r="G366">
        <v>3</v>
      </c>
      <c r="H366">
        <v>36</v>
      </c>
      <c r="I366">
        <v>94</v>
      </c>
      <c r="J366">
        <v>52</v>
      </c>
      <c r="K366">
        <v>50</v>
      </c>
      <c r="L366">
        <v>57</v>
      </c>
      <c r="M366">
        <v>0</v>
      </c>
      <c r="N366">
        <v>0</v>
      </c>
      <c r="O366">
        <v>8</v>
      </c>
      <c r="P366">
        <v>10</v>
      </c>
      <c r="Q366">
        <v>10</v>
      </c>
      <c r="R366">
        <v>4</v>
      </c>
      <c r="S366">
        <v>3.6</v>
      </c>
      <c r="T366">
        <v>9.4</v>
      </c>
      <c r="U366">
        <v>5.2</v>
      </c>
      <c r="V366">
        <v>5</v>
      </c>
      <c r="W366">
        <v>5.7</v>
      </c>
      <c r="X366">
        <v>5</v>
      </c>
      <c r="Y366">
        <v>60.900000000000006</v>
      </c>
      <c r="Z366">
        <f t="shared" si="5"/>
        <v>0</v>
      </c>
    </row>
    <row r="367" spans="1:26" hidden="1" x14ac:dyDescent="0.25">
      <c r="A367" t="s">
        <v>506</v>
      </c>
      <c r="B367">
        <v>2</v>
      </c>
      <c r="C367">
        <v>3</v>
      </c>
      <c r="D367">
        <v>2</v>
      </c>
      <c r="E367">
        <v>2</v>
      </c>
      <c r="F367">
        <v>5</v>
      </c>
      <c r="G367">
        <v>6</v>
      </c>
      <c r="H367">
        <v>100</v>
      </c>
      <c r="I367">
        <v>48</v>
      </c>
      <c r="J367">
        <v>88</v>
      </c>
      <c r="K367">
        <v>48</v>
      </c>
      <c r="L367">
        <v>8</v>
      </c>
      <c r="M367">
        <v>2</v>
      </c>
      <c r="N367">
        <v>0</v>
      </c>
      <c r="O367">
        <v>0</v>
      </c>
      <c r="P367">
        <v>0</v>
      </c>
      <c r="Q367">
        <v>8</v>
      </c>
      <c r="R367">
        <v>10</v>
      </c>
      <c r="S367">
        <v>10</v>
      </c>
      <c r="T367">
        <v>4.8</v>
      </c>
      <c r="U367">
        <v>8.8000000000000007</v>
      </c>
      <c r="V367">
        <v>4.8</v>
      </c>
      <c r="W367">
        <v>0.8</v>
      </c>
      <c r="X367">
        <v>3.75</v>
      </c>
      <c r="Y367">
        <v>49.199999999999989</v>
      </c>
      <c r="Z367">
        <f t="shared" si="5"/>
        <v>1</v>
      </c>
    </row>
    <row r="368" spans="1:26" hidden="1" x14ac:dyDescent="0.25">
      <c r="A368" t="s">
        <v>508</v>
      </c>
      <c r="B368">
        <v>1</v>
      </c>
      <c r="C368">
        <v>3</v>
      </c>
      <c r="D368">
        <v>4</v>
      </c>
      <c r="E368">
        <v>3</v>
      </c>
      <c r="F368">
        <v>5</v>
      </c>
      <c r="G368">
        <v>6</v>
      </c>
      <c r="H368">
        <v>89</v>
      </c>
      <c r="I368">
        <v>70</v>
      </c>
      <c r="J368">
        <v>58</v>
      </c>
      <c r="K368">
        <v>39</v>
      </c>
      <c r="L368">
        <v>43</v>
      </c>
      <c r="M368">
        <v>1</v>
      </c>
      <c r="N368">
        <v>0</v>
      </c>
      <c r="O368">
        <v>6</v>
      </c>
      <c r="P368">
        <v>4</v>
      </c>
      <c r="Q368">
        <v>8</v>
      </c>
      <c r="R368">
        <v>10</v>
      </c>
      <c r="S368">
        <v>8.9</v>
      </c>
      <c r="T368">
        <v>7</v>
      </c>
      <c r="U368">
        <v>5.8</v>
      </c>
      <c r="V368">
        <v>3.9</v>
      </c>
      <c r="W368">
        <v>4.3</v>
      </c>
      <c r="X368">
        <v>4.5</v>
      </c>
      <c r="Y368">
        <v>58.899999999999991</v>
      </c>
      <c r="Z368">
        <f t="shared" si="5"/>
        <v>0</v>
      </c>
    </row>
    <row r="369" spans="1:26" hidden="1" x14ac:dyDescent="0.25">
      <c r="A369" t="s">
        <v>188</v>
      </c>
      <c r="B369">
        <v>0</v>
      </c>
      <c r="C369">
        <v>6</v>
      </c>
      <c r="D369">
        <v>2</v>
      </c>
      <c r="E369">
        <v>2</v>
      </c>
      <c r="F369">
        <v>6</v>
      </c>
      <c r="G369">
        <v>2</v>
      </c>
      <c r="H369">
        <v>21</v>
      </c>
      <c r="I369">
        <v>80</v>
      </c>
      <c r="J369">
        <v>59</v>
      </c>
      <c r="K369">
        <v>35</v>
      </c>
      <c r="L369">
        <v>12</v>
      </c>
      <c r="M369">
        <v>0</v>
      </c>
      <c r="N369">
        <v>2</v>
      </c>
      <c r="O369">
        <v>0</v>
      </c>
      <c r="P369">
        <v>0</v>
      </c>
      <c r="Q369">
        <v>10</v>
      </c>
      <c r="R369">
        <v>0</v>
      </c>
      <c r="S369">
        <v>2.1</v>
      </c>
      <c r="T369">
        <v>8</v>
      </c>
      <c r="U369">
        <v>5.9</v>
      </c>
      <c r="V369">
        <v>3.5</v>
      </c>
      <c r="W369">
        <v>1.2</v>
      </c>
      <c r="X369">
        <v>3</v>
      </c>
      <c r="Y369">
        <v>32.700000000000003</v>
      </c>
      <c r="Z369">
        <f t="shared" si="5"/>
        <v>0</v>
      </c>
    </row>
    <row r="370" spans="1:26" hidden="1" x14ac:dyDescent="0.25">
      <c r="A370" t="s">
        <v>188</v>
      </c>
      <c r="B370">
        <v>1</v>
      </c>
      <c r="C370">
        <v>3</v>
      </c>
      <c r="D370">
        <v>2</v>
      </c>
      <c r="E370">
        <v>5</v>
      </c>
      <c r="F370">
        <v>4</v>
      </c>
      <c r="G370">
        <v>4</v>
      </c>
      <c r="H370">
        <v>38</v>
      </c>
      <c r="I370">
        <v>5</v>
      </c>
      <c r="J370">
        <v>69</v>
      </c>
      <c r="K370">
        <v>94</v>
      </c>
      <c r="L370">
        <v>25</v>
      </c>
      <c r="M370">
        <v>1</v>
      </c>
      <c r="N370">
        <v>0</v>
      </c>
      <c r="O370">
        <v>0</v>
      </c>
      <c r="P370">
        <v>8</v>
      </c>
      <c r="Q370">
        <v>6</v>
      </c>
      <c r="R370">
        <v>6</v>
      </c>
      <c r="S370">
        <v>3.8</v>
      </c>
      <c r="T370">
        <v>0.5</v>
      </c>
      <c r="U370">
        <v>6.9</v>
      </c>
      <c r="V370">
        <v>9.4</v>
      </c>
      <c r="W370">
        <v>2.5</v>
      </c>
      <c r="X370">
        <v>3.75</v>
      </c>
      <c r="Y370">
        <v>44.1</v>
      </c>
      <c r="Z370">
        <f t="shared" si="5"/>
        <v>0</v>
      </c>
    </row>
    <row r="371" spans="1:26" hidden="1" x14ac:dyDescent="0.25">
      <c r="A371" t="s">
        <v>311</v>
      </c>
      <c r="B371">
        <v>8</v>
      </c>
      <c r="C371">
        <v>4</v>
      </c>
      <c r="D371">
        <v>5</v>
      </c>
      <c r="E371">
        <v>4</v>
      </c>
      <c r="F371">
        <v>5</v>
      </c>
      <c r="G371">
        <v>3</v>
      </c>
      <c r="H371">
        <v>24</v>
      </c>
      <c r="I371">
        <v>47</v>
      </c>
      <c r="J371">
        <v>99</v>
      </c>
      <c r="K371">
        <v>64</v>
      </c>
      <c r="L371">
        <v>11</v>
      </c>
      <c r="M371">
        <v>8</v>
      </c>
      <c r="N371">
        <v>0</v>
      </c>
      <c r="O371">
        <v>8</v>
      </c>
      <c r="P371">
        <v>6</v>
      </c>
      <c r="Q371">
        <v>8</v>
      </c>
      <c r="R371">
        <v>4</v>
      </c>
      <c r="S371">
        <v>2.4</v>
      </c>
      <c r="T371">
        <v>4.7</v>
      </c>
      <c r="U371">
        <v>9.9</v>
      </c>
      <c r="V371">
        <v>6.4</v>
      </c>
      <c r="W371">
        <v>1.1000000000000001</v>
      </c>
      <c r="X371">
        <v>4.25</v>
      </c>
      <c r="Y371">
        <v>58.5</v>
      </c>
      <c r="Z371">
        <f t="shared" si="5"/>
        <v>0</v>
      </c>
    </row>
    <row r="372" spans="1:26" hidden="1" x14ac:dyDescent="0.25">
      <c r="A372" t="s">
        <v>311</v>
      </c>
      <c r="B372">
        <v>3</v>
      </c>
      <c r="C372">
        <v>5</v>
      </c>
      <c r="D372">
        <v>2</v>
      </c>
      <c r="E372">
        <v>4</v>
      </c>
      <c r="F372">
        <v>5</v>
      </c>
      <c r="G372">
        <v>4</v>
      </c>
      <c r="H372">
        <v>48</v>
      </c>
      <c r="I372">
        <v>100</v>
      </c>
      <c r="J372">
        <v>7</v>
      </c>
      <c r="K372">
        <v>64</v>
      </c>
      <c r="L372">
        <v>74</v>
      </c>
      <c r="M372">
        <v>3</v>
      </c>
      <c r="N372">
        <v>0</v>
      </c>
      <c r="O372">
        <v>0</v>
      </c>
      <c r="P372">
        <v>6</v>
      </c>
      <c r="Q372">
        <v>8</v>
      </c>
      <c r="R372">
        <v>6</v>
      </c>
      <c r="S372">
        <v>4.8</v>
      </c>
      <c r="T372">
        <v>10</v>
      </c>
      <c r="U372">
        <v>0.7</v>
      </c>
      <c r="V372">
        <v>6.4</v>
      </c>
      <c r="W372">
        <v>7.4</v>
      </c>
      <c r="X372">
        <v>3.75</v>
      </c>
      <c r="Y372">
        <v>52.3</v>
      </c>
      <c r="Z372">
        <f t="shared" si="5"/>
        <v>1</v>
      </c>
    </row>
    <row r="373" spans="1:26" hidden="1" x14ac:dyDescent="0.25">
      <c r="A373" t="s">
        <v>30</v>
      </c>
      <c r="B373">
        <v>8</v>
      </c>
      <c r="C373">
        <v>3</v>
      </c>
      <c r="D373">
        <v>5</v>
      </c>
      <c r="E373">
        <v>2</v>
      </c>
      <c r="F373">
        <v>4</v>
      </c>
      <c r="G373">
        <v>6</v>
      </c>
      <c r="H373">
        <v>46</v>
      </c>
      <c r="I373">
        <v>88</v>
      </c>
      <c r="J373">
        <v>1</v>
      </c>
      <c r="K373">
        <v>49</v>
      </c>
      <c r="L373">
        <v>84</v>
      </c>
      <c r="M373">
        <v>8</v>
      </c>
      <c r="N373">
        <v>0</v>
      </c>
      <c r="O373">
        <v>8</v>
      </c>
      <c r="P373">
        <v>0</v>
      </c>
      <c r="Q373">
        <v>6</v>
      </c>
      <c r="R373">
        <v>10</v>
      </c>
      <c r="S373">
        <v>4.5999999999999996</v>
      </c>
      <c r="T373">
        <v>8.8000000000000007</v>
      </c>
      <c r="U373">
        <v>0.1</v>
      </c>
      <c r="V373">
        <v>4.9000000000000004</v>
      </c>
      <c r="W373">
        <v>8.4</v>
      </c>
      <c r="X373">
        <v>4.25</v>
      </c>
      <c r="Y373">
        <v>58.800000000000004</v>
      </c>
      <c r="Z373">
        <f t="shared" si="5"/>
        <v>0</v>
      </c>
    </row>
    <row r="374" spans="1:26" hidden="1" x14ac:dyDescent="0.25">
      <c r="A374" t="s">
        <v>70</v>
      </c>
      <c r="B374">
        <v>3</v>
      </c>
      <c r="C374">
        <v>5</v>
      </c>
      <c r="D374">
        <v>4</v>
      </c>
      <c r="E374">
        <v>4</v>
      </c>
      <c r="F374">
        <v>6</v>
      </c>
      <c r="G374">
        <v>4</v>
      </c>
      <c r="H374">
        <v>77</v>
      </c>
      <c r="I374">
        <v>80</v>
      </c>
      <c r="J374">
        <v>44</v>
      </c>
      <c r="K374">
        <v>96</v>
      </c>
      <c r="L374">
        <v>10</v>
      </c>
      <c r="M374">
        <v>3</v>
      </c>
      <c r="N374">
        <v>0</v>
      </c>
      <c r="O374">
        <v>6</v>
      </c>
      <c r="P374">
        <v>6</v>
      </c>
      <c r="Q374">
        <v>10</v>
      </c>
      <c r="R374">
        <v>6</v>
      </c>
      <c r="S374">
        <v>7.7</v>
      </c>
      <c r="T374">
        <v>8</v>
      </c>
      <c r="U374">
        <v>4.4000000000000004</v>
      </c>
      <c r="V374">
        <v>9.6</v>
      </c>
      <c r="W374">
        <v>1</v>
      </c>
      <c r="X374">
        <v>4.5</v>
      </c>
      <c r="Y374">
        <v>61.7</v>
      </c>
      <c r="Z374">
        <f t="shared" si="5"/>
        <v>0</v>
      </c>
    </row>
    <row r="375" spans="1:26" hidden="1" x14ac:dyDescent="0.25">
      <c r="A375" t="s">
        <v>48</v>
      </c>
      <c r="B375">
        <v>8</v>
      </c>
      <c r="C375">
        <v>3</v>
      </c>
      <c r="D375">
        <v>5</v>
      </c>
      <c r="E375">
        <v>3</v>
      </c>
      <c r="F375">
        <v>5</v>
      </c>
      <c r="G375">
        <v>3</v>
      </c>
      <c r="H375">
        <v>28</v>
      </c>
      <c r="I375">
        <v>5</v>
      </c>
      <c r="J375">
        <v>29</v>
      </c>
      <c r="K375">
        <v>7</v>
      </c>
      <c r="L375">
        <v>19</v>
      </c>
      <c r="M375">
        <v>8</v>
      </c>
      <c r="N375">
        <v>0</v>
      </c>
      <c r="O375">
        <v>8</v>
      </c>
      <c r="P375">
        <v>4</v>
      </c>
      <c r="Q375">
        <v>8</v>
      </c>
      <c r="R375">
        <v>4</v>
      </c>
      <c r="S375">
        <v>2.8</v>
      </c>
      <c r="T375">
        <v>0.5</v>
      </c>
      <c r="U375">
        <v>2.9</v>
      </c>
      <c r="V375">
        <v>0.7</v>
      </c>
      <c r="W375">
        <v>1.9</v>
      </c>
      <c r="X375">
        <v>4</v>
      </c>
      <c r="Y375">
        <v>40.799999999999997</v>
      </c>
      <c r="Z375">
        <f t="shared" si="5"/>
        <v>0</v>
      </c>
    </row>
    <row r="376" spans="1:26" hidden="1" x14ac:dyDescent="0.25">
      <c r="A376" t="s">
        <v>38</v>
      </c>
      <c r="B376">
        <v>0</v>
      </c>
      <c r="C376">
        <v>5</v>
      </c>
      <c r="D376">
        <v>5</v>
      </c>
      <c r="E376">
        <v>4</v>
      </c>
      <c r="F376">
        <v>5</v>
      </c>
      <c r="G376">
        <v>5</v>
      </c>
      <c r="H376">
        <v>100</v>
      </c>
      <c r="I376">
        <v>100</v>
      </c>
      <c r="J376">
        <v>68</v>
      </c>
      <c r="K376">
        <v>69</v>
      </c>
      <c r="L376">
        <v>46</v>
      </c>
      <c r="M376">
        <v>0</v>
      </c>
      <c r="N376">
        <v>0</v>
      </c>
      <c r="O376">
        <v>8</v>
      </c>
      <c r="P376">
        <v>6</v>
      </c>
      <c r="Q376">
        <v>8</v>
      </c>
      <c r="R376">
        <v>8</v>
      </c>
      <c r="S376">
        <v>10</v>
      </c>
      <c r="T376">
        <v>10</v>
      </c>
      <c r="U376">
        <v>6.8</v>
      </c>
      <c r="V376">
        <v>6.9</v>
      </c>
      <c r="W376">
        <v>4.5999999999999996</v>
      </c>
      <c r="X376">
        <v>4.75</v>
      </c>
      <c r="Y376">
        <v>68.3</v>
      </c>
      <c r="Z376">
        <f t="shared" si="5"/>
        <v>2</v>
      </c>
    </row>
    <row r="377" spans="1:26" hidden="1" x14ac:dyDescent="0.25">
      <c r="A377" t="s">
        <v>515</v>
      </c>
      <c r="B377">
        <v>0</v>
      </c>
      <c r="C377">
        <v>6</v>
      </c>
      <c r="D377">
        <v>6</v>
      </c>
      <c r="E377">
        <v>3</v>
      </c>
      <c r="F377">
        <v>4</v>
      </c>
      <c r="G377">
        <v>3</v>
      </c>
      <c r="H377">
        <v>86</v>
      </c>
      <c r="I377">
        <v>20</v>
      </c>
      <c r="J377">
        <v>40</v>
      </c>
      <c r="K377">
        <v>37</v>
      </c>
      <c r="L377">
        <v>24</v>
      </c>
      <c r="M377">
        <v>0</v>
      </c>
      <c r="N377">
        <v>2</v>
      </c>
      <c r="O377">
        <v>10</v>
      </c>
      <c r="P377">
        <v>4</v>
      </c>
      <c r="Q377">
        <v>6</v>
      </c>
      <c r="R377">
        <v>4</v>
      </c>
      <c r="S377">
        <v>8.6</v>
      </c>
      <c r="T377">
        <v>2</v>
      </c>
      <c r="U377">
        <v>4</v>
      </c>
      <c r="V377">
        <v>3.7</v>
      </c>
      <c r="W377">
        <v>2.4</v>
      </c>
      <c r="X377">
        <v>4</v>
      </c>
      <c r="Y377">
        <v>46.7</v>
      </c>
      <c r="Z377">
        <f t="shared" si="5"/>
        <v>0</v>
      </c>
    </row>
    <row r="378" spans="1:26" hidden="1" x14ac:dyDescent="0.25">
      <c r="A378" t="s">
        <v>16</v>
      </c>
      <c r="B378">
        <v>8</v>
      </c>
      <c r="C378">
        <v>2</v>
      </c>
      <c r="D378">
        <v>4</v>
      </c>
      <c r="E378">
        <v>3</v>
      </c>
      <c r="F378">
        <v>2</v>
      </c>
      <c r="G378">
        <v>4</v>
      </c>
      <c r="H378">
        <v>37</v>
      </c>
      <c r="I378">
        <v>45</v>
      </c>
      <c r="J378">
        <v>53</v>
      </c>
      <c r="K378">
        <v>100</v>
      </c>
      <c r="L378">
        <v>63</v>
      </c>
      <c r="M378">
        <v>8</v>
      </c>
      <c r="N378">
        <v>0</v>
      </c>
      <c r="O378">
        <v>6</v>
      </c>
      <c r="P378">
        <v>4</v>
      </c>
      <c r="Q378">
        <v>0</v>
      </c>
      <c r="R378">
        <v>6</v>
      </c>
      <c r="S378">
        <v>3.7</v>
      </c>
      <c r="T378">
        <v>4.5</v>
      </c>
      <c r="U378">
        <v>5.3</v>
      </c>
      <c r="V378">
        <v>10</v>
      </c>
      <c r="W378">
        <v>6.3</v>
      </c>
      <c r="X378">
        <v>3.25</v>
      </c>
      <c r="Y378">
        <v>53.8</v>
      </c>
      <c r="Z378">
        <f t="shared" si="5"/>
        <v>1</v>
      </c>
    </row>
    <row r="379" spans="1:26" hidden="1" x14ac:dyDescent="0.25">
      <c r="A379" t="s">
        <v>518</v>
      </c>
      <c r="B379">
        <v>5</v>
      </c>
      <c r="C379">
        <v>2</v>
      </c>
      <c r="D379">
        <v>4</v>
      </c>
      <c r="E379">
        <v>5</v>
      </c>
      <c r="F379">
        <v>2</v>
      </c>
      <c r="G379">
        <v>4</v>
      </c>
      <c r="H379">
        <v>63</v>
      </c>
      <c r="I379">
        <v>100</v>
      </c>
      <c r="J379">
        <v>26</v>
      </c>
      <c r="K379">
        <v>46</v>
      </c>
      <c r="L379">
        <v>85</v>
      </c>
      <c r="M379">
        <v>5</v>
      </c>
      <c r="N379">
        <v>0</v>
      </c>
      <c r="O379">
        <v>6</v>
      </c>
      <c r="P379">
        <v>8</v>
      </c>
      <c r="Q379">
        <v>0</v>
      </c>
      <c r="R379">
        <v>6</v>
      </c>
      <c r="S379">
        <v>6.3</v>
      </c>
      <c r="T379">
        <v>10</v>
      </c>
      <c r="U379">
        <v>2.6</v>
      </c>
      <c r="V379">
        <v>4.5999999999999996</v>
      </c>
      <c r="W379">
        <v>8.5</v>
      </c>
      <c r="X379">
        <v>3.75</v>
      </c>
      <c r="Y379">
        <v>57</v>
      </c>
      <c r="Z379">
        <f t="shared" si="5"/>
        <v>1</v>
      </c>
    </row>
    <row r="380" spans="1:26" hidden="1" x14ac:dyDescent="0.25">
      <c r="A380" t="s">
        <v>520</v>
      </c>
      <c r="B380">
        <v>3</v>
      </c>
      <c r="C380">
        <v>3</v>
      </c>
      <c r="D380">
        <v>3</v>
      </c>
      <c r="E380">
        <v>6</v>
      </c>
      <c r="F380">
        <v>3</v>
      </c>
      <c r="G380">
        <v>2</v>
      </c>
      <c r="H380">
        <v>62</v>
      </c>
      <c r="I380">
        <v>92</v>
      </c>
      <c r="J380">
        <v>75</v>
      </c>
      <c r="K380">
        <v>30</v>
      </c>
      <c r="L380">
        <v>86</v>
      </c>
      <c r="M380">
        <v>3</v>
      </c>
      <c r="N380">
        <v>0</v>
      </c>
      <c r="O380">
        <v>4</v>
      </c>
      <c r="P380">
        <v>10</v>
      </c>
      <c r="Q380">
        <v>4</v>
      </c>
      <c r="R380">
        <v>0</v>
      </c>
      <c r="S380">
        <v>6.2</v>
      </c>
      <c r="T380">
        <v>9.1999999999999993</v>
      </c>
      <c r="U380">
        <v>7.5</v>
      </c>
      <c r="V380">
        <v>3</v>
      </c>
      <c r="W380">
        <v>8.6</v>
      </c>
      <c r="X380">
        <v>3.5</v>
      </c>
      <c r="Y380">
        <v>55.5</v>
      </c>
      <c r="Z380">
        <f t="shared" si="5"/>
        <v>0</v>
      </c>
    </row>
    <row r="381" spans="1:26" hidden="1" x14ac:dyDescent="0.25">
      <c r="A381" t="s">
        <v>43</v>
      </c>
      <c r="B381">
        <v>6</v>
      </c>
      <c r="C381">
        <v>4</v>
      </c>
      <c r="D381">
        <v>2</v>
      </c>
      <c r="E381">
        <v>4</v>
      </c>
      <c r="F381">
        <v>4</v>
      </c>
      <c r="G381">
        <v>6</v>
      </c>
      <c r="H381">
        <v>16</v>
      </c>
      <c r="I381">
        <v>19</v>
      </c>
      <c r="J381">
        <v>66</v>
      </c>
      <c r="K381">
        <v>96</v>
      </c>
      <c r="L381">
        <v>61</v>
      </c>
      <c r="M381">
        <v>6</v>
      </c>
      <c r="N381">
        <v>0</v>
      </c>
      <c r="O381">
        <v>0</v>
      </c>
      <c r="P381">
        <v>6</v>
      </c>
      <c r="Q381">
        <v>6</v>
      </c>
      <c r="R381">
        <v>10</v>
      </c>
      <c r="S381">
        <v>1.6</v>
      </c>
      <c r="T381">
        <v>1.9</v>
      </c>
      <c r="U381">
        <v>6.6</v>
      </c>
      <c r="V381">
        <v>9.6</v>
      </c>
      <c r="W381">
        <v>6.1</v>
      </c>
      <c r="X381">
        <v>4</v>
      </c>
      <c r="Y381">
        <v>53.800000000000004</v>
      </c>
      <c r="Z381">
        <f t="shared" si="5"/>
        <v>0</v>
      </c>
    </row>
    <row r="382" spans="1:26" hidden="1" x14ac:dyDescent="0.25">
      <c r="A382" t="s">
        <v>166</v>
      </c>
      <c r="B382">
        <v>4</v>
      </c>
      <c r="C382">
        <v>5</v>
      </c>
      <c r="D382">
        <v>4</v>
      </c>
      <c r="E382">
        <v>4</v>
      </c>
      <c r="F382">
        <v>2</v>
      </c>
      <c r="G382">
        <v>2</v>
      </c>
      <c r="H382">
        <v>71</v>
      </c>
      <c r="I382">
        <v>99</v>
      </c>
      <c r="J382">
        <v>56</v>
      </c>
      <c r="K382">
        <v>2</v>
      </c>
      <c r="L382">
        <v>43</v>
      </c>
      <c r="M382">
        <v>4</v>
      </c>
      <c r="N382">
        <v>0</v>
      </c>
      <c r="O382">
        <v>6</v>
      </c>
      <c r="P382">
        <v>6</v>
      </c>
      <c r="Q382">
        <v>0</v>
      </c>
      <c r="R382">
        <v>0</v>
      </c>
      <c r="S382">
        <v>7.1</v>
      </c>
      <c r="T382">
        <v>9.9</v>
      </c>
      <c r="U382">
        <v>5.6</v>
      </c>
      <c r="V382">
        <v>0.2</v>
      </c>
      <c r="W382">
        <v>4.3</v>
      </c>
      <c r="X382">
        <v>3</v>
      </c>
      <c r="Y382">
        <v>43.1</v>
      </c>
      <c r="Z382">
        <f t="shared" si="5"/>
        <v>0</v>
      </c>
    </row>
    <row r="383" spans="1:26" hidden="1" x14ac:dyDescent="0.25">
      <c r="A383" t="s">
        <v>288</v>
      </c>
      <c r="B383">
        <v>8</v>
      </c>
      <c r="C383">
        <v>2</v>
      </c>
      <c r="D383">
        <v>6</v>
      </c>
      <c r="E383">
        <v>2</v>
      </c>
      <c r="F383">
        <v>6</v>
      </c>
      <c r="G383">
        <v>5</v>
      </c>
      <c r="H383">
        <v>62</v>
      </c>
      <c r="I383">
        <v>49</v>
      </c>
      <c r="J383">
        <v>45</v>
      </c>
      <c r="K383">
        <v>42</v>
      </c>
      <c r="L383">
        <v>53</v>
      </c>
      <c r="M383">
        <v>8</v>
      </c>
      <c r="N383">
        <v>0</v>
      </c>
      <c r="O383">
        <v>10</v>
      </c>
      <c r="P383">
        <v>0</v>
      </c>
      <c r="Q383">
        <v>10</v>
      </c>
      <c r="R383">
        <v>8</v>
      </c>
      <c r="S383">
        <v>6.2</v>
      </c>
      <c r="T383">
        <v>4.9000000000000004</v>
      </c>
      <c r="U383">
        <v>4.5</v>
      </c>
      <c r="V383">
        <v>4.2</v>
      </c>
      <c r="W383">
        <v>5.3</v>
      </c>
      <c r="X383">
        <v>4.75</v>
      </c>
      <c r="Y383">
        <v>61.1</v>
      </c>
      <c r="Z383">
        <f t="shared" si="5"/>
        <v>0</v>
      </c>
    </row>
    <row r="384" spans="1:26" hidden="1" x14ac:dyDescent="0.25">
      <c r="A384" t="s">
        <v>279</v>
      </c>
      <c r="B384">
        <v>2</v>
      </c>
      <c r="C384">
        <v>3</v>
      </c>
      <c r="D384">
        <v>2</v>
      </c>
      <c r="E384">
        <v>5</v>
      </c>
      <c r="F384">
        <v>5</v>
      </c>
      <c r="G384">
        <v>2</v>
      </c>
      <c r="H384">
        <v>44</v>
      </c>
      <c r="I384">
        <v>30</v>
      </c>
      <c r="J384">
        <v>61</v>
      </c>
      <c r="K384">
        <v>13</v>
      </c>
      <c r="L384">
        <v>30</v>
      </c>
      <c r="M384">
        <v>2</v>
      </c>
      <c r="N384">
        <v>0</v>
      </c>
      <c r="O384">
        <v>0</v>
      </c>
      <c r="P384">
        <v>8</v>
      </c>
      <c r="Q384">
        <v>8</v>
      </c>
      <c r="R384">
        <v>0</v>
      </c>
      <c r="S384">
        <v>4.4000000000000004</v>
      </c>
      <c r="T384">
        <v>3</v>
      </c>
      <c r="U384">
        <v>6.1</v>
      </c>
      <c r="V384">
        <v>1.3</v>
      </c>
      <c r="W384">
        <v>3</v>
      </c>
      <c r="X384">
        <v>3.5</v>
      </c>
      <c r="Y384">
        <v>35.799999999999997</v>
      </c>
      <c r="Z384">
        <f t="shared" si="5"/>
        <v>0</v>
      </c>
    </row>
    <row r="385" spans="1:26" hidden="1" x14ac:dyDescent="0.25">
      <c r="A385" t="s">
        <v>99</v>
      </c>
      <c r="B385">
        <v>5</v>
      </c>
      <c r="C385">
        <v>6</v>
      </c>
      <c r="D385">
        <v>5</v>
      </c>
      <c r="E385">
        <v>3</v>
      </c>
      <c r="F385">
        <v>2</v>
      </c>
      <c r="G385">
        <v>4</v>
      </c>
      <c r="H385">
        <v>55</v>
      </c>
      <c r="I385">
        <v>18</v>
      </c>
      <c r="J385">
        <v>46</v>
      </c>
      <c r="K385">
        <v>82</v>
      </c>
      <c r="L385">
        <v>71</v>
      </c>
      <c r="M385">
        <v>5</v>
      </c>
      <c r="N385">
        <v>2</v>
      </c>
      <c r="O385">
        <v>8</v>
      </c>
      <c r="P385">
        <v>4</v>
      </c>
      <c r="Q385">
        <v>0</v>
      </c>
      <c r="R385">
        <v>6</v>
      </c>
      <c r="S385">
        <v>5.5</v>
      </c>
      <c r="T385">
        <v>1.8</v>
      </c>
      <c r="U385">
        <v>4.5999999999999996</v>
      </c>
      <c r="V385">
        <v>8.1999999999999993</v>
      </c>
      <c r="W385">
        <v>7.1</v>
      </c>
      <c r="X385">
        <v>3.5</v>
      </c>
      <c r="Y385">
        <v>52.199999999999996</v>
      </c>
      <c r="Z385">
        <f t="shared" si="5"/>
        <v>0</v>
      </c>
    </row>
    <row r="386" spans="1:26" hidden="1" x14ac:dyDescent="0.25">
      <c r="A386" t="s">
        <v>526</v>
      </c>
      <c r="B386">
        <v>5</v>
      </c>
      <c r="C386">
        <v>2</v>
      </c>
      <c r="D386">
        <v>5</v>
      </c>
      <c r="E386">
        <v>6</v>
      </c>
      <c r="F386">
        <v>3</v>
      </c>
      <c r="G386">
        <v>3</v>
      </c>
      <c r="H386">
        <v>23</v>
      </c>
      <c r="I386">
        <v>10</v>
      </c>
      <c r="J386">
        <v>99</v>
      </c>
      <c r="K386">
        <v>23</v>
      </c>
      <c r="L386">
        <v>4</v>
      </c>
      <c r="M386">
        <v>5</v>
      </c>
      <c r="N386">
        <v>0</v>
      </c>
      <c r="O386">
        <v>8</v>
      </c>
      <c r="P386">
        <v>10</v>
      </c>
      <c r="Q386">
        <v>4</v>
      </c>
      <c r="R386">
        <v>4</v>
      </c>
      <c r="S386">
        <v>2.2999999999999998</v>
      </c>
      <c r="T386">
        <v>1</v>
      </c>
      <c r="U386">
        <v>9.9</v>
      </c>
      <c r="V386">
        <v>2.2999999999999998</v>
      </c>
      <c r="W386">
        <v>0.4</v>
      </c>
      <c r="X386">
        <v>4.25</v>
      </c>
      <c r="Y386">
        <v>46.899999999999991</v>
      </c>
      <c r="Z386">
        <f t="shared" si="5"/>
        <v>0</v>
      </c>
    </row>
    <row r="387" spans="1:26" hidden="1" x14ac:dyDescent="0.25">
      <c r="A387" t="s">
        <v>340</v>
      </c>
      <c r="B387">
        <v>5</v>
      </c>
      <c r="C387">
        <v>4</v>
      </c>
      <c r="D387">
        <v>3</v>
      </c>
      <c r="E387">
        <v>5</v>
      </c>
      <c r="F387">
        <v>6</v>
      </c>
      <c r="G387">
        <v>2</v>
      </c>
      <c r="H387">
        <v>72</v>
      </c>
      <c r="I387">
        <v>22</v>
      </c>
      <c r="J387">
        <v>90</v>
      </c>
      <c r="K387">
        <v>8</v>
      </c>
      <c r="L387">
        <v>61</v>
      </c>
      <c r="M387">
        <v>5</v>
      </c>
      <c r="N387">
        <v>0</v>
      </c>
      <c r="O387">
        <v>4</v>
      </c>
      <c r="P387">
        <v>8</v>
      </c>
      <c r="Q387">
        <v>10</v>
      </c>
      <c r="R387">
        <v>0</v>
      </c>
      <c r="S387">
        <v>7.2</v>
      </c>
      <c r="T387">
        <v>2.2000000000000002</v>
      </c>
      <c r="U387">
        <v>9</v>
      </c>
      <c r="V387">
        <v>0.8</v>
      </c>
      <c r="W387">
        <v>6.1</v>
      </c>
      <c r="X387">
        <v>4</v>
      </c>
      <c r="Y387">
        <v>52.300000000000004</v>
      </c>
      <c r="Z387">
        <f t="shared" ref="Z387:Z450" si="6">COUNTIF(H387:L387,100)</f>
        <v>0</v>
      </c>
    </row>
    <row r="388" spans="1:26" hidden="1" x14ac:dyDescent="0.25">
      <c r="A388" t="s">
        <v>126</v>
      </c>
      <c r="B388">
        <v>3</v>
      </c>
      <c r="C388">
        <v>3</v>
      </c>
      <c r="D388">
        <v>6</v>
      </c>
      <c r="E388">
        <v>2</v>
      </c>
      <c r="F388">
        <v>4</v>
      </c>
      <c r="G388">
        <v>6</v>
      </c>
      <c r="H388">
        <v>95</v>
      </c>
      <c r="I388">
        <v>18</v>
      </c>
      <c r="J388">
        <v>32</v>
      </c>
      <c r="K388">
        <v>67</v>
      </c>
      <c r="L388">
        <v>36</v>
      </c>
      <c r="M388">
        <v>3</v>
      </c>
      <c r="N388">
        <v>0</v>
      </c>
      <c r="O388">
        <v>10</v>
      </c>
      <c r="P388">
        <v>0</v>
      </c>
      <c r="Q388">
        <v>6</v>
      </c>
      <c r="R388">
        <v>10</v>
      </c>
      <c r="S388">
        <v>9.5</v>
      </c>
      <c r="T388">
        <v>1.8</v>
      </c>
      <c r="U388">
        <v>3.2</v>
      </c>
      <c r="V388">
        <v>6.7</v>
      </c>
      <c r="W388">
        <v>3.6</v>
      </c>
      <c r="X388">
        <v>4.5</v>
      </c>
      <c r="Y388">
        <v>53.800000000000004</v>
      </c>
      <c r="Z388">
        <f t="shared" si="6"/>
        <v>0</v>
      </c>
    </row>
    <row r="389" spans="1:26" hidden="1" x14ac:dyDescent="0.25">
      <c r="A389" t="s">
        <v>530</v>
      </c>
      <c r="B389">
        <v>5</v>
      </c>
      <c r="C389">
        <v>5</v>
      </c>
      <c r="D389">
        <v>5</v>
      </c>
      <c r="E389">
        <v>5</v>
      </c>
      <c r="F389">
        <v>5</v>
      </c>
      <c r="G389">
        <v>3</v>
      </c>
      <c r="H389">
        <v>99</v>
      </c>
      <c r="I389">
        <v>47</v>
      </c>
      <c r="J389">
        <v>3</v>
      </c>
      <c r="K389">
        <v>6</v>
      </c>
      <c r="L389">
        <v>59</v>
      </c>
      <c r="M389">
        <v>5</v>
      </c>
      <c r="N389">
        <v>0</v>
      </c>
      <c r="O389">
        <v>8</v>
      </c>
      <c r="P389">
        <v>8</v>
      </c>
      <c r="Q389">
        <v>8</v>
      </c>
      <c r="R389">
        <v>4</v>
      </c>
      <c r="S389">
        <v>9.9</v>
      </c>
      <c r="T389">
        <v>4.7</v>
      </c>
      <c r="U389">
        <v>0.3</v>
      </c>
      <c r="V389">
        <v>0.6</v>
      </c>
      <c r="W389">
        <v>5.9</v>
      </c>
      <c r="X389">
        <v>4.5</v>
      </c>
      <c r="Y389">
        <v>54.4</v>
      </c>
      <c r="Z389">
        <f t="shared" si="6"/>
        <v>0</v>
      </c>
    </row>
    <row r="390" spans="1:26" hidden="1" x14ac:dyDescent="0.25">
      <c r="A390" t="s">
        <v>532</v>
      </c>
      <c r="B390">
        <v>5</v>
      </c>
      <c r="C390">
        <v>5</v>
      </c>
      <c r="D390">
        <v>3</v>
      </c>
      <c r="E390">
        <v>4</v>
      </c>
      <c r="F390">
        <v>5</v>
      </c>
      <c r="G390">
        <v>2</v>
      </c>
      <c r="H390">
        <v>97</v>
      </c>
      <c r="I390">
        <v>87</v>
      </c>
      <c r="J390">
        <v>7</v>
      </c>
      <c r="K390">
        <v>93</v>
      </c>
      <c r="L390">
        <v>19</v>
      </c>
      <c r="M390">
        <v>5</v>
      </c>
      <c r="N390">
        <v>0</v>
      </c>
      <c r="O390">
        <v>4</v>
      </c>
      <c r="P390">
        <v>6</v>
      </c>
      <c r="Q390">
        <v>8</v>
      </c>
      <c r="R390">
        <v>0</v>
      </c>
      <c r="S390">
        <v>9.6999999999999993</v>
      </c>
      <c r="T390">
        <v>8.6999999999999993</v>
      </c>
      <c r="U390">
        <v>0.7</v>
      </c>
      <c r="V390">
        <v>9.3000000000000007</v>
      </c>
      <c r="W390">
        <v>1.9</v>
      </c>
      <c r="X390">
        <v>3.5</v>
      </c>
      <c r="Y390">
        <v>53.300000000000004</v>
      </c>
      <c r="Z390">
        <f t="shared" si="6"/>
        <v>0</v>
      </c>
    </row>
    <row r="391" spans="1:26" hidden="1" x14ac:dyDescent="0.25">
      <c r="A391" t="s">
        <v>45</v>
      </c>
      <c r="B391">
        <v>3</v>
      </c>
      <c r="C391">
        <v>6</v>
      </c>
      <c r="D391">
        <v>6</v>
      </c>
      <c r="E391">
        <v>6</v>
      </c>
      <c r="F391">
        <v>2</v>
      </c>
      <c r="G391">
        <v>5</v>
      </c>
      <c r="H391">
        <v>57</v>
      </c>
      <c r="I391">
        <v>44</v>
      </c>
      <c r="J391">
        <v>90</v>
      </c>
      <c r="K391">
        <v>33</v>
      </c>
      <c r="L391">
        <v>78</v>
      </c>
      <c r="M391">
        <v>3</v>
      </c>
      <c r="N391">
        <v>2</v>
      </c>
      <c r="O391">
        <v>10</v>
      </c>
      <c r="P391">
        <v>10</v>
      </c>
      <c r="Q391">
        <v>0</v>
      </c>
      <c r="R391">
        <v>8</v>
      </c>
      <c r="S391">
        <v>5.7</v>
      </c>
      <c r="T391">
        <v>4.4000000000000004</v>
      </c>
      <c r="U391">
        <v>9</v>
      </c>
      <c r="V391">
        <v>3.3</v>
      </c>
      <c r="W391">
        <v>7.8</v>
      </c>
      <c r="X391">
        <v>4.75</v>
      </c>
      <c r="Y391">
        <v>63.199999999999996</v>
      </c>
      <c r="Z391">
        <f t="shared" si="6"/>
        <v>0</v>
      </c>
    </row>
    <row r="392" spans="1:26" hidden="1" x14ac:dyDescent="0.25">
      <c r="A392" t="s">
        <v>90</v>
      </c>
      <c r="B392">
        <v>2</v>
      </c>
      <c r="C392">
        <v>4</v>
      </c>
      <c r="D392">
        <v>5</v>
      </c>
      <c r="E392">
        <v>3</v>
      </c>
      <c r="F392">
        <v>2</v>
      </c>
      <c r="G392">
        <v>2</v>
      </c>
      <c r="H392">
        <v>35</v>
      </c>
      <c r="I392">
        <v>82</v>
      </c>
      <c r="J392">
        <v>52</v>
      </c>
      <c r="K392">
        <v>15</v>
      </c>
      <c r="L392">
        <v>51</v>
      </c>
      <c r="M392">
        <v>2</v>
      </c>
      <c r="N392">
        <v>0</v>
      </c>
      <c r="O392">
        <v>8</v>
      </c>
      <c r="P392">
        <v>4</v>
      </c>
      <c r="Q392">
        <v>0</v>
      </c>
      <c r="R392">
        <v>0</v>
      </c>
      <c r="S392">
        <v>3.5</v>
      </c>
      <c r="T392">
        <v>8.1999999999999993</v>
      </c>
      <c r="U392">
        <v>5.2</v>
      </c>
      <c r="V392">
        <v>1.5</v>
      </c>
      <c r="W392">
        <v>5.0999999999999996</v>
      </c>
      <c r="X392">
        <v>3</v>
      </c>
      <c r="Y392">
        <v>37.5</v>
      </c>
      <c r="Z392">
        <f t="shared" si="6"/>
        <v>0</v>
      </c>
    </row>
    <row r="393" spans="1:26" hidden="1" x14ac:dyDescent="0.25">
      <c r="A393" t="s">
        <v>536</v>
      </c>
      <c r="B393">
        <v>1</v>
      </c>
      <c r="C393">
        <v>5</v>
      </c>
      <c r="D393">
        <v>5</v>
      </c>
      <c r="E393">
        <v>6</v>
      </c>
      <c r="F393">
        <v>4</v>
      </c>
      <c r="G393">
        <v>6</v>
      </c>
      <c r="H393">
        <v>19</v>
      </c>
      <c r="I393">
        <v>32</v>
      </c>
      <c r="J393">
        <v>74</v>
      </c>
      <c r="K393">
        <v>31</v>
      </c>
      <c r="L393">
        <v>58</v>
      </c>
      <c r="M393">
        <v>1</v>
      </c>
      <c r="N393">
        <v>0</v>
      </c>
      <c r="O393">
        <v>8</v>
      </c>
      <c r="P393">
        <v>10</v>
      </c>
      <c r="Q393">
        <v>6</v>
      </c>
      <c r="R393">
        <v>10</v>
      </c>
      <c r="S393">
        <v>1.9</v>
      </c>
      <c r="T393">
        <v>3.2</v>
      </c>
      <c r="U393">
        <v>7.4</v>
      </c>
      <c r="V393">
        <v>3.1</v>
      </c>
      <c r="W393">
        <v>5.8</v>
      </c>
      <c r="X393">
        <v>5.25</v>
      </c>
      <c r="Y393">
        <v>56.4</v>
      </c>
      <c r="Z393">
        <f t="shared" si="6"/>
        <v>0</v>
      </c>
    </row>
    <row r="394" spans="1:26" hidden="1" x14ac:dyDescent="0.25">
      <c r="A394" t="s">
        <v>538</v>
      </c>
      <c r="B394">
        <v>0</v>
      </c>
      <c r="C394">
        <v>5</v>
      </c>
      <c r="D394">
        <v>2</v>
      </c>
      <c r="E394">
        <v>2</v>
      </c>
      <c r="F394">
        <v>5</v>
      </c>
      <c r="G394">
        <v>3</v>
      </c>
      <c r="H394">
        <v>45</v>
      </c>
      <c r="I394">
        <v>52</v>
      </c>
      <c r="J394">
        <v>32</v>
      </c>
      <c r="K394">
        <v>42</v>
      </c>
      <c r="L394">
        <v>33</v>
      </c>
      <c r="M394">
        <v>0</v>
      </c>
      <c r="N394">
        <v>0</v>
      </c>
      <c r="O394">
        <v>0</v>
      </c>
      <c r="P394">
        <v>0</v>
      </c>
      <c r="Q394">
        <v>8</v>
      </c>
      <c r="R394">
        <v>4</v>
      </c>
      <c r="S394">
        <v>4.5</v>
      </c>
      <c r="T394">
        <v>5.2</v>
      </c>
      <c r="U394">
        <v>3.2</v>
      </c>
      <c r="V394">
        <v>4.2</v>
      </c>
      <c r="W394">
        <v>3.3</v>
      </c>
      <c r="X394">
        <v>3</v>
      </c>
      <c r="Y394">
        <v>32.4</v>
      </c>
      <c r="Z394">
        <f t="shared" si="6"/>
        <v>0</v>
      </c>
    </row>
    <row r="395" spans="1:26" hidden="1" x14ac:dyDescent="0.25">
      <c r="A395" t="s">
        <v>540</v>
      </c>
      <c r="B395">
        <v>8</v>
      </c>
      <c r="C395">
        <v>5</v>
      </c>
      <c r="D395">
        <v>6</v>
      </c>
      <c r="E395">
        <v>2</v>
      </c>
      <c r="F395">
        <v>4</v>
      </c>
      <c r="G395">
        <v>3</v>
      </c>
      <c r="H395">
        <v>78</v>
      </c>
      <c r="I395">
        <v>38</v>
      </c>
      <c r="J395">
        <v>62</v>
      </c>
      <c r="K395">
        <v>45</v>
      </c>
      <c r="L395">
        <v>55</v>
      </c>
      <c r="M395">
        <v>8</v>
      </c>
      <c r="N395">
        <v>0</v>
      </c>
      <c r="O395">
        <v>10</v>
      </c>
      <c r="P395">
        <v>0</v>
      </c>
      <c r="Q395">
        <v>6</v>
      </c>
      <c r="R395">
        <v>4</v>
      </c>
      <c r="S395">
        <v>7.8</v>
      </c>
      <c r="T395">
        <v>3.8</v>
      </c>
      <c r="U395">
        <v>6.2</v>
      </c>
      <c r="V395">
        <v>4.5</v>
      </c>
      <c r="W395">
        <v>5.5</v>
      </c>
      <c r="X395">
        <v>3.75</v>
      </c>
      <c r="Y395">
        <v>55.8</v>
      </c>
      <c r="Z395">
        <f t="shared" si="6"/>
        <v>0</v>
      </c>
    </row>
    <row r="396" spans="1:26" hidden="1" x14ac:dyDescent="0.25">
      <c r="A396" t="s">
        <v>503</v>
      </c>
      <c r="B396">
        <v>6</v>
      </c>
      <c r="C396">
        <v>4</v>
      </c>
      <c r="D396">
        <v>2</v>
      </c>
      <c r="E396">
        <v>6</v>
      </c>
      <c r="F396">
        <v>2</v>
      </c>
      <c r="G396">
        <v>6</v>
      </c>
      <c r="H396">
        <v>20</v>
      </c>
      <c r="I396">
        <v>92</v>
      </c>
      <c r="J396">
        <v>44</v>
      </c>
      <c r="K396">
        <v>89</v>
      </c>
      <c r="L396">
        <v>79</v>
      </c>
      <c r="M396">
        <v>6</v>
      </c>
      <c r="N396">
        <v>0</v>
      </c>
      <c r="O396">
        <v>0</v>
      </c>
      <c r="P396">
        <v>10</v>
      </c>
      <c r="Q396">
        <v>0</v>
      </c>
      <c r="R396">
        <v>10</v>
      </c>
      <c r="S396">
        <v>2</v>
      </c>
      <c r="T396">
        <v>9.1999999999999993</v>
      </c>
      <c r="U396">
        <v>4.4000000000000004</v>
      </c>
      <c r="V396">
        <v>8.9</v>
      </c>
      <c r="W396">
        <v>7.9</v>
      </c>
      <c r="X396">
        <v>4</v>
      </c>
      <c r="Y396">
        <v>58.4</v>
      </c>
      <c r="Z396">
        <f t="shared" si="6"/>
        <v>0</v>
      </c>
    </row>
    <row r="397" spans="1:26" hidden="1" x14ac:dyDescent="0.25">
      <c r="A397" t="s">
        <v>117</v>
      </c>
      <c r="B397">
        <v>4</v>
      </c>
      <c r="C397">
        <v>2</v>
      </c>
      <c r="D397">
        <v>2</v>
      </c>
      <c r="E397">
        <v>4</v>
      </c>
      <c r="F397">
        <v>3</v>
      </c>
      <c r="G397">
        <v>3</v>
      </c>
      <c r="H397">
        <v>36</v>
      </c>
      <c r="I397">
        <v>79</v>
      </c>
      <c r="J397">
        <v>62</v>
      </c>
      <c r="K397">
        <v>8</v>
      </c>
      <c r="L397">
        <v>47</v>
      </c>
      <c r="M397">
        <v>4</v>
      </c>
      <c r="N397">
        <v>0</v>
      </c>
      <c r="O397">
        <v>0</v>
      </c>
      <c r="P397">
        <v>6</v>
      </c>
      <c r="Q397">
        <v>4</v>
      </c>
      <c r="R397">
        <v>4</v>
      </c>
      <c r="S397">
        <v>3.6</v>
      </c>
      <c r="T397">
        <v>7.9</v>
      </c>
      <c r="U397">
        <v>6.2</v>
      </c>
      <c r="V397">
        <v>0.8</v>
      </c>
      <c r="W397">
        <v>4.7</v>
      </c>
      <c r="X397">
        <v>3</v>
      </c>
      <c r="Y397">
        <v>41.2</v>
      </c>
      <c r="Z397">
        <f t="shared" si="6"/>
        <v>0</v>
      </c>
    </row>
    <row r="398" spans="1:26" hidden="1" x14ac:dyDescent="0.25">
      <c r="A398" t="s">
        <v>41</v>
      </c>
      <c r="B398">
        <v>0</v>
      </c>
      <c r="C398">
        <v>2</v>
      </c>
      <c r="D398">
        <v>2</v>
      </c>
      <c r="E398">
        <v>4</v>
      </c>
      <c r="F398">
        <v>2</v>
      </c>
      <c r="G398">
        <v>4</v>
      </c>
      <c r="H398">
        <v>24</v>
      </c>
      <c r="I398">
        <v>81</v>
      </c>
      <c r="J398">
        <v>74</v>
      </c>
      <c r="K398">
        <v>4</v>
      </c>
      <c r="L398">
        <v>92</v>
      </c>
      <c r="M398">
        <v>0</v>
      </c>
      <c r="N398">
        <v>0</v>
      </c>
      <c r="O398">
        <v>0</v>
      </c>
      <c r="P398">
        <v>6</v>
      </c>
      <c r="Q398">
        <v>0</v>
      </c>
      <c r="R398">
        <v>6</v>
      </c>
      <c r="S398">
        <v>2.4</v>
      </c>
      <c r="T398">
        <v>8.1</v>
      </c>
      <c r="U398">
        <v>7.4</v>
      </c>
      <c r="V398">
        <v>0.4</v>
      </c>
      <c r="W398">
        <v>9.1999999999999993</v>
      </c>
      <c r="X398">
        <v>3</v>
      </c>
      <c r="Y398">
        <v>39.5</v>
      </c>
      <c r="Z398">
        <f t="shared" si="6"/>
        <v>0</v>
      </c>
    </row>
    <row r="399" spans="1:26" hidden="1" x14ac:dyDescent="0.25">
      <c r="A399" t="s">
        <v>324</v>
      </c>
      <c r="B399">
        <v>3</v>
      </c>
      <c r="C399">
        <v>3</v>
      </c>
      <c r="D399">
        <v>5</v>
      </c>
      <c r="E399">
        <v>6</v>
      </c>
      <c r="F399">
        <v>4</v>
      </c>
      <c r="G399">
        <v>3</v>
      </c>
      <c r="H399">
        <v>68</v>
      </c>
      <c r="I399">
        <v>76</v>
      </c>
      <c r="J399">
        <v>21</v>
      </c>
      <c r="K399">
        <v>59</v>
      </c>
      <c r="L399">
        <v>66</v>
      </c>
      <c r="M399">
        <v>3</v>
      </c>
      <c r="N399">
        <v>0</v>
      </c>
      <c r="O399">
        <v>8</v>
      </c>
      <c r="P399">
        <v>10</v>
      </c>
      <c r="Q399">
        <v>6</v>
      </c>
      <c r="R399">
        <v>4</v>
      </c>
      <c r="S399">
        <v>6.8</v>
      </c>
      <c r="T399">
        <v>7.6</v>
      </c>
      <c r="U399">
        <v>2.1</v>
      </c>
      <c r="V399">
        <v>5.9</v>
      </c>
      <c r="W399">
        <v>6.6</v>
      </c>
      <c r="X399">
        <v>4.5</v>
      </c>
      <c r="Y399">
        <v>60</v>
      </c>
      <c r="Z399">
        <f t="shared" si="6"/>
        <v>0</v>
      </c>
    </row>
    <row r="400" spans="1:26" hidden="1" x14ac:dyDescent="0.25">
      <c r="A400" t="s">
        <v>253</v>
      </c>
      <c r="B400">
        <v>4</v>
      </c>
      <c r="C400">
        <v>3</v>
      </c>
      <c r="D400">
        <v>2</v>
      </c>
      <c r="E400">
        <v>4</v>
      </c>
      <c r="F400">
        <v>4</v>
      </c>
      <c r="G400">
        <v>5</v>
      </c>
      <c r="H400">
        <v>70</v>
      </c>
      <c r="I400">
        <v>34</v>
      </c>
      <c r="J400">
        <v>18</v>
      </c>
      <c r="K400">
        <v>27</v>
      </c>
      <c r="L400">
        <v>70</v>
      </c>
      <c r="M400">
        <v>4</v>
      </c>
      <c r="N400">
        <v>0</v>
      </c>
      <c r="O400">
        <v>0</v>
      </c>
      <c r="P400">
        <v>6</v>
      </c>
      <c r="Q400">
        <v>6</v>
      </c>
      <c r="R400">
        <v>8</v>
      </c>
      <c r="S400">
        <v>7</v>
      </c>
      <c r="T400">
        <v>3.4</v>
      </c>
      <c r="U400">
        <v>1.8</v>
      </c>
      <c r="V400">
        <v>2.7</v>
      </c>
      <c r="W400">
        <v>7</v>
      </c>
      <c r="X400">
        <v>3.75</v>
      </c>
      <c r="Y400">
        <v>45.9</v>
      </c>
      <c r="Z400">
        <f t="shared" si="6"/>
        <v>0</v>
      </c>
    </row>
    <row r="401" spans="1:26" hidden="1" x14ac:dyDescent="0.25">
      <c r="A401" t="s">
        <v>249</v>
      </c>
      <c r="B401">
        <v>2</v>
      </c>
      <c r="C401">
        <v>4</v>
      </c>
      <c r="D401">
        <v>2</v>
      </c>
      <c r="E401">
        <v>4</v>
      </c>
      <c r="F401">
        <v>5</v>
      </c>
      <c r="G401">
        <v>2</v>
      </c>
      <c r="H401">
        <v>9</v>
      </c>
      <c r="I401">
        <v>76</v>
      </c>
      <c r="J401">
        <v>35</v>
      </c>
      <c r="K401">
        <v>83</v>
      </c>
      <c r="L401">
        <v>13</v>
      </c>
      <c r="M401">
        <v>2</v>
      </c>
      <c r="N401">
        <v>0</v>
      </c>
      <c r="O401">
        <v>0</v>
      </c>
      <c r="P401">
        <v>6</v>
      </c>
      <c r="Q401">
        <v>8</v>
      </c>
      <c r="R401">
        <v>0</v>
      </c>
      <c r="S401">
        <v>0.9</v>
      </c>
      <c r="T401">
        <v>7.6</v>
      </c>
      <c r="U401">
        <v>3.5</v>
      </c>
      <c r="V401">
        <v>8.3000000000000007</v>
      </c>
      <c r="W401">
        <v>1.3</v>
      </c>
      <c r="X401">
        <v>3.25</v>
      </c>
      <c r="Y401">
        <v>37.599999999999994</v>
      </c>
      <c r="Z401">
        <f t="shared" si="6"/>
        <v>0</v>
      </c>
    </row>
    <row r="402" spans="1:26" hidden="1" x14ac:dyDescent="0.25">
      <c r="A402" t="s">
        <v>526</v>
      </c>
      <c r="B402">
        <v>6</v>
      </c>
      <c r="C402">
        <v>2</v>
      </c>
      <c r="D402">
        <v>4</v>
      </c>
      <c r="E402">
        <v>2</v>
      </c>
      <c r="F402">
        <v>3</v>
      </c>
      <c r="G402">
        <v>2</v>
      </c>
      <c r="H402">
        <v>63</v>
      </c>
      <c r="I402">
        <v>31</v>
      </c>
      <c r="J402">
        <v>2</v>
      </c>
      <c r="K402">
        <v>74</v>
      </c>
      <c r="L402">
        <v>15</v>
      </c>
      <c r="M402">
        <v>6</v>
      </c>
      <c r="N402">
        <v>0</v>
      </c>
      <c r="O402">
        <v>6</v>
      </c>
      <c r="P402">
        <v>0</v>
      </c>
      <c r="Q402">
        <v>4</v>
      </c>
      <c r="R402">
        <v>0</v>
      </c>
      <c r="S402">
        <v>6.3</v>
      </c>
      <c r="T402">
        <v>3.1</v>
      </c>
      <c r="U402">
        <v>0.2</v>
      </c>
      <c r="V402">
        <v>7.4</v>
      </c>
      <c r="W402">
        <v>1.5</v>
      </c>
      <c r="X402">
        <v>2.75</v>
      </c>
      <c r="Y402">
        <v>34.5</v>
      </c>
      <c r="Z402">
        <f t="shared" si="6"/>
        <v>0</v>
      </c>
    </row>
    <row r="403" spans="1:26" hidden="1" x14ac:dyDescent="0.25">
      <c r="A403" t="s">
        <v>126</v>
      </c>
      <c r="B403">
        <v>4</v>
      </c>
      <c r="C403">
        <v>6</v>
      </c>
      <c r="D403">
        <v>3</v>
      </c>
      <c r="E403">
        <v>5</v>
      </c>
      <c r="F403">
        <v>4</v>
      </c>
      <c r="G403">
        <v>4</v>
      </c>
      <c r="H403">
        <v>15</v>
      </c>
      <c r="I403">
        <v>57</v>
      </c>
      <c r="J403">
        <v>64</v>
      </c>
      <c r="K403">
        <v>60</v>
      </c>
      <c r="L403">
        <v>60</v>
      </c>
      <c r="M403">
        <v>4</v>
      </c>
      <c r="N403">
        <v>2</v>
      </c>
      <c r="O403">
        <v>4</v>
      </c>
      <c r="P403">
        <v>8</v>
      </c>
      <c r="Q403">
        <v>6</v>
      </c>
      <c r="R403">
        <v>6</v>
      </c>
      <c r="S403">
        <v>1.5</v>
      </c>
      <c r="T403">
        <v>5.7</v>
      </c>
      <c r="U403">
        <v>6.4</v>
      </c>
      <c r="V403">
        <v>6</v>
      </c>
      <c r="W403">
        <v>6</v>
      </c>
      <c r="X403">
        <v>4</v>
      </c>
      <c r="Y403">
        <v>55.6</v>
      </c>
      <c r="Z403">
        <f t="shared" si="6"/>
        <v>0</v>
      </c>
    </row>
    <row r="404" spans="1:26" hidden="1" x14ac:dyDescent="0.25">
      <c r="A404" t="s">
        <v>355</v>
      </c>
      <c r="B404">
        <v>6</v>
      </c>
      <c r="C404">
        <v>4</v>
      </c>
      <c r="D404">
        <v>4</v>
      </c>
      <c r="E404">
        <v>2</v>
      </c>
      <c r="F404">
        <v>2</v>
      </c>
      <c r="G404">
        <v>2</v>
      </c>
      <c r="H404">
        <v>26</v>
      </c>
      <c r="I404">
        <v>6</v>
      </c>
      <c r="J404">
        <v>12</v>
      </c>
      <c r="K404">
        <v>71</v>
      </c>
      <c r="L404">
        <v>85</v>
      </c>
      <c r="M404">
        <v>6</v>
      </c>
      <c r="N404">
        <v>0</v>
      </c>
      <c r="O404">
        <v>6</v>
      </c>
      <c r="P404">
        <v>0</v>
      </c>
      <c r="Q404">
        <v>0</v>
      </c>
      <c r="R404">
        <v>0</v>
      </c>
      <c r="S404">
        <v>2.6</v>
      </c>
      <c r="T404">
        <v>0.6</v>
      </c>
      <c r="U404">
        <v>1.2</v>
      </c>
      <c r="V404">
        <v>7.1</v>
      </c>
      <c r="W404">
        <v>8.5</v>
      </c>
      <c r="X404">
        <v>2.5</v>
      </c>
      <c r="Y404">
        <v>32</v>
      </c>
      <c r="Z404">
        <f t="shared" si="6"/>
        <v>0</v>
      </c>
    </row>
    <row r="405" spans="1:26" hidden="1" x14ac:dyDescent="0.25">
      <c r="A405" t="s">
        <v>551</v>
      </c>
      <c r="B405">
        <v>5</v>
      </c>
      <c r="C405">
        <v>6</v>
      </c>
      <c r="D405">
        <v>2</v>
      </c>
      <c r="E405">
        <v>4</v>
      </c>
      <c r="F405">
        <v>4</v>
      </c>
      <c r="G405">
        <v>3</v>
      </c>
      <c r="H405">
        <v>3</v>
      </c>
      <c r="I405">
        <v>8</v>
      </c>
      <c r="J405">
        <v>22</v>
      </c>
      <c r="K405">
        <v>75</v>
      </c>
      <c r="L405">
        <v>52</v>
      </c>
      <c r="M405">
        <v>5</v>
      </c>
      <c r="N405">
        <v>2</v>
      </c>
      <c r="O405">
        <v>0</v>
      </c>
      <c r="P405">
        <v>6</v>
      </c>
      <c r="Q405">
        <v>6</v>
      </c>
      <c r="R405">
        <v>4</v>
      </c>
      <c r="S405">
        <v>0.3</v>
      </c>
      <c r="T405">
        <v>0.8</v>
      </c>
      <c r="U405">
        <v>2.2000000000000002</v>
      </c>
      <c r="V405">
        <v>7.5</v>
      </c>
      <c r="W405">
        <v>5.2</v>
      </c>
      <c r="X405">
        <v>3.25</v>
      </c>
      <c r="Y405">
        <v>39</v>
      </c>
      <c r="Z405">
        <f t="shared" si="6"/>
        <v>0</v>
      </c>
    </row>
    <row r="406" spans="1:26" hidden="1" x14ac:dyDescent="0.25">
      <c r="A406" t="s">
        <v>553</v>
      </c>
      <c r="B406">
        <v>0</v>
      </c>
      <c r="C406">
        <v>5</v>
      </c>
      <c r="D406">
        <v>2</v>
      </c>
      <c r="E406">
        <v>4</v>
      </c>
      <c r="F406">
        <v>4</v>
      </c>
      <c r="G406">
        <v>4</v>
      </c>
      <c r="H406">
        <v>68</v>
      </c>
      <c r="I406">
        <v>77</v>
      </c>
      <c r="J406">
        <v>39</v>
      </c>
      <c r="K406">
        <v>95</v>
      </c>
      <c r="L406">
        <v>42</v>
      </c>
      <c r="M406">
        <v>0</v>
      </c>
      <c r="N406">
        <v>0</v>
      </c>
      <c r="O406">
        <v>0</v>
      </c>
      <c r="P406">
        <v>6</v>
      </c>
      <c r="Q406">
        <v>6</v>
      </c>
      <c r="R406">
        <v>6</v>
      </c>
      <c r="S406">
        <v>6.8</v>
      </c>
      <c r="T406">
        <v>7.7</v>
      </c>
      <c r="U406">
        <v>3.9</v>
      </c>
      <c r="V406">
        <v>9.5</v>
      </c>
      <c r="W406">
        <v>4.2</v>
      </c>
      <c r="X406">
        <v>3.5</v>
      </c>
      <c r="Y406">
        <v>50.1</v>
      </c>
      <c r="Z406">
        <f t="shared" si="6"/>
        <v>0</v>
      </c>
    </row>
    <row r="407" spans="1:26" hidden="1" x14ac:dyDescent="0.25">
      <c r="A407" t="s">
        <v>16</v>
      </c>
      <c r="B407">
        <v>4</v>
      </c>
      <c r="C407">
        <v>4</v>
      </c>
      <c r="D407">
        <v>3</v>
      </c>
      <c r="E407">
        <v>2</v>
      </c>
      <c r="F407">
        <v>5</v>
      </c>
      <c r="G407">
        <v>4</v>
      </c>
      <c r="H407">
        <v>65</v>
      </c>
      <c r="I407">
        <v>42</v>
      </c>
      <c r="J407">
        <v>95</v>
      </c>
      <c r="K407">
        <v>95</v>
      </c>
      <c r="L407">
        <v>95</v>
      </c>
      <c r="M407">
        <v>4</v>
      </c>
      <c r="N407">
        <v>0</v>
      </c>
      <c r="O407">
        <v>4</v>
      </c>
      <c r="P407">
        <v>0</v>
      </c>
      <c r="Q407">
        <v>8</v>
      </c>
      <c r="R407">
        <v>6</v>
      </c>
      <c r="S407">
        <v>6.5</v>
      </c>
      <c r="T407">
        <v>4.2</v>
      </c>
      <c r="U407">
        <v>9.5</v>
      </c>
      <c r="V407">
        <v>9.5</v>
      </c>
      <c r="W407">
        <v>9.5</v>
      </c>
      <c r="X407">
        <v>3.5</v>
      </c>
      <c r="Y407">
        <v>61.2</v>
      </c>
      <c r="Z407">
        <f t="shared" si="6"/>
        <v>0</v>
      </c>
    </row>
    <row r="408" spans="1:26" hidden="1" x14ac:dyDescent="0.25">
      <c r="A408" t="s">
        <v>64</v>
      </c>
      <c r="B408">
        <v>6</v>
      </c>
      <c r="C408">
        <v>2</v>
      </c>
      <c r="D408">
        <v>2</v>
      </c>
      <c r="E408">
        <v>2</v>
      </c>
      <c r="F408">
        <v>2</v>
      </c>
      <c r="G408">
        <v>4</v>
      </c>
      <c r="H408">
        <v>32</v>
      </c>
      <c r="I408">
        <v>39</v>
      </c>
      <c r="J408">
        <v>61</v>
      </c>
      <c r="K408">
        <v>67</v>
      </c>
      <c r="L408">
        <v>14</v>
      </c>
      <c r="M408">
        <v>6</v>
      </c>
      <c r="N408">
        <v>0</v>
      </c>
      <c r="O408">
        <v>0</v>
      </c>
      <c r="P408">
        <v>0</v>
      </c>
      <c r="Q408">
        <v>0</v>
      </c>
      <c r="R408">
        <v>6</v>
      </c>
      <c r="S408">
        <v>3.2</v>
      </c>
      <c r="T408">
        <v>3.9</v>
      </c>
      <c r="U408">
        <v>6.1</v>
      </c>
      <c r="V408">
        <v>6.7</v>
      </c>
      <c r="W408">
        <v>1.4</v>
      </c>
      <c r="X408">
        <v>2.5</v>
      </c>
      <c r="Y408">
        <v>33.299999999999997</v>
      </c>
      <c r="Z408">
        <f t="shared" si="6"/>
        <v>0</v>
      </c>
    </row>
    <row r="409" spans="1:26" hidden="1" x14ac:dyDescent="0.25">
      <c r="A409" t="s">
        <v>16</v>
      </c>
      <c r="B409">
        <v>8</v>
      </c>
      <c r="C409">
        <v>3</v>
      </c>
      <c r="D409">
        <v>5</v>
      </c>
      <c r="E409">
        <v>6</v>
      </c>
      <c r="F409">
        <v>3</v>
      </c>
      <c r="G409">
        <v>5</v>
      </c>
      <c r="H409">
        <v>7</v>
      </c>
      <c r="I409">
        <v>96</v>
      </c>
      <c r="J409">
        <v>85</v>
      </c>
      <c r="K409">
        <v>8</v>
      </c>
      <c r="L409">
        <v>46</v>
      </c>
      <c r="M409">
        <v>8</v>
      </c>
      <c r="N409">
        <v>0</v>
      </c>
      <c r="O409">
        <v>8</v>
      </c>
      <c r="P409">
        <v>10</v>
      </c>
      <c r="Q409">
        <v>4</v>
      </c>
      <c r="R409">
        <v>8</v>
      </c>
      <c r="S409">
        <v>0.7</v>
      </c>
      <c r="T409">
        <v>9.6</v>
      </c>
      <c r="U409">
        <v>8.5</v>
      </c>
      <c r="V409">
        <v>0.8</v>
      </c>
      <c r="W409">
        <v>4.5999999999999996</v>
      </c>
      <c r="X409">
        <v>4.75</v>
      </c>
      <c r="Y409">
        <v>62.2</v>
      </c>
      <c r="Z409">
        <f t="shared" si="6"/>
        <v>0</v>
      </c>
    </row>
    <row r="410" spans="1:26" hidden="1" x14ac:dyDescent="0.25">
      <c r="A410" t="s">
        <v>367</v>
      </c>
      <c r="B410">
        <v>7</v>
      </c>
      <c r="C410">
        <v>5</v>
      </c>
      <c r="D410">
        <v>5</v>
      </c>
      <c r="E410">
        <v>5</v>
      </c>
      <c r="F410">
        <v>2</v>
      </c>
      <c r="G410">
        <v>2</v>
      </c>
      <c r="H410">
        <v>35</v>
      </c>
      <c r="I410">
        <v>95</v>
      </c>
      <c r="J410">
        <v>11</v>
      </c>
      <c r="K410">
        <v>36</v>
      </c>
      <c r="L410">
        <v>19</v>
      </c>
      <c r="M410">
        <v>7</v>
      </c>
      <c r="N410">
        <v>0</v>
      </c>
      <c r="O410">
        <v>8</v>
      </c>
      <c r="P410">
        <v>8</v>
      </c>
      <c r="Q410">
        <v>0</v>
      </c>
      <c r="R410">
        <v>0</v>
      </c>
      <c r="S410">
        <v>3.5</v>
      </c>
      <c r="T410">
        <v>9.5</v>
      </c>
      <c r="U410">
        <v>1.1000000000000001</v>
      </c>
      <c r="V410">
        <v>3.6</v>
      </c>
      <c r="W410">
        <v>1.9</v>
      </c>
      <c r="X410">
        <v>3.5</v>
      </c>
      <c r="Y410">
        <v>42.6</v>
      </c>
      <c r="Z410">
        <f t="shared" si="6"/>
        <v>0</v>
      </c>
    </row>
    <row r="411" spans="1:26" hidden="1" x14ac:dyDescent="0.25">
      <c r="A411" t="s">
        <v>558</v>
      </c>
      <c r="B411">
        <v>1</v>
      </c>
      <c r="C411">
        <v>4</v>
      </c>
      <c r="D411">
        <v>4</v>
      </c>
      <c r="E411">
        <v>6</v>
      </c>
      <c r="F411">
        <v>3</v>
      </c>
      <c r="G411">
        <v>4</v>
      </c>
      <c r="H411">
        <v>73</v>
      </c>
      <c r="I411">
        <v>61</v>
      </c>
      <c r="J411">
        <v>49</v>
      </c>
      <c r="K411">
        <v>70</v>
      </c>
      <c r="L411">
        <v>52</v>
      </c>
      <c r="M411">
        <v>1</v>
      </c>
      <c r="N411">
        <v>0</v>
      </c>
      <c r="O411">
        <v>6</v>
      </c>
      <c r="P411">
        <v>10</v>
      </c>
      <c r="Q411">
        <v>4</v>
      </c>
      <c r="R411">
        <v>6</v>
      </c>
      <c r="S411">
        <v>7.3</v>
      </c>
      <c r="T411">
        <v>6.1</v>
      </c>
      <c r="U411">
        <v>4.9000000000000004</v>
      </c>
      <c r="V411">
        <v>7</v>
      </c>
      <c r="W411">
        <v>5.2</v>
      </c>
      <c r="X411">
        <v>4.25</v>
      </c>
      <c r="Y411">
        <v>57.5</v>
      </c>
      <c r="Z411">
        <f t="shared" si="6"/>
        <v>0</v>
      </c>
    </row>
    <row r="412" spans="1:26" hidden="1" x14ac:dyDescent="0.25">
      <c r="A412" t="s">
        <v>145</v>
      </c>
      <c r="B412">
        <v>8</v>
      </c>
      <c r="C412">
        <v>2</v>
      </c>
      <c r="D412">
        <v>5</v>
      </c>
      <c r="E412">
        <v>2</v>
      </c>
      <c r="F412">
        <v>2</v>
      </c>
      <c r="G412">
        <v>6</v>
      </c>
      <c r="H412">
        <v>52</v>
      </c>
      <c r="I412">
        <v>90</v>
      </c>
      <c r="J412">
        <v>95</v>
      </c>
      <c r="K412">
        <v>83</v>
      </c>
      <c r="L412">
        <v>23</v>
      </c>
      <c r="M412">
        <v>8</v>
      </c>
      <c r="N412">
        <v>0</v>
      </c>
      <c r="O412">
        <v>8</v>
      </c>
      <c r="P412">
        <v>0</v>
      </c>
      <c r="Q412">
        <v>0</v>
      </c>
      <c r="R412">
        <v>10</v>
      </c>
      <c r="S412">
        <v>5.2</v>
      </c>
      <c r="T412">
        <v>9</v>
      </c>
      <c r="U412">
        <v>9.5</v>
      </c>
      <c r="V412">
        <v>8.3000000000000007</v>
      </c>
      <c r="W412">
        <v>2.2999999999999998</v>
      </c>
      <c r="X412">
        <v>3.75</v>
      </c>
      <c r="Y412">
        <v>60.3</v>
      </c>
      <c r="Z412">
        <f t="shared" si="6"/>
        <v>0</v>
      </c>
    </row>
    <row r="413" spans="1:26" hidden="1" x14ac:dyDescent="0.25">
      <c r="A413" t="s">
        <v>32</v>
      </c>
      <c r="B413">
        <v>8</v>
      </c>
      <c r="C413">
        <v>5</v>
      </c>
      <c r="D413">
        <v>6</v>
      </c>
      <c r="E413">
        <v>5</v>
      </c>
      <c r="F413">
        <v>6</v>
      </c>
      <c r="G413">
        <v>5</v>
      </c>
      <c r="H413">
        <v>5</v>
      </c>
      <c r="I413">
        <v>84</v>
      </c>
      <c r="J413">
        <v>88</v>
      </c>
      <c r="K413">
        <v>35</v>
      </c>
      <c r="L413">
        <v>40</v>
      </c>
      <c r="M413">
        <v>8</v>
      </c>
      <c r="N413">
        <v>0</v>
      </c>
      <c r="O413">
        <v>10</v>
      </c>
      <c r="P413">
        <v>8</v>
      </c>
      <c r="Q413">
        <v>10</v>
      </c>
      <c r="R413">
        <v>8</v>
      </c>
      <c r="S413">
        <v>0.5</v>
      </c>
      <c r="T413">
        <v>8.4</v>
      </c>
      <c r="U413">
        <v>8.8000000000000007</v>
      </c>
      <c r="V413">
        <v>3.5</v>
      </c>
      <c r="W413">
        <v>4</v>
      </c>
      <c r="X413">
        <v>5.5</v>
      </c>
      <c r="Y413">
        <v>69.2</v>
      </c>
      <c r="Z413">
        <f t="shared" si="6"/>
        <v>0</v>
      </c>
    </row>
    <row r="414" spans="1:26" hidden="1" x14ac:dyDescent="0.25">
      <c r="A414" t="s">
        <v>273</v>
      </c>
      <c r="B414">
        <v>5</v>
      </c>
      <c r="C414">
        <v>4</v>
      </c>
      <c r="D414">
        <v>6</v>
      </c>
      <c r="E414">
        <v>2</v>
      </c>
      <c r="F414">
        <v>3</v>
      </c>
      <c r="G414">
        <v>4</v>
      </c>
      <c r="H414">
        <v>53</v>
      </c>
      <c r="I414">
        <v>57</v>
      </c>
      <c r="J414">
        <v>30</v>
      </c>
      <c r="K414">
        <v>7</v>
      </c>
      <c r="L414">
        <v>52</v>
      </c>
      <c r="M414">
        <v>5</v>
      </c>
      <c r="N414">
        <v>0</v>
      </c>
      <c r="O414">
        <v>10</v>
      </c>
      <c r="P414">
        <v>0</v>
      </c>
      <c r="Q414">
        <v>4</v>
      </c>
      <c r="R414">
        <v>6</v>
      </c>
      <c r="S414">
        <v>5.3</v>
      </c>
      <c r="T414">
        <v>5.7</v>
      </c>
      <c r="U414">
        <v>3</v>
      </c>
      <c r="V414">
        <v>0.7</v>
      </c>
      <c r="W414">
        <v>5.2</v>
      </c>
      <c r="X414">
        <v>3.75</v>
      </c>
      <c r="Y414">
        <v>44.900000000000006</v>
      </c>
      <c r="Z414">
        <f t="shared" si="6"/>
        <v>0</v>
      </c>
    </row>
    <row r="415" spans="1:26" hidden="1" x14ac:dyDescent="0.25">
      <c r="A415" t="s">
        <v>145</v>
      </c>
      <c r="B415">
        <v>4</v>
      </c>
      <c r="C415">
        <v>2</v>
      </c>
      <c r="D415">
        <v>4</v>
      </c>
      <c r="E415">
        <v>5</v>
      </c>
      <c r="F415">
        <v>5</v>
      </c>
      <c r="G415">
        <v>4</v>
      </c>
      <c r="H415">
        <v>52</v>
      </c>
      <c r="I415">
        <v>73</v>
      </c>
      <c r="J415">
        <v>12</v>
      </c>
      <c r="K415">
        <v>3</v>
      </c>
      <c r="L415">
        <v>7</v>
      </c>
      <c r="M415">
        <v>4</v>
      </c>
      <c r="N415">
        <v>0</v>
      </c>
      <c r="O415">
        <v>6</v>
      </c>
      <c r="P415">
        <v>8</v>
      </c>
      <c r="Q415">
        <v>8</v>
      </c>
      <c r="R415">
        <v>6</v>
      </c>
      <c r="S415">
        <v>5.2</v>
      </c>
      <c r="T415">
        <v>7.3</v>
      </c>
      <c r="U415">
        <v>1.2</v>
      </c>
      <c r="V415">
        <v>0.3</v>
      </c>
      <c r="W415">
        <v>0.7</v>
      </c>
      <c r="X415">
        <v>4.5</v>
      </c>
      <c r="Y415">
        <v>46.7</v>
      </c>
      <c r="Z415">
        <f t="shared" si="6"/>
        <v>0</v>
      </c>
    </row>
    <row r="416" spans="1:26" hidden="1" x14ac:dyDescent="0.25">
      <c r="A416" t="s">
        <v>133</v>
      </c>
      <c r="B416">
        <v>7</v>
      </c>
      <c r="C416">
        <v>4</v>
      </c>
      <c r="D416">
        <v>3</v>
      </c>
      <c r="E416">
        <v>2</v>
      </c>
      <c r="F416">
        <v>5</v>
      </c>
      <c r="G416">
        <v>5</v>
      </c>
      <c r="H416">
        <v>41</v>
      </c>
      <c r="I416">
        <v>23</v>
      </c>
      <c r="J416">
        <v>84</v>
      </c>
      <c r="K416">
        <v>93</v>
      </c>
      <c r="L416">
        <v>6</v>
      </c>
      <c r="M416">
        <v>7</v>
      </c>
      <c r="N416">
        <v>0</v>
      </c>
      <c r="O416">
        <v>4</v>
      </c>
      <c r="P416">
        <v>0</v>
      </c>
      <c r="Q416">
        <v>8</v>
      </c>
      <c r="R416">
        <v>8</v>
      </c>
      <c r="S416">
        <v>4.0999999999999996</v>
      </c>
      <c r="T416">
        <v>2.2999999999999998</v>
      </c>
      <c r="U416">
        <v>8.4</v>
      </c>
      <c r="V416">
        <v>9.3000000000000007</v>
      </c>
      <c r="W416">
        <v>0.6</v>
      </c>
      <c r="X416">
        <v>3.75</v>
      </c>
      <c r="Y416">
        <v>51.699999999999996</v>
      </c>
      <c r="Z416">
        <f t="shared" si="6"/>
        <v>0</v>
      </c>
    </row>
    <row r="417" spans="1:26" hidden="1" x14ac:dyDescent="0.25">
      <c r="A417" t="s">
        <v>369</v>
      </c>
      <c r="B417">
        <v>3</v>
      </c>
      <c r="C417">
        <v>3</v>
      </c>
      <c r="D417">
        <v>4</v>
      </c>
      <c r="E417">
        <v>4</v>
      </c>
      <c r="F417">
        <v>5</v>
      </c>
      <c r="G417">
        <v>5</v>
      </c>
      <c r="H417">
        <v>44</v>
      </c>
      <c r="I417">
        <v>90</v>
      </c>
      <c r="J417">
        <v>71</v>
      </c>
      <c r="K417">
        <v>41</v>
      </c>
      <c r="L417">
        <v>60</v>
      </c>
      <c r="M417">
        <v>3</v>
      </c>
      <c r="N417">
        <v>0</v>
      </c>
      <c r="O417">
        <v>6</v>
      </c>
      <c r="P417">
        <v>6</v>
      </c>
      <c r="Q417">
        <v>8</v>
      </c>
      <c r="R417">
        <v>8</v>
      </c>
      <c r="S417">
        <v>4.4000000000000004</v>
      </c>
      <c r="T417">
        <v>9</v>
      </c>
      <c r="U417">
        <v>7.1</v>
      </c>
      <c r="V417">
        <v>4.0999999999999996</v>
      </c>
      <c r="W417">
        <v>6</v>
      </c>
      <c r="X417">
        <v>4.5</v>
      </c>
      <c r="Y417">
        <v>61.6</v>
      </c>
      <c r="Z417">
        <f t="shared" si="6"/>
        <v>0</v>
      </c>
    </row>
    <row r="418" spans="1:26" hidden="1" x14ac:dyDescent="0.25">
      <c r="A418" t="s">
        <v>101</v>
      </c>
      <c r="B418">
        <v>0</v>
      </c>
      <c r="C418">
        <v>5</v>
      </c>
      <c r="D418">
        <v>2</v>
      </c>
      <c r="E418">
        <v>4</v>
      </c>
      <c r="F418">
        <v>2</v>
      </c>
      <c r="G418">
        <v>6</v>
      </c>
      <c r="H418">
        <v>27</v>
      </c>
      <c r="I418">
        <v>56</v>
      </c>
      <c r="J418">
        <v>54</v>
      </c>
      <c r="K418">
        <v>99</v>
      </c>
      <c r="L418">
        <v>27</v>
      </c>
      <c r="M418">
        <v>0</v>
      </c>
      <c r="N418">
        <v>0</v>
      </c>
      <c r="O418">
        <v>0</v>
      </c>
      <c r="P418">
        <v>6</v>
      </c>
      <c r="Q418">
        <v>0</v>
      </c>
      <c r="R418">
        <v>10</v>
      </c>
      <c r="S418">
        <v>2.7</v>
      </c>
      <c r="T418">
        <v>5.6</v>
      </c>
      <c r="U418">
        <v>5.4</v>
      </c>
      <c r="V418">
        <v>9.9</v>
      </c>
      <c r="W418">
        <v>2.7</v>
      </c>
      <c r="X418">
        <v>3.5</v>
      </c>
      <c r="Y418">
        <v>42.3</v>
      </c>
      <c r="Z418">
        <f t="shared" si="6"/>
        <v>0</v>
      </c>
    </row>
    <row r="419" spans="1:26" hidden="1" x14ac:dyDescent="0.25">
      <c r="A419" t="s">
        <v>145</v>
      </c>
      <c r="B419">
        <v>6</v>
      </c>
      <c r="C419">
        <v>4</v>
      </c>
      <c r="D419">
        <v>5</v>
      </c>
      <c r="E419">
        <v>6</v>
      </c>
      <c r="F419">
        <v>2</v>
      </c>
      <c r="G419">
        <v>5</v>
      </c>
      <c r="H419">
        <v>56</v>
      </c>
      <c r="I419">
        <v>47</v>
      </c>
      <c r="J419">
        <v>34</v>
      </c>
      <c r="K419">
        <v>65</v>
      </c>
      <c r="L419">
        <v>87</v>
      </c>
      <c r="M419">
        <v>6</v>
      </c>
      <c r="N419">
        <v>0</v>
      </c>
      <c r="O419">
        <v>8</v>
      </c>
      <c r="P419">
        <v>10</v>
      </c>
      <c r="Q419">
        <v>0</v>
      </c>
      <c r="R419">
        <v>8</v>
      </c>
      <c r="S419">
        <v>5.6</v>
      </c>
      <c r="T419">
        <v>4.7</v>
      </c>
      <c r="U419">
        <v>3.4</v>
      </c>
      <c r="V419">
        <v>6.5</v>
      </c>
      <c r="W419">
        <v>8.6999999999999993</v>
      </c>
      <c r="X419">
        <v>4.5</v>
      </c>
      <c r="Y419">
        <v>60.900000000000006</v>
      </c>
      <c r="Z419">
        <f t="shared" si="6"/>
        <v>0</v>
      </c>
    </row>
    <row r="420" spans="1:26" hidden="1" x14ac:dyDescent="0.25">
      <c r="A420" t="s">
        <v>302</v>
      </c>
      <c r="B420">
        <v>3</v>
      </c>
      <c r="C420">
        <v>5</v>
      </c>
      <c r="D420">
        <v>6</v>
      </c>
      <c r="E420">
        <v>4</v>
      </c>
      <c r="F420">
        <v>6</v>
      </c>
      <c r="G420">
        <v>6</v>
      </c>
      <c r="H420">
        <v>79</v>
      </c>
      <c r="I420">
        <v>52</v>
      </c>
      <c r="J420">
        <v>11</v>
      </c>
      <c r="K420">
        <v>9</v>
      </c>
      <c r="L420">
        <v>83</v>
      </c>
      <c r="M420">
        <v>3</v>
      </c>
      <c r="N420">
        <v>0</v>
      </c>
      <c r="O420">
        <v>10</v>
      </c>
      <c r="P420">
        <v>6</v>
      </c>
      <c r="Q420">
        <v>10</v>
      </c>
      <c r="R420">
        <v>10</v>
      </c>
      <c r="S420">
        <v>7.9</v>
      </c>
      <c r="T420">
        <v>5.2</v>
      </c>
      <c r="U420">
        <v>1.1000000000000001</v>
      </c>
      <c r="V420">
        <v>0.9</v>
      </c>
      <c r="W420">
        <v>8.3000000000000007</v>
      </c>
      <c r="X420">
        <v>5.5</v>
      </c>
      <c r="Y420">
        <v>62.400000000000006</v>
      </c>
      <c r="Z420">
        <f t="shared" si="6"/>
        <v>0</v>
      </c>
    </row>
    <row r="421" spans="1:26" hidden="1" x14ac:dyDescent="0.25">
      <c r="A421" t="s">
        <v>174</v>
      </c>
      <c r="B421">
        <v>6</v>
      </c>
      <c r="C421">
        <v>5</v>
      </c>
      <c r="D421">
        <v>5</v>
      </c>
      <c r="E421">
        <v>5</v>
      </c>
      <c r="F421">
        <v>4</v>
      </c>
      <c r="G421">
        <v>4</v>
      </c>
      <c r="H421">
        <v>34</v>
      </c>
      <c r="I421">
        <v>15</v>
      </c>
      <c r="J421">
        <v>40</v>
      </c>
      <c r="K421">
        <v>85</v>
      </c>
      <c r="L421">
        <v>52</v>
      </c>
      <c r="M421">
        <v>6</v>
      </c>
      <c r="N421">
        <v>0</v>
      </c>
      <c r="O421">
        <v>8</v>
      </c>
      <c r="P421">
        <v>8</v>
      </c>
      <c r="Q421">
        <v>6</v>
      </c>
      <c r="R421">
        <v>6</v>
      </c>
      <c r="S421">
        <v>3.4</v>
      </c>
      <c r="T421">
        <v>1.5</v>
      </c>
      <c r="U421">
        <v>4</v>
      </c>
      <c r="V421">
        <v>8.5</v>
      </c>
      <c r="W421">
        <v>5.2</v>
      </c>
      <c r="X421">
        <v>4.5</v>
      </c>
      <c r="Y421">
        <v>56.6</v>
      </c>
      <c r="Z421">
        <f t="shared" si="6"/>
        <v>0</v>
      </c>
    </row>
    <row r="422" spans="1:26" hidden="1" x14ac:dyDescent="0.25">
      <c r="A422" t="s">
        <v>568</v>
      </c>
      <c r="B422">
        <v>1</v>
      </c>
      <c r="C422">
        <v>3</v>
      </c>
      <c r="D422">
        <v>4</v>
      </c>
      <c r="E422">
        <v>6</v>
      </c>
      <c r="F422">
        <v>6</v>
      </c>
      <c r="G422">
        <v>3</v>
      </c>
      <c r="H422">
        <v>52</v>
      </c>
      <c r="I422">
        <v>36</v>
      </c>
      <c r="J422">
        <v>41</v>
      </c>
      <c r="K422">
        <v>96</v>
      </c>
      <c r="L422">
        <v>66</v>
      </c>
      <c r="M422">
        <v>1</v>
      </c>
      <c r="N422">
        <v>0</v>
      </c>
      <c r="O422">
        <v>6</v>
      </c>
      <c r="P422">
        <v>10</v>
      </c>
      <c r="Q422">
        <v>10</v>
      </c>
      <c r="R422">
        <v>4</v>
      </c>
      <c r="S422">
        <v>5.2</v>
      </c>
      <c r="T422">
        <v>3.6</v>
      </c>
      <c r="U422">
        <v>4.0999999999999996</v>
      </c>
      <c r="V422">
        <v>9.6</v>
      </c>
      <c r="W422">
        <v>6.6</v>
      </c>
      <c r="X422">
        <v>4.75</v>
      </c>
      <c r="Y422">
        <v>60.100000000000009</v>
      </c>
      <c r="Z422">
        <f t="shared" si="6"/>
        <v>0</v>
      </c>
    </row>
    <row r="423" spans="1:26" hidden="1" x14ac:dyDescent="0.25">
      <c r="A423" t="s">
        <v>222</v>
      </c>
      <c r="B423">
        <v>5</v>
      </c>
      <c r="C423">
        <v>4</v>
      </c>
      <c r="D423">
        <v>6</v>
      </c>
      <c r="E423">
        <v>5</v>
      </c>
      <c r="F423">
        <v>5</v>
      </c>
      <c r="G423">
        <v>3</v>
      </c>
      <c r="H423">
        <v>41</v>
      </c>
      <c r="I423">
        <v>35</v>
      </c>
      <c r="J423">
        <v>54</v>
      </c>
      <c r="K423">
        <v>14</v>
      </c>
      <c r="L423">
        <v>29</v>
      </c>
      <c r="M423">
        <v>5</v>
      </c>
      <c r="N423">
        <v>0</v>
      </c>
      <c r="O423">
        <v>10</v>
      </c>
      <c r="P423">
        <v>8</v>
      </c>
      <c r="Q423">
        <v>8</v>
      </c>
      <c r="R423">
        <v>4</v>
      </c>
      <c r="S423">
        <v>4.0999999999999996</v>
      </c>
      <c r="T423">
        <v>3.5</v>
      </c>
      <c r="U423">
        <v>5.4</v>
      </c>
      <c r="V423">
        <v>1.4</v>
      </c>
      <c r="W423">
        <v>2.9</v>
      </c>
      <c r="X423">
        <v>4.75</v>
      </c>
      <c r="Y423">
        <v>52.3</v>
      </c>
      <c r="Z423">
        <f t="shared" si="6"/>
        <v>0</v>
      </c>
    </row>
    <row r="424" spans="1:26" hidden="1" x14ac:dyDescent="0.25">
      <c r="A424" t="s">
        <v>571</v>
      </c>
      <c r="B424">
        <v>5</v>
      </c>
      <c r="C424">
        <v>3</v>
      </c>
      <c r="D424">
        <v>5</v>
      </c>
      <c r="E424">
        <v>5</v>
      </c>
      <c r="F424">
        <v>3</v>
      </c>
      <c r="G424">
        <v>2</v>
      </c>
      <c r="H424">
        <v>25</v>
      </c>
      <c r="I424">
        <v>24</v>
      </c>
      <c r="J424">
        <v>28</v>
      </c>
      <c r="K424">
        <v>21</v>
      </c>
      <c r="L424">
        <v>24</v>
      </c>
      <c r="M424">
        <v>5</v>
      </c>
      <c r="N424">
        <v>0</v>
      </c>
      <c r="O424">
        <v>8</v>
      </c>
      <c r="P424">
        <v>8</v>
      </c>
      <c r="Q424">
        <v>4</v>
      </c>
      <c r="R424">
        <v>0</v>
      </c>
      <c r="S424">
        <v>2.5</v>
      </c>
      <c r="T424">
        <v>2.4</v>
      </c>
      <c r="U424">
        <v>2.8</v>
      </c>
      <c r="V424">
        <v>2.1</v>
      </c>
      <c r="W424">
        <v>2.4</v>
      </c>
      <c r="X424">
        <v>3.75</v>
      </c>
      <c r="Y424">
        <v>37.199999999999996</v>
      </c>
      <c r="Z424">
        <f t="shared" si="6"/>
        <v>0</v>
      </c>
    </row>
    <row r="425" spans="1:26" hidden="1" x14ac:dyDescent="0.25">
      <c r="A425" t="s">
        <v>177</v>
      </c>
      <c r="B425">
        <v>3</v>
      </c>
      <c r="C425">
        <v>4</v>
      </c>
      <c r="D425">
        <v>2</v>
      </c>
      <c r="E425">
        <v>5</v>
      </c>
      <c r="F425">
        <v>2</v>
      </c>
      <c r="G425">
        <v>6</v>
      </c>
      <c r="H425">
        <v>80</v>
      </c>
      <c r="I425">
        <v>86</v>
      </c>
      <c r="J425">
        <v>29</v>
      </c>
      <c r="K425">
        <v>32</v>
      </c>
      <c r="L425">
        <v>85</v>
      </c>
      <c r="M425">
        <v>3</v>
      </c>
      <c r="N425">
        <v>0</v>
      </c>
      <c r="O425">
        <v>0</v>
      </c>
      <c r="P425">
        <v>8</v>
      </c>
      <c r="Q425">
        <v>0</v>
      </c>
      <c r="R425">
        <v>10</v>
      </c>
      <c r="S425">
        <v>8</v>
      </c>
      <c r="T425">
        <v>8.6</v>
      </c>
      <c r="U425">
        <v>2.9</v>
      </c>
      <c r="V425">
        <v>3.2</v>
      </c>
      <c r="W425">
        <v>8.5</v>
      </c>
      <c r="X425">
        <v>3.75</v>
      </c>
      <c r="Y425">
        <v>52.2</v>
      </c>
      <c r="Z425">
        <f t="shared" si="6"/>
        <v>0</v>
      </c>
    </row>
    <row r="426" spans="1:26" hidden="1" x14ac:dyDescent="0.25">
      <c r="A426" t="s">
        <v>526</v>
      </c>
      <c r="B426">
        <v>4</v>
      </c>
      <c r="C426">
        <v>3</v>
      </c>
      <c r="D426">
        <v>5</v>
      </c>
      <c r="E426">
        <v>6</v>
      </c>
      <c r="F426">
        <v>3</v>
      </c>
      <c r="G426">
        <v>4</v>
      </c>
      <c r="H426">
        <v>68</v>
      </c>
      <c r="I426">
        <v>19</v>
      </c>
      <c r="J426">
        <v>94</v>
      </c>
      <c r="K426">
        <v>92</v>
      </c>
      <c r="L426">
        <v>62</v>
      </c>
      <c r="M426">
        <v>4</v>
      </c>
      <c r="N426">
        <v>0</v>
      </c>
      <c r="O426">
        <v>8</v>
      </c>
      <c r="P426">
        <v>10</v>
      </c>
      <c r="Q426">
        <v>4</v>
      </c>
      <c r="R426">
        <v>6</v>
      </c>
      <c r="S426">
        <v>6.8</v>
      </c>
      <c r="T426">
        <v>1.9</v>
      </c>
      <c r="U426">
        <v>9.4</v>
      </c>
      <c r="V426">
        <v>9.1999999999999993</v>
      </c>
      <c r="W426">
        <v>6.2</v>
      </c>
      <c r="X426">
        <v>4.5</v>
      </c>
      <c r="Y426">
        <v>65.5</v>
      </c>
      <c r="Z426">
        <f t="shared" si="6"/>
        <v>0</v>
      </c>
    </row>
    <row r="427" spans="1:26" hidden="1" x14ac:dyDescent="0.25">
      <c r="A427" t="s">
        <v>575</v>
      </c>
      <c r="B427">
        <v>4</v>
      </c>
      <c r="C427">
        <v>2</v>
      </c>
      <c r="D427">
        <v>5</v>
      </c>
      <c r="E427">
        <v>2</v>
      </c>
      <c r="F427">
        <v>5</v>
      </c>
      <c r="G427">
        <v>4</v>
      </c>
      <c r="H427">
        <v>74</v>
      </c>
      <c r="I427">
        <v>85</v>
      </c>
      <c r="J427">
        <v>21</v>
      </c>
      <c r="K427">
        <v>33</v>
      </c>
      <c r="L427">
        <v>9</v>
      </c>
      <c r="M427">
        <v>4</v>
      </c>
      <c r="N427">
        <v>0</v>
      </c>
      <c r="O427">
        <v>8</v>
      </c>
      <c r="P427">
        <v>0</v>
      </c>
      <c r="Q427">
        <v>8</v>
      </c>
      <c r="R427">
        <v>6</v>
      </c>
      <c r="S427">
        <v>7.4</v>
      </c>
      <c r="T427">
        <v>8.5</v>
      </c>
      <c r="U427">
        <v>2.1</v>
      </c>
      <c r="V427">
        <v>3.3</v>
      </c>
      <c r="W427">
        <v>0.9</v>
      </c>
      <c r="X427">
        <v>4</v>
      </c>
      <c r="Y427">
        <v>48.199999999999996</v>
      </c>
      <c r="Z427">
        <f t="shared" si="6"/>
        <v>0</v>
      </c>
    </row>
    <row r="428" spans="1:26" hidden="1" x14ac:dyDescent="0.25">
      <c r="A428" t="s">
        <v>64</v>
      </c>
      <c r="B428">
        <v>0</v>
      </c>
      <c r="C428">
        <v>2</v>
      </c>
      <c r="D428">
        <v>3</v>
      </c>
      <c r="E428">
        <v>5</v>
      </c>
      <c r="F428">
        <v>4</v>
      </c>
      <c r="G428">
        <v>6</v>
      </c>
      <c r="H428">
        <v>40</v>
      </c>
      <c r="I428">
        <v>46</v>
      </c>
      <c r="J428">
        <v>1</v>
      </c>
      <c r="K428">
        <v>98</v>
      </c>
      <c r="L428">
        <v>39</v>
      </c>
      <c r="M428">
        <v>0</v>
      </c>
      <c r="N428">
        <v>0</v>
      </c>
      <c r="O428">
        <v>4</v>
      </c>
      <c r="P428">
        <v>8</v>
      </c>
      <c r="Q428">
        <v>6</v>
      </c>
      <c r="R428">
        <v>10</v>
      </c>
      <c r="S428">
        <v>4</v>
      </c>
      <c r="T428">
        <v>4.5999999999999996</v>
      </c>
      <c r="U428">
        <v>0.1</v>
      </c>
      <c r="V428">
        <v>9.8000000000000007</v>
      </c>
      <c r="W428">
        <v>3.9</v>
      </c>
      <c r="X428">
        <v>4.5</v>
      </c>
      <c r="Y428">
        <v>50.4</v>
      </c>
      <c r="Z428">
        <f t="shared" si="6"/>
        <v>0</v>
      </c>
    </row>
    <row r="429" spans="1:26" hidden="1" x14ac:dyDescent="0.25">
      <c r="A429" t="s">
        <v>430</v>
      </c>
      <c r="B429">
        <v>7</v>
      </c>
      <c r="C429">
        <v>2</v>
      </c>
      <c r="D429">
        <v>2</v>
      </c>
      <c r="E429">
        <v>2</v>
      </c>
      <c r="F429">
        <v>2</v>
      </c>
      <c r="G429">
        <v>2</v>
      </c>
      <c r="H429">
        <v>1</v>
      </c>
      <c r="I429">
        <v>25</v>
      </c>
      <c r="J429">
        <v>33</v>
      </c>
      <c r="K429">
        <v>91</v>
      </c>
      <c r="L429">
        <v>60</v>
      </c>
      <c r="M429">
        <v>7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0.1</v>
      </c>
      <c r="T429">
        <v>2.5</v>
      </c>
      <c r="U429">
        <v>3.3</v>
      </c>
      <c r="V429">
        <v>9.1</v>
      </c>
      <c r="W429">
        <v>6</v>
      </c>
      <c r="X429">
        <v>2</v>
      </c>
      <c r="Y429">
        <v>28</v>
      </c>
      <c r="Z429">
        <f t="shared" si="6"/>
        <v>0</v>
      </c>
    </row>
    <row r="430" spans="1:26" hidden="1" x14ac:dyDescent="0.25">
      <c r="A430" t="s">
        <v>360</v>
      </c>
      <c r="B430">
        <v>3</v>
      </c>
      <c r="C430">
        <v>3</v>
      </c>
      <c r="D430">
        <v>6</v>
      </c>
      <c r="E430">
        <v>4</v>
      </c>
      <c r="F430">
        <v>4</v>
      </c>
      <c r="G430">
        <v>3</v>
      </c>
      <c r="H430">
        <v>87</v>
      </c>
      <c r="I430">
        <v>50</v>
      </c>
      <c r="J430">
        <v>61</v>
      </c>
      <c r="K430">
        <v>48</v>
      </c>
      <c r="L430">
        <v>86</v>
      </c>
      <c r="M430">
        <v>3</v>
      </c>
      <c r="N430">
        <v>0</v>
      </c>
      <c r="O430">
        <v>10</v>
      </c>
      <c r="P430">
        <v>6</v>
      </c>
      <c r="Q430">
        <v>6</v>
      </c>
      <c r="R430">
        <v>4</v>
      </c>
      <c r="S430">
        <v>8.6999999999999993</v>
      </c>
      <c r="T430">
        <v>5</v>
      </c>
      <c r="U430">
        <v>6.1</v>
      </c>
      <c r="V430">
        <v>4.8</v>
      </c>
      <c r="W430">
        <v>8.6</v>
      </c>
      <c r="X430">
        <v>4.25</v>
      </c>
      <c r="Y430">
        <v>62.2</v>
      </c>
      <c r="Z430">
        <f t="shared" si="6"/>
        <v>0</v>
      </c>
    </row>
    <row r="431" spans="1:26" hidden="1" x14ac:dyDescent="0.25">
      <c r="A431" t="s">
        <v>579</v>
      </c>
      <c r="B431">
        <v>5</v>
      </c>
      <c r="C431">
        <v>6</v>
      </c>
      <c r="D431">
        <v>4</v>
      </c>
      <c r="E431">
        <v>2</v>
      </c>
      <c r="F431">
        <v>4</v>
      </c>
      <c r="G431">
        <v>3</v>
      </c>
      <c r="H431">
        <v>100</v>
      </c>
      <c r="I431">
        <v>74</v>
      </c>
      <c r="J431">
        <v>76</v>
      </c>
      <c r="K431">
        <v>47</v>
      </c>
      <c r="L431">
        <v>29</v>
      </c>
      <c r="M431">
        <v>5</v>
      </c>
      <c r="N431">
        <v>2</v>
      </c>
      <c r="O431">
        <v>6</v>
      </c>
      <c r="P431">
        <v>0</v>
      </c>
      <c r="Q431">
        <v>6</v>
      </c>
      <c r="R431">
        <v>4</v>
      </c>
      <c r="S431">
        <v>10</v>
      </c>
      <c r="T431">
        <v>7.4</v>
      </c>
      <c r="U431">
        <v>7.6</v>
      </c>
      <c r="V431">
        <v>4.7</v>
      </c>
      <c r="W431">
        <v>2.9</v>
      </c>
      <c r="X431">
        <v>3.25</v>
      </c>
      <c r="Y431">
        <v>55.6</v>
      </c>
      <c r="Z431">
        <f t="shared" si="6"/>
        <v>1</v>
      </c>
    </row>
    <row r="432" spans="1:26" hidden="1" x14ac:dyDescent="0.25">
      <c r="A432" t="s">
        <v>14</v>
      </c>
      <c r="B432">
        <v>1</v>
      </c>
      <c r="C432">
        <v>6</v>
      </c>
      <c r="D432">
        <v>5</v>
      </c>
      <c r="E432">
        <v>2</v>
      </c>
      <c r="F432">
        <v>5</v>
      </c>
      <c r="G432">
        <v>5</v>
      </c>
      <c r="H432">
        <v>59</v>
      </c>
      <c r="I432">
        <v>30</v>
      </c>
      <c r="J432">
        <v>96</v>
      </c>
      <c r="K432">
        <v>53</v>
      </c>
      <c r="L432">
        <v>87</v>
      </c>
      <c r="M432">
        <v>1</v>
      </c>
      <c r="N432">
        <v>2</v>
      </c>
      <c r="O432">
        <v>8</v>
      </c>
      <c r="P432">
        <v>0</v>
      </c>
      <c r="Q432">
        <v>8</v>
      </c>
      <c r="R432">
        <v>8</v>
      </c>
      <c r="S432">
        <v>5.9</v>
      </c>
      <c r="T432">
        <v>3</v>
      </c>
      <c r="U432">
        <v>9.6</v>
      </c>
      <c r="V432">
        <v>5.3</v>
      </c>
      <c r="W432">
        <v>8.6999999999999993</v>
      </c>
      <c r="X432">
        <v>4.25</v>
      </c>
      <c r="Y432">
        <v>59.5</v>
      </c>
      <c r="Z432">
        <f t="shared" si="6"/>
        <v>0</v>
      </c>
    </row>
    <row r="433" spans="1:26" hidden="1" x14ac:dyDescent="0.25">
      <c r="A433" t="s">
        <v>70</v>
      </c>
      <c r="B433">
        <v>6</v>
      </c>
      <c r="C433">
        <v>2</v>
      </c>
      <c r="D433">
        <v>6</v>
      </c>
      <c r="E433">
        <v>4</v>
      </c>
      <c r="F433">
        <v>4</v>
      </c>
      <c r="G433">
        <v>6</v>
      </c>
      <c r="H433">
        <v>51</v>
      </c>
      <c r="I433">
        <v>98</v>
      </c>
      <c r="J433">
        <v>20</v>
      </c>
      <c r="K433">
        <v>37</v>
      </c>
      <c r="L433">
        <v>54</v>
      </c>
      <c r="M433">
        <v>6</v>
      </c>
      <c r="N433">
        <v>0</v>
      </c>
      <c r="O433">
        <v>10</v>
      </c>
      <c r="P433">
        <v>6</v>
      </c>
      <c r="Q433">
        <v>6</v>
      </c>
      <c r="R433">
        <v>10</v>
      </c>
      <c r="S433">
        <v>5.0999999999999996</v>
      </c>
      <c r="T433">
        <v>9.8000000000000007</v>
      </c>
      <c r="U433">
        <v>2</v>
      </c>
      <c r="V433">
        <v>3.7</v>
      </c>
      <c r="W433">
        <v>5.4</v>
      </c>
      <c r="X433">
        <v>5</v>
      </c>
      <c r="Y433">
        <v>64.000000000000014</v>
      </c>
      <c r="Z433">
        <f t="shared" si="6"/>
        <v>0</v>
      </c>
    </row>
    <row r="434" spans="1:26" hidden="1" x14ac:dyDescent="0.25">
      <c r="A434" t="s">
        <v>126</v>
      </c>
      <c r="B434">
        <v>7</v>
      </c>
      <c r="C434">
        <v>6</v>
      </c>
      <c r="D434">
        <v>2</v>
      </c>
      <c r="E434">
        <v>6</v>
      </c>
      <c r="F434">
        <v>2</v>
      </c>
      <c r="G434">
        <v>6</v>
      </c>
      <c r="H434">
        <v>75</v>
      </c>
      <c r="I434">
        <v>60</v>
      </c>
      <c r="J434">
        <v>80</v>
      </c>
      <c r="K434">
        <v>86</v>
      </c>
      <c r="L434">
        <v>91</v>
      </c>
      <c r="M434">
        <v>7</v>
      </c>
      <c r="N434">
        <v>2</v>
      </c>
      <c r="O434">
        <v>0</v>
      </c>
      <c r="P434">
        <v>10</v>
      </c>
      <c r="Q434">
        <v>0</v>
      </c>
      <c r="R434">
        <v>10</v>
      </c>
      <c r="S434">
        <v>7.5</v>
      </c>
      <c r="T434">
        <v>6</v>
      </c>
      <c r="U434">
        <v>8</v>
      </c>
      <c r="V434">
        <v>8.6</v>
      </c>
      <c r="W434">
        <v>9.1</v>
      </c>
      <c r="X434">
        <v>4</v>
      </c>
      <c r="Y434">
        <v>68.2</v>
      </c>
      <c r="Z434">
        <f t="shared" si="6"/>
        <v>0</v>
      </c>
    </row>
    <row r="435" spans="1:26" hidden="1" x14ac:dyDescent="0.25">
      <c r="A435" t="s">
        <v>367</v>
      </c>
      <c r="B435">
        <v>5</v>
      </c>
      <c r="C435">
        <v>3</v>
      </c>
      <c r="D435">
        <v>2</v>
      </c>
      <c r="E435">
        <v>6</v>
      </c>
      <c r="F435">
        <v>2</v>
      </c>
      <c r="G435">
        <v>2</v>
      </c>
      <c r="H435">
        <v>28</v>
      </c>
      <c r="I435">
        <v>28</v>
      </c>
      <c r="J435">
        <v>14</v>
      </c>
      <c r="K435">
        <v>52</v>
      </c>
      <c r="L435">
        <v>35</v>
      </c>
      <c r="M435">
        <v>5</v>
      </c>
      <c r="N435">
        <v>0</v>
      </c>
      <c r="O435">
        <v>0</v>
      </c>
      <c r="P435">
        <v>10</v>
      </c>
      <c r="Q435">
        <v>0</v>
      </c>
      <c r="R435">
        <v>0</v>
      </c>
      <c r="S435">
        <v>2.8</v>
      </c>
      <c r="T435">
        <v>2.8</v>
      </c>
      <c r="U435">
        <v>1.4</v>
      </c>
      <c r="V435">
        <v>5.2</v>
      </c>
      <c r="W435">
        <v>3.5</v>
      </c>
      <c r="X435">
        <v>3</v>
      </c>
      <c r="Y435">
        <v>30.7</v>
      </c>
      <c r="Z435">
        <f t="shared" si="6"/>
        <v>0</v>
      </c>
    </row>
    <row r="436" spans="1:26" hidden="1" x14ac:dyDescent="0.25">
      <c r="A436" t="s">
        <v>133</v>
      </c>
      <c r="B436">
        <v>8</v>
      </c>
      <c r="C436">
        <v>3</v>
      </c>
      <c r="D436">
        <v>5</v>
      </c>
      <c r="E436">
        <v>5</v>
      </c>
      <c r="F436">
        <v>5</v>
      </c>
      <c r="G436">
        <v>6</v>
      </c>
      <c r="H436">
        <v>63</v>
      </c>
      <c r="I436">
        <v>66</v>
      </c>
      <c r="J436">
        <v>71</v>
      </c>
      <c r="K436">
        <v>11</v>
      </c>
      <c r="L436">
        <v>57</v>
      </c>
      <c r="M436">
        <v>8</v>
      </c>
      <c r="N436">
        <v>0</v>
      </c>
      <c r="O436">
        <v>8</v>
      </c>
      <c r="P436">
        <v>8</v>
      </c>
      <c r="Q436">
        <v>8</v>
      </c>
      <c r="R436">
        <v>10</v>
      </c>
      <c r="S436">
        <v>6.3</v>
      </c>
      <c r="T436">
        <v>6.6</v>
      </c>
      <c r="U436">
        <v>7.1</v>
      </c>
      <c r="V436">
        <v>1.1000000000000001</v>
      </c>
      <c r="W436">
        <v>5.7</v>
      </c>
      <c r="X436">
        <v>5.25</v>
      </c>
      <c r="Y436">
        <v>68.8</v>
      </c>
      <c r="Z436">
        <f t="shared" si="6"/>
        <v>0</v>
      </c>
    </row>
    <row r="437" spans="1:26" hidden="1" x14ac:dyDescent="0.25">
      <c r="A437" t="s">
        <v>171</v>
      </c>
      <c r="B437">
        <v>5</v>
      </c>
      <c r="C437">
        <v>5</v>
      </c>
      <c r="D437">
        <v>5</v>
      </c>
      <c r="E437">
        <v>5</v>
      </c>
      <c r="F437">
        <v>2</v>
      </c>
      <c r="G437">
        <v>6</v>
      </c>
      <c r="H437">
        <v>45</v>
      </c>
      <c r="I437">
        <v>94</v>
      </c>
      <c r="J437">
        <v>45</v>
      </c>
      <c r="K437">
        <v>100</v>
      </c>
      <c r="L437">
        <v>98</v>
      </c>
      <c r="M437">
        <v>5</v>
      </c>
      <c r="N437">
        <v>0</v>
      </c>
      <c r="O437">
        <v>8</v>
      </c>
      <c r="P437">
        <v>8</v>
      </c>
      <c r="Q437">
        <v>0</v>
      </c>
      <c r="R437">
        <v>10</v>
      </c>
      <c r="S437">
        <v>4.5</v>
      </c>
      <c r="T437">
        <v>9.4</v>
      </c>
      <c r="U437">
        <v>4.5</v>
      </c>
      <c r="V437">
        <v>10</v>
      </c>
      <c r="W437">
        <v>9.8000000000000007</v>
      </c>
      <c r="X437">
        <v>4.5</v>
      </c>
      <c r="Y437">
        <v>69.2</v>
      </c>
      <c r="Z437">
        <f t="shared" si="6"/>
        <v>1</v>
      </c>
    </row>
    <row r="438" spans="1:26" hidden="1" x14ac:dyDescent="0.25">
      <c r="A438" t="s">
        <v>586</v>
      </c>
      <c r="B438">
        <v>6</v>
      </c>
      <c r="C438">
        <v>5</v>
      </c>
      <c r="D438">
        <v>4</v>
      </c>
      <c r="E438">
        <v>5</v>
      </c>
      <c r="F438">
        <v>6</v>
      </c>
      <c r="G438">
        <v>3</v>
      </c>
      <c r="H438">
        <v>90</v>
      </c>
      <c r="I438">
        <v>98</v>
      </c>
      <c r="J438">
        <v>10</v>
      </c>
      <c r="K438">
        <v>95</v>
      </c>
      <c r="L438">
        <v>63</v>
      </c>
      <c r="M438">
        <v>6</v>
      </c>
      <c r="N438">
        <v>0</v>
      </c>
      <c r="O438">
        <v>6</v>
      </c>
      <c r="P438">
        <v>8</v>
      </c>
      <c r="Q438">
        <v>10</v>
      </c>
      <c r="R438">
        <v>4</v>
      </c>
      <c r="S438">
        <v>9</v>
      </c>
      <c r="T438">
        <v>9.8000000000000007</v>
      </c>
      <c r="U438">
        <v>1</v>
      </c>
      <c r="V438">
        <v>9.5</v>
      </c>
      <c r="W438">
        <v>6.3</v>
      </c>
      <c r="X438">
        <v>4.5</v>
      </c>
      <c r="Y438">
        <v>69.599999999999994</v>
      </c>
      <c r="Z438">
        <f t="shared" si="6"/>
        <v>0</v>
      </c>
    </row>
    <row r="439" spans="1:26" hidden="1" x14ac:dyDescent="0.25">
      <c r="A439" t="s">
        <v>495</v>
      </c>
      <c r="B439">
        <v>7</v>
      </c>
      <c r="C439">
        <v>4</v>
      </c>
      <c r="D439">
        <v>6</v>
      </c>
      <c r="E439">
        <v>5</v>
      </c>
      <c r="F439">
        <v>4</v>
      </c>
      <c r="G439">
        <v>6</v>
      </c>
      <c r="H439">
        <v>3</v>
      </c>
      <c r="I439">
        <v>73</v>
      </c>
      <c r="J439">
        <v>19</v>
      </c>
      <c r="K439">
        <v>42</v>
      </c>
      <c r="L439">
        <v>88</v>
      </c>
      <c r="M439">
        <v>7</v>
      </c>
      <c r="N439">
        <v>0</v>
      </c>
      <c r="O439">
        <v>10</v>
      </c>
      <c r="P439">
        <v>8</v>
      </c>
      <c r="Q439">
        <v>6</v>
      </c>
      <c r="R439">
        <v>10</v>
      </c>
      <c r="S439">
        <v>0.3</v>
      </c>
      <c r="T439">
        <v>7.3</v>
      </c>
      <c r="U439">
        <v>1.9</v>
      </c>
      <c r="V439">
        <v>4.2</v>
      </c>
      <c r="W439">
        <v>8.8000000000000007</v>
      </c>
      <c r="X439">
        <v>5.25</v>
      </c>
      <c r="Y439">
        <v>63.5</v>
      </c>
      <c r="Z439">
        <f t="shared" si="6"/>
        <v>0</v>
      </c>
    </row>
    <row r="440" spans="1:26" hidden="1" x14ac:dyDescent="0.25">
      <c r="A440" t="s">
        <v>586</v>
      </c>
      <c r="B440">
        <v>0</v>
      </c>
      <c r="C440">
        <v>2</v>
      </c>
      <c r="D440">
        <v>3</v>
      </c>
      <c r="E440">
        <v>3</v>
      </c>
      <c r="F440">
        <v>5</v>
      </c>
      <c r="G440">
        <v>2</v>
      </c>
      <c r="H440">
        <v>82</v>
      </c>
      <c r="I440">
        <v>61</v>
      </c>
      <c r="J440">
        <v>59</v>
      </c>
      <c r="K440">
        <v>51</v>
      </c>
      <c r="L440">
        <v>71</v>
      </c>
      <c r="M440">
        <v>0</v>
      </c>
      <c r="N440">
        <v>0</v>
      </c>
      <c r="O440">
        <v>4</v>
      </c>
      <c r="P440">
        <v>4</v>
      </c>
      <c r="Q440">
        <v>8</v>
      </c>
      <c r="R440">
        <v>0</v>
      </c>
      <c r="S440">
        <v>8.1999999999999993</v>
      </c>
      <c r="T440">
        <v>6.1</v>
      </c>
      <c r="U440">
        <v>5.9</v>
      </c>
      <c r="V440">
        <v>5.0999999999999996</v>
      </c>
      <c r="W440">
        <v>7.1</v>
      </c>
      <c r="X440">
        <v>3.25</v>
      </c>
      <c r="Y440">
        <v>48.4</v>
      </c>
      <c r="Z440">
        <f t="shared" si="6"/>
        <v>0</v>
      </c>
    </row>
    <row r="441" spans="1:26" hidden="1" x14ac:dyDescent="0.25">
      <c r="A441" t="s">
        <v>110</v>
      </c>
      <c r="B441">
        <v>0</v>
      </c>
      <c r="C441">
        <v>5</v>
      </c>
      <c r="D441">
        <v>6</v>
      </c>
      <c r="E441">
        <v>4</v>
      </c>
      <c r="F441">
        <v>2</v>
      </c>
      <c r="G441">
        <v>6</v>
      </c>
      <c r="H441">
        <v>8</v>
      </c>
      <c r="I441">
        <v>13</v>
      </c>
      <c r="J441">
        <v>38</v>
      </c>
      <c r="K441">
        <v>1</v>
      </c>
      <c r="L441">
        <v>39</v>
      </c>
      <c r="M441">
        <v>0</v>
      </c>
      <c r="N441">
        <v>0</v>
      </c>
      <c r="O441">
        <v>10</v>
      </c>
      <c r="P441">
        <v>6</v>
      </c>
      <c r="Q441">
        <v>0</v>
      </c>
      <c r="R441">
        <v>10</v>
      </c>
      <c r="S441">
        <v>0.8</v>
      </c>
      <c r="T441">
        <v>1.3</v>
      </c>
      <c r="U441">
        <v>3.8</v>
      </c>
      <c r="V441">
        <v>0.1</v>
      </c>
      <c r="W441">
        <v>3.9</v>
      </c>
      <c r="X441">
        <v>4.5</v>
      </c>
      <c r="Y441">
        <v>35.9</v>
      </c>
      <c r="Z441">
        <f t="shared" si="6"/>
        <v>0</v>
      </c>
    </row>
    <row r="442" spans="1:26" hidden="1" x14ac:dyDescent="0.25">
      <c r="A442" t="s">
        <v>590</v>
      </c>
      <c r="B442">
        <v>4</v>
      </c>
      <c r="C442">
        <v>2</v>
      </c>
      <c r="D442">
        <v>4</v>
      </c>
      <c r="E442">
        <v>4</v>
      </c>
      <c r="F442">
        <v>4</v>
      </c>
      <c r="G442">
        <v>3</v>
      </c>
      <c r="H442">
        <v>25</v>
      </c>
      <c r="I442">
        <v>86</v>
      </c>
      <c r="J442">
        <v>7</v>
      </c>
      <c r="K442">
        <v>3</v>
      </c>
      <c r="L442">
        <v>94</v>
      </c>
      <c r="M442">
        <v>4</v>
      </c>
      <c r="N442">
        <v>0</v>
      </c>
      <c r="O442">
        <v>6</v>
      </c>
      <c r="P442">
        <v>6</v>
      </c>
      <c r="Q442">
        <v>6</v>
      </c>
      <c r="R442">
        <v>4</v>
      </c>
      <c r="S442">
        <v>2.5</v>
      </c>
      <c r="T442">
        <v>8.6</v>
      </c>
      <c r="U442">
        <v>0.7</v>
      </c>
      <c r="V442">
        <v>0.3</v>
      </c>
      <c r="W442">
        <v>9.4</v>
      </c>
      <c r="X442">
        <v>3.75</v>
      </c>
      <c r="Y442">
        <v>47.5</v>
      </c>
      <c r="Z442">
        <f t="shared" si="6"/>
        <v>0</v>
      </c>
    </row>
    <row r="443" spans="1:26" hidden="1" x14ac:dyDescent="0.25">
      <c r="A443" t="s">
        <v>197</v>
      </c>
      <c r="B443">
        <v>6</v>
      </c>
      <c r="C443">
        <v>3</v>
      </c>
      <c r="D443">
        <v>3</v>
      </c>
      <c r="E443">
        <v>3</v>
      </c>
      <c r="F443">
        <v>2</v>
      </c>
      <c r="G443">
        <v>3</v>
      </c>
      <c r="H443">
        <v>53</v>
      </c>
      <c r="I443">
        <v>53</v>
      </c>
      <c r="J443">
        <v>15</v>
      </c>
      <c r="K443">
        <v>53</v>
      </c>
      <c r="L443">
        <v>80</v>
      </c>
      <c r="M443">
        <v>6</v>
      </c>
      <c r="N443">
        <v>0</v>
      </c>
      <c r="O443">
        <v>4</v>
      </c>
      <c r="P443">
        <v>4</v>
      </c>
      <c r="Q443">
        <v>0</v>
      </c>
      <c r="R443">
        <v>4</v>
      </c>
      <c r="S443">
        <v>5.3</v>
      </c>
      <c r="T443">
        <v>5.3</v>
      </c>
      <c r="U443">
        <v>1.5</v>
      </c>
      <c r="V443">
        <v>5.3</v>
      </c>
      <c r="W443">
        <v>8</v>
      </c>
      <c r="X443">
        <v>2.75</v>
      </c>
      <c r="Y443">
        <v>43.4</v>
      </c>
      <c r="Z443">
        <f t="shared" si="6"/>
        <v>0</v>
      </c>
    </row>
    <row r="444" spans="1:26" hidden="1" x14ac:dyDescent="0.25">
      <c r="A444" t="s">
        <v>593</v>
      </c>
      <c r="B444">
        <v>3</v>
      </c>
      <c r="C444">
        <v>3</v>
      </c>
      <c r="D444">
        <v>4</v>
      </c>
      <c r="E444">
        <v>2</v>
      </c>
      <c r="F444">
        <v>6</v>
      </c>
      <c r="G444">
        <v>4</v>
      </c>
      <c r="H444">
        <v>22</v>
      </c>
      <c r="I444">
        <v>48</v>
      </c>
      <c r="J444">
        <v>26</v>
      </c>
      <c r="K444">
        <v>43</v>
      </c>
      <c r="L444">
        <v>10</v>
      </c>
      <c r="M444">
        <v>3</v>
      </c>
      <c r="N444">
        <v>0</v>
      </c>
      <c r="O444">
        <v>6</v>
      </c>
      <c r="P444">
        <v>0</v>
      </c>
      <c r="Q444">
        <v>10</v>
      </c>
      <c r="R444">
        <v>6</v>
      </c>
      <c r="S444">
        <v>2.2000000000000002</v>
      </c>
      <c r="T444">
        <v>4.8</v>
      </c>
      <c r="U444">
        <v>2.6</v>
      </c>
      <c r="V444">
        <v>4.3</v>
      </c>
      <c r="W444">
        <v>1</v>
      </c>
      <c r="X444">
        <v>4</v>
      </c>
      <c r="Y444">
        <v>39.9</v>
      </c>
      <c r="Z444">
        <f t="shared" si="6"/>
        <v>0</v>
      </c>
    </row>
    <row r="445" spans="1:26" hidden="1" x14ac:dyDescent="0.25">
      <c r="A445" t="s">
        <v>32</v>
      </c>
      <c r="B445">
        <v>3</v>
      </c>
      <c r="C445">
        <v>2</v>
      </c>
      <c r="D445">
        <v>4</v>
      </c>
      <c r="E445">
        <v>3</v>
      </c>
      <c r="F445">
        <v>2</v>
      </c>
      <c r="G445">
        <v>5</v>
      </c>
      <c r="H445">
        <v>90</v>
      </c>
      <c r="I445">
        <v>97</v>
      </c>
      <c r="J445">
        <v>7</v>
      </c>
      <c r="K445">
        <v>59</v>
      </c>
      <c r="L445">
        <v>100</v>
      </c>
      <c r="M445">
        <v>3</v>
      </c>
      <c r="N445">
        <v>0</v>
      </c>
      <c r="O445">
        <v>6</v>
      </c>
      <c r="P445">
        <v>4</v>
      </c>
      <c r="Q445">
        <v>0</v>
      </c>
      <c r="R445">
        <v>8</v>
      </c>
      <c r="S445">
        <v>9</v>
      </c>
      <c r="T445">
        <v>9.6999999999999993</v>
      </c>
      <c r="U445">
        <v>0.7</v>
      </c>
      <c r="V445">
        <v>5.9</v>
      </c>
      <c r="W445">
        <v>10</v>
      </c>
      <c r="X445">
        <v>3.5</v>
      </c>
      <c r="Y445">
        <v>56.300000000000004</v>
      </c>
      <c r="Z445">
        <f t="shared" si="6"/>
        <v>1</v>
      </c>
    </row>
    <row r="446" spans="1:26" hidden="1" x14ac:dyDescent="0.25">
      <c r="A446" t="s">
        <v>177</v>
      </c>
      <c r="B446">
        <v>4</v>
      </c>
      <c r="C446">
        <v>2</v>
      </c>
      <c r="D446">
        <v>4</v>
      </c>
      <c r="E446">
        <v>5</v>
      </c>
      <c r="F446">
        <v>4</v>
      </c>
      <c r="G446">
        <v>2</v>
      </c>
      <c r="H446">
        <v>9</v>
      </c>
      <c r="I446">
        <v>47</v>
      </c>
      <c r="J446">
        <v>56</v>
      </c>
      <c r="K446">
        <v>89</v>
      </c>
      <c r="L446">
        <v>55</v>
      </c>
      <c r="M446">
        <v>4</v>
      </c>
      <c r="N446">
        <v>0</v>
      </c>
      <c r="O446">
        <v>6</v>
      </c>
      <c r="P446">
        <v>8</v>
      </c>
      <c r="Q446">
        <v>6</v>
      </c>
      <c r="R446">
        <v>0</v>
      </c>
      <c r="S446">
        <v>0.9</v>
      </c>
      <c r="T446">
        <v>4.7</v>
      </c>
      <c r="U446">
        <v>5.6</v>
      </c>
      <c r="V446">
        <v>8.9</v>
      </c>
      <c r="W446">
        <v>5.5</v>
      </c>
      <c r="X446">
        <v>3.75</v>
      </c>
      <c r="Y446">
        <v>49.599999999999994</v>
      </c>
      <c r="Z446">
        <f t="shared" si="6"/>
        <v>0</v>
      </c>
    </row>
    <row r="447" spans="1:26" hidden="1" x14ac:dyDescent="0.25">
      <c r="A447" t="s">
        <v>180</v>
      </c>
      <c r="B447">
        <v>4</v>
      </c>
      <c r="C447">
        <v>2</v>
      </c>
      <c r="D447">
        <v>2</v>
      </c>
      <c r="E447">
        <v>6</v>
      </c>
      <c r="F447">
        <v>4</v>
      </c>
      <c r="G447">
        <v>3</v>
      </c>
      <c r="H447">
        <v>47</v>
      </c>
      <c r="I447">
        <v>8</v>
      </c>
      <c r="J447">
        <v>77</v>
      </c>
      <c r="K447">
        <v>85</v>
      </c>
      <c r="L447">
        <v>10</v>
      </c>
      <c r="M447">
        <v>4</v>
      </c>
      <c r="N447">
        <v>0</v>
      </c>
      <c r="O447">
        <v>0</v>
      </c>
      <c r="P447">
        <v>10</v>
      </c>
      <c r="Q447">
        <v>6</v>
      </c>
      <c r="R447">
        <v>4</v>
      </c>
      <c r="S447">
        <v>4.7</v>
      </c>
      <c r="T447">
        <v>0.8</v>
      </c>
      <c r="U447">
        <v>7.7</v>
      </c>
      <c r="V447">
        <v>8.5</v>
      </c>
      <c r="W447">
        <v>1</v>
      </c>
      <c r="X447">
        <v>3.75</v>
      </c>
      <c r="Y447">
        <v>46.7</v>
      </c>
      <c r="Z447">
        <f t="shared" si="6"/>
        <v>0</v>
      </c>
    </row>
    <row r="448" spans="1:26" hidden="1" x14ac:dyDescent="0.25">
      <c r="A448" t="s">
        <v>218</v>
      </c>
      <c r="B448">
        <v>4</v>
      </c>
      <c r="C448">
        <v>5</v>
      </c>
      <c r="D448">
        <v>4</v>
      </c>
      <c r="E448">
        <v>4</v>
      </c>
      <c r="F448">
        <v>5</v>
      </c>
      <c r="G448">
        <v>3</v>
      </c>
      <c r="H448">
        <v>59</v>
      </c>
      <c r="I448">
        <v>89</v>
      </c>
      <c r="J448">
        <v>32</v>
      </c>
      <c r="K448">
        <v>80</v>
      </c>
      <c r="L448">
        <v>38</v>
      </c>
      <c r="M448">
        <v>4</v>
      </c>
      <c r="N448">
        <v>0</v>
      </c>
      <c r="O448">
        <v>6</v>
      </c>
      <c r="P448">
        <v>6</v>
      </c>
      <c r="Q448">
        <v>8</v>
      </c>
      <c r="R448">
        <v>4</v>
      </c>
      <c r="S448">
        <v>5.9</v>
      </c>
      <c r="T448">
        <v>8.9</v>
      </c>
      <c r="U448">
        <v>3.2</v>
      </c>
      <c r="V448">
        <v>8</v>
      </c>
      <c r="W448">
        <v>3.8</v>
      </c>
      <c r="X448">
        <v>4</v>
      </c>
      <c r="Y448">
        <v>57.8</v>
      </c>
      <c r="Z448">
        <f t="shared" si="6"/>
        <v>0</v>
      </c>
    </row>
    <row r="449" spans="1:26" hidden="1" x14ac:dyDescent="0.25">
      <c r="A449" t="s">
        <v>166</v>
      </c>
      <c r="B449">
        <v>8</v>
      </c>
      <c r="C449">
        <v>5</v>
      </c>
      <c r="D449">
        <v>5</v>
      </c>
      <c r="E449">
        <v>4</v>
      </c>
      <c r="F449">
        <v>6</v>
      </c>
      <c r="G449">
        <v>2</v>
      </c>
      <c r="H449">
        <v>60</v>
      </c>
      <c r="I449">
        <v>31</v>
      </c>
      <c r="J449">
        <v>86</v>
      </c>
      <c r="K449">
        <v>76</v>
      </c>
      <c r="L449">
        <v>64</v>
      </c>
      <c r="M449">
        <v>8</v>
      </c>
      <c r="N449">
        <v>0</v>
      </c>
      <c r="O449">
        <v>8</v>
      </c>
      <c r="P449">
        <v>6</v>
      </c>
      <c r="Q449">
        <v>10</v>
      </c>
      <c r="R449">
        <v>0</v>
      </c>
      <c r="S449">
        <v>6</v>
      </c>
      <c r="T449">
        <v>3.1</v>
      </c>
      <c r="U449">
        <v>8.6</v>
      </c>
      <c r="V449">
        <v>7.6</v>
      </c>
      <c r="W449">
        <v>6.4</v>
      </c>
      <c r="X449">
        <v>4.25</v>
      </c>
      <c r="Y449">
        <v>63.7</v>
      </c>
      <c r="Z449">
        <f t="shared" si="6"/>
        <v>0</v>
      </c>
    </row>
    <row r="450" spans="1:26" hidden="1" x14ac:dyDescent="0.25">
      <c r="A450" t="s">
        <v>600</v>
      </c>
      <c r="B450">
        <v>3</v>
      </c>
      <c r="C450">
        <v>4</v>
      </c>
      <c r="D450">
        <v>3</v>
      </c>
      <c r="E450">
        <v>5</v>
      </c>
      <c r="F450">
        <v>5</v>
      </c>
      <c r="G450">
        <v>5</v>
      </c>
      <c r="H450">
        <v>53</v>
      </c>
      <c r="I450">
        <v>78</v>
      </c>
      <c r="J450">
        <v>73</v>
      </c>
      <c r="K450">
        <v>89</v>
      </c>
      <c r="L450">
        <v>32</v>
      </c>
      <c r="M450">
        <v>3</v>
      </c>
      <c r="N450">
        <v>0</v>
      </c>
      <c r="O450">
        <v>4</v>
      </c>
      <c r="P450">
        <v>8</v>
      </c>
      <c r="Q450">
        <v>8</v>
      </c>
      <c r="R450">
        <v>8</v>
      </c>
      <c r="S450">
        <v>5.3</v>
      </c>
      <c r="T450">
        <v>7.8</v>
      </c>
      <c r="U450">
        <v>7.3</v>
      </c>
      <c r="V450">
        <v>8.9</v>
      </c>
      <c r="W450">
        <v>3.2</v>
      </c>
      <c r="X450">
        <v>4.5</v>
      </c>
      <c r="Y450">
        <v>63.499999999999993</v>
      </c>
      <c r="Z450">
        <f t="shared" si="6"/>
        <v>0</v>
      </c>
    </row>
    <row r="451" spans="1:26" hidden="1" x14ac:dyDescent="0.25">
      <c r="A451" t="s">
        <v>121</v>
      </c>
      <c r="B451">
        <v>0</v>
      </c>
      <c r="C451">
        <v>4</v>
      </c>
      <c r="D451">
        <v>2</v>
      </c>
      <c r="E451">
        <v>2</v>
      </c>
      <c r="F451">
        <v>2</v>
      </c>
      <c r="G451">
        <v>6</v>
      </c>
      <c r="H451">
        <v>88</v>
      </c>
      <c r="I451">
        <v>43</v>
      </c>
      <c r="J451">
        <v>91</v>
      </c>
      <c r="K451">
        <v>4</v>
      </c>
      <c r="L451">
        <v>78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10</v>
      </c>
      <c r="S451">
        <v>8.8000000000000007</v>
      </c>
      <c r="T451">
        <v>4.3</v>
      </c>
      <c r="U451">
        <v>9.1</v>
      </c>
      <c r="V451">
        <v>0.4</v>
      </c>
      <c r="W451">
        <v>7.8</v>
      </c>
      <c r="X451">
        <v>3</v>
      </c>
      <c r="Y451">
        <v>40.4</v>
      </c>
      <c r="Z451">
        <f t="shared" ref="Z451:Z514" si="7">COUNTIF(H451:L451,100)</f>
        <v>0</v>
      </c>
    </row>
    <row r="452" spans="1:26" hidden="1" x14ac:dyDescent="0.25">
      <c r="A452" t="s">
        <v>58</v>
      </c>
      <c r="B452">
        <v>1</v>
      </c>
      <c r="C452">
        <v>5</v>
      </c>
      <c r="D452">
        <v>4</v>
      </c>
      <c r="E452">
        <v>6</v>
      </c>
      <c r="F452">
        <v>4</v>
      </c>
      <c r="G452">
        <v>2</v>
      </c>
      <c r="H452">
        <v>4</v>
      </c>
      <c r="I452">
        <v>97</v>
      </c>
      <c r="J452">
        <v>75</v>
      </c>
      <c r="K452">
        <v>86</v>
      </c>
      <c r="L452">
        <v>10</v>
      </c>
      <c r="M452">
        <v>1</v>
      </c>
      <c r="N452">
        <v>0</v>
      </c>
      <c r="O452">
        <v>6</v>
      </c>
      <c r="P452">
        <v>10</v>
      </c>
      <c r="Q452">
        <v>6</v>
      </c>
      <c r="R452">
        <v>0</v>
      </c>
      <c r="S452">
        <v>0.4</v>
      </c>
      <c r="T452">
        <v>9.6999999999999993</v>
      </c>
      <c r="U452">
        <v>7.5</v>
      </c>
      <c r="V452">
        <v>8.6</v>
      </c>
      <c r="W452">
        <v>1</v>
      </c>
      <c r="X452">
        <v>4</v>
      </c>
      <c r="Y452">
        <v>50.199999999999996</v>
      </c>
      <c r="Z452">
        <f t="shared" si="7"/>
        <v>0</v>
      </c>
    </row>
    <row r="453" spans="1:26" hidden="1" x14ac:dyDescent="0.25">
      <c r="A453" t="s">
        <v>604</v>
      </c>
      <c r="B453">
        <v>7</v>
      </c>
      <c r="C453">
        <v>4</v>
      </c>
      <c r="D453">
        <v>3</v>
      </c>
      <c r="E453">
        <v>6</v>
      </c>
      <c r="F453">
        <v>3</v>
      </c>
      <c r="G453">
        <v>2</v>
      </c>
      <c r="H453">
        <v>28</v>
      </c>
      <c r="I453">
        <v>75</v>
      </c>
      <c r="J453">
        <v>15</v>
      </c>
      <c r="K453">
        <v>6</v>
      </c>
      <c r="L453">
        <v>33</v>
      </c>
      <c r="M453">
        <v>7</v>
      </c>
      <c r="N453">
        <v>0</v>
      </c>
      <c r="O453">
        <v>4</v>
      </c>
      <c r="P453">
        <v>10</v>
      </c>
      <c r="Q453">
        <v>4</v>
      </c>
      <c r="R453">
        <v>0</v>
      </c>
      <c r="S453">
        <v>2.8</v>
      </c>
      <c r="T453">
        <v>7.5</v>
      </c>
      <c r="U453">
        <v>1.5</v>
      </c>
      <c r="V453">
        <v>0.6</v>
      </c>
      <c r="W453">
        <v>3.3</v>
      </c>
      <c r="X453">
        <v>3.5</v>
      </c>
      <c r="Y453">
        <v>40.699999999999996</v>
      </c>
      <c r="Z453">
        <f t="shared" si="7"/>
        <v>0</v>
      </c>
    </row>
    <row r="454" spans="1:26" hidden="1" x14ac:dyDescent="0.25">
      <c r="A454" t="s">
        <v>110</v>
      </c>
      <c r="B454">
        <v>4</v>
      </c>
      <c r="C454">
        <v>2</v>
      </c>
      <c r="D454">
        <v>4</v>
      </c>
      <c r="E454">
        <v>6</v>
      </c>
      <c r="F454">
        <v>5</v>
      </c>
      <c r="G454">
        <v>5</v>
      </c>
      <c r="H454">
        <v>29</v>
      </c>
      <c r="I454">
        <v>92</v>
      </c>
      <c r="J454">
        <v>99</v>
      </c>
      <c r="K454">
        <v>79</v>
      </c>
      <c r="L454">
        <v>8</v>
      </c>
      <c r="M454">
        <v>4</v>
      </c>
      <c r="N454">
        <v>0</v>
      </c>
      <c r="O454">
        <v>6</v>
      </c>
      <c r="P454">
        <v>10</v>
      </c>
      <c r="Q454">
        <v>8</v>
      </c>
      <c r="R454">
        <v>8</v>
      </c>
      <c r="S454">
        <v>2.9</v>
      </c>
      <c r="T454">
        <v>9.1999999999999993</v>
      </c>
      <c r="U454">
        <v>9.9</v>
      </c>
      <c r="V454">
        <v>7.9</v>
      </c>
      <c r="W454">
        <v>0.8</v>
      </c>
      <c r="X454">
        <v>5</v>
      </c>
      <c r="Y454">
        <v>66.699999999999989</v>
      </c>
      <c r="Z454">
        <f t="shared" si="7"/>
        <v>0</v>
      </c>
    </row>
    <row r="455" spans="1:26" hidden="1" x14ac:dyDescent="0.25">
      <c r="A455" t="s">
        <v>242</v>
      </c>
      <c r="B455">
        <v>2</v>
      </c>
      <c r="C455">
        <v>5</v>
      </c>
      <c r="D455">
        <v>3</v>
      </c>
      <c r="E455">
        <v>2</v>
      </c>
      <c r="F455">
        <v>3</v>
      </c>
      <c r="G455">
        <v>6</v>
      </c>
      <c r="H455">
        <v>59</v>
      </c>
      <c r="I455">
        <v>29</v>
      </c>
      <c r="J455">
        <v>92</v>
      </c>
      <c r="K455">
        <v>96</v>
      </c>
      <c r="L455">
        <v>77</v>
      </c>
      <c r="M455">
        <v>2</v>
      </c>
      <c r="N455">
        <v>0</v>
      </c>
      <c r="O455">
        <v>4</v>
      </c>
      <c r="P455">
        <v>0</v>
      </c>
      <c r="Q455">
        <v>4</v>
      </c>
      <c r="R455">
        <v>10</v>
      </c>
      <c r="S455">
        <v>5.9</v>
      </c>
      <c r="T455">
        <v>2.9</v>
      </c>
      <c r="U455">
        <v>9.1999999999999993</v>
      </c>
      <c r="V455">
        <v>9.6</v>
      </c>
      <c r="W455">
        <v>7.7</v>
      </c>
      <c r="X455">
        <v>3.5</v>
      </c>
      <c r="Y455">
        <v>55.300000000000004</v>
      </c>
      <c r="Z455">
        <f t="shared" si="7"/>
        <v>0</v>
      </c>
    </row>
    <row r="456" spans="1:26" hidden="1" x14ac:dyDescent="0.25">
      <c r="A456" t="s">
        <v>76</v>
      </c>
      <c r="B456">
        <v>0</v>
      </c>
      <c r="C456">
        <v>6</v>
      </c>
      <c r="D456">
        <v>6</v>
      </c>
      <c r="E456">
        <v>5</v>
      </c>
      <c r="F456">
        <v>4</v>
      </c>
      <c r="G456">
        <v>3</v>
      </c>
      <c r="H456">
        <v>98</v>
      </c>
      <c r="I456">
        <v>79</v>
      </c>
      <c r="J456">
        <v>65</v>
      </c>
      <c r="K456">
        <v>41</v>
      </c>
      <c r="L456">
        <v>48</v>
      </c>
      <c r="M456">
        <v>0</v>
      </c>
      <c r="N456">
        <v>2</v>
      </c>
      <c r="O456">
        <v>10</v>
      </c>
      <c r="P456">
        <v>8</v>
      </c>
      <c r="Q456">
        <v>6</v>
      </c>
      <c r="R456">
        <v>4</v>
      </c>
      <c r="S456">
        <v>9.8000000000000007</v>
      </c>
      <c r="T456">
        <v>7.9</v>
      </c>
      <c r="U456">
        <v>6.5</v>
      </c>
      <c r="V456">
        <v>4.0999999999999996</v>
      </c>
      <c r="W456">
        <v>4.8</v>
      </c>
      <c r="X456">
        <v>4.5</v>
      </c>
      <c r="Y456">
        <v>63.099999999999994</v>
      </c>
      <c r="Z456">
        <f t="shared" si="7"/>
        <v>0</v>
      </c>
    </row>
    <row r="457" spans="1:26" hidden="1" x14ac:dyDescent="0.25">
      <c r="A457" t="s">
        <v>608</v>
      </c>
      <c r="B457">
        <v>2</v>
      </c>
      <c r="C457">
        <v>2</v>
      </c>
      <c r="D457">
        <v>6</v>
      </c>
      <c r="E457">
        <v>5</v>
      </c>
      <c r="F457">
        <v>6</v>
      </c>
      <c r="G457">
        <v>3</v>
      </c>
      <c r="H457">
        <v>74</v>
      </c>
      <c r="I457">
        <v>25</v>
      </c>
      <c r="J457">
        <v>78</v>
      </c>
      <c r="K457">
        <v>6</v>
      </c>
      <c r="L457">
        <v>69</v>
      </c>
      <c r="M457">
        <v>2</v>
      </c>
      <c r="N457">
        <v>0</v>
      </c>
      <c r="O457">
        <v>10</v>
      </c>
      <c r="P457">
        <v>8</v>
      </c>
      <c r="Q457">
        <v>10</v>
      </c>
      <c r="R457">
        <v>4</v>
      </c>
      <c r="S457">
        <v>7.4</v>
      </c>
      <c r="T457">
        <v>2.5</v>
      </c>
      <c r="U457">
        <v>7.8</v>
      </c>
      <c r="V457">
        <v>0.6</v>
      </c>
      <c r="W457">
        <v>6.9</v>
      </c>
      <c r="X457">
        <v>5</v>
      </c>
      <c r="Y457">
        <v>59.199999999999996</v>
      </c>
      <c r="Z457">
        <f t="shared" si="7"/>
        <v>0</v>
      </c>
    </row>
    <row r="458" spans="1:26" hidden="1" x14ac:dyDescent="0.25">
      <c r="A458" t="s">
        <v>242</v>
      </c>
      <c r="B458">
        <v>3</v>
      </c>
      <c r="C458">
        <v>2</v>
      </c>
      <c r="D458">
        <v>4</v>
      </c>
      <c r="E458">
        <v>5</v>
      </c>
      <c r="F458">
        <v>2</v>
      </c>
      <c r="G458">
        <v>5</v>
      </c>
      <c r="H458">
        <v>12</v>
      </c>
      <c r="I458">
        <v>96</v>
      </c>
      <c r="J458">
        <v>66</v>
      </c>
      <c r="K458">
        <v>17</v>
      </c>
      <c r="L458">
        <v>86</v>
      </c>
      <c r="M458">
        <v>3</v>
      </c>
      <c r="N458">
        <v>0</v>
      </c>
      <c r="O458">
        <v>6</v>
      </c>
      <c r="P458">
        <v>8</v>
      </c>
      <c r="Q458">
        <v>0</v>
      </c>
      <c r="R458">
        <v>8</v>
      </c>
      <c r="S458">
        <v>1.2</v>
      </c>
      <c r="T458">
        <v>9.6</v>
      </c>
      <c r="U458">
        <v>6.6</v>
      </c>
      <c r="V458">
        <v>1.7</v>
      </c>
      <c r="W458">
        <v>8.6</v>
      </c>
      <c r="X458">
        <v>4</v>
      </c>
      <c r="Y458">
        <v>52.7</v>
      </c>
      <c r="Z458">
        <f t="shared" si="7"/>
        <v>0</v>
      </c>
    </row>
    <row r="459" spans="1:26" hidden="1" x14ac:dyDescent="0.25">
      <c r="A459" t="s">
        <v>316</v>
      </c>
      <c r="B459">
        <v>3</v>
      </c>
      <c r="C459">
        <v>5</v>
      </c>
      <c r="D459">
        <v>5</v>
      </c>
      <c r="E459">
        <v>3</v>
      </c>
      <c r="F459">
        <v>2</v>
      </c>
      <c r="G459">
        <v>2</v>
      </c>
      <c r="H459">
        <v>53</v>
      </c>
      <c r="I459">
        <v>89</v>
      </c>
      <c r="J459">
        <v>16</v>
      </c>
      <c r="K459">
        <v>27</v>
      </c>
      <c r="L459">
        <v>62</v>
      </c>
      <c r="M459">
        <v>3</v>
      </c>
      <c r="N459">
        <v>0</v>
      </c>
      <c r="O459">
        <v>8</v>
      </c>
      <c r="P459">
        <v>4</v>
      </c>
      <c r="Q459">
        <v>0</v>
      </c>
      <c r="R459">
        <v>0</v>
      </c>
      <c r="S459">
        <v>5.3</v>
      </c>
      <c r="T459">
        <v>8.9</v>
      </c>
      <c r="U459">
        <v>1.6</v>
      </c>
      <c r="V459">
        <v>2.7</v>
      </c>
      <c r="W459">
        <v>6.2</v>
      </c>
      <c r="X459">
        <v>3</v>
      </c>
      <c r="Y459">
        <v>39.70000000000001</v>
      </c>
      <c r="Z459">
        <f t="shared" si="7"/>
        <v>0</v>
      </c>
    </row>
    <row r="460" spans="1:26" hidden="1" x14ac:dyDescent="0.25">
      <c r="A460" t="s">
        <v>395</v>
      </c>
      <c r="B460">
        <v>4</v>
      </c>
      <c r="C460">
        <v>3</v>
      </c>
      <c r="D460">
        <v>6</v>
      </c>
      <c r="E460">
        <v>4</v>
      </c>
      <c r="F460">
        <v>6</v>
      </c>
      <c r="G460">
        <v>6</v>
      </c>
      <c r="H460">
        <v>90</v>
      </c>
      <c r="I460">
        <v>31</v>
      </c>
      <c r="J460">
        <v>75</v>
      </c>
      <c r="K460">
        <v>1</v>
      </c>
      <c r="L460">
        <v>58</v>
      </c>
      <c r="M460">
        <v>4</v>
      </c>
      <c r="N460">
        <v>0</v>
      </c>
      <c r="O460">
        <v>10</v>
      </c>
      <c r="P460">
        <v>6</v>
      </c>
      <c r="Q460">
        <v>10</v>
      </c>
      <c r="R460">
        <v>10</v>
      </c>
      <c r="S460">
        <v>9</v>
      </c>
      <c r="T460">
        <v>3.1</v>
      </c>
      <c r="U460">
        <v>7.5</v>
      </c>
      <c r="V460">
        <v>0.1</v>
      </c>
      <c r="W460">
        <v>5.8</v>
      </c>
      <c r="X460">
        <v>5.5</v>
      </c>
      <c r="Y460">
        <v>65.5</v>
      </c>
      <c r="Z460">
        <f t="shared" si="7"/>
        <v>0</v>
      </c>
    </row>
    <row r="461" spans="1:26" hidden="1" x14ac:dyDescent="0.25">
      <c r="A461" t="s">
        <v>395</v>
      </c>
      <c r="B461">
        <v>0</v>
      </c>
      <c r="C461">
        <v>3</v>
      </c>
      <c r="D461">
        <v>3</v>
      </c>
      <c r="E461">
        <v>4</v>
      </c>
      <c r="F461">
        <v>2</v>
      </c>
      <c r="G461">
        <v>4</v>
      </c>
      <c r="H461">
        <v>92</v>
      </c>
      <c r="I461">
        <v>47</v>
      </c>
      <c r="J461">
        <v>27</v>
      </c>
      <c r="K461">
        <v>40</v>
      </c>
      <c r="L461">
        <v>35</v>
      </c>
      <c r="M461">
        <v>0</v>
      </c>
      <c r="N461">
        <v>0</v>
      </c>
      <c r="O461">
        <v>4</v>
      </c>
      <c r="P461">
        <v>6</v>
      </c>
      <c r="Q461">
        <v>0</v>
      </c>
      <c r="R461">
        <v>6</v>
      </c>
      <c r="S461">
        <v>9.1999999999999993</v>
      </c>
      <c r="T461">
        <v>4.7</v>
      </c>
      <c r="U461">
        <v>2.7</v>
      </c>
      <c r="V461">
        <v>4</v>
      </c>
      <c r="W461">
        <v>3.5</v>
      </c>
      <c r="X461">
        <v>3.25</v>
      </c>
      <c r="Y461">
        <v>40.1</v>
      </c>
      <c r="Z461">
        <f t="shared" si="7"/>
        <v>0</v>
      </c>
    </row>
    <row r="462" spans="1:26" hidden="1" x14ac:dyDescent="0.25">
      <c r="A462" t="s">
        <v>164</v>
      </c>
      <c r="B462">
        <v>6</v>
      </c>
      <c r="C462">
        <v>4</v>
      </c>
      <c r="D462">
        <v>3</v>
      </c>
      <c r="E462">
        <v>2</v>
      </c>
      <c r="F462">
        <v>3</v>
      </c>
      <c r="G462">
        <v>5</v>
      </c>
      <c r="H462">
        <v>57</v>
      </c>
      <c r="I462">
        <v>67</v>
      </c>
      <c r="J462">
        <v>51</v>
      </c>
      <c r="K462">
        <v>92</v>
      </c>
      <c r="L462">
        <v>72</v>
      </c>
      <c r="M462">
        <v>6</v>
      </c>
      <c r="N462">
        <v>0</v>
      </c>
      <c r="O462">
        <v>4</v>
      </c>
      <c r="P462">
        <v>0</v>
      </c>
      <c r="Q462">
        <v>4</v>
      </c>
      <c r="R462">
        <v>8</v>
      </c>
      <c r="S462">
        <v>5.7</v>
      </c>
      <c r="T462">
        <v>6.7</v>
      </c>
      <c r="U462">
        <v>5.0999999999999996</v>
      </c>
      <c r="V462">
        <v>9.1999999999999993</v>
      </c>
      <c r="W462">
        <v>7.2</v>
      </c>
      <c r="X462">
        <v>3.25</v>
      </c>
      <c r="Y462">
        <v>55.900000000000006</v>
      </c>
      <c r="Z462">
        <f t="shared" si="7"/>
        <v>0</v>
      </c>
    </row>
    <row r="463" spans="1:26" hidden="1" x14ac:dyDescent="0.25">
      <c r="A463" t="s">
        <v>412</v>
      </c>
      <c r="B463">
        <v>0</v>
      </c>
      <c r="C463">
        <v>6</v>
      </c>
      <c r="D463">
        <v>3</v>
      </c>
      <c r="E463">
        <v>6</v>
      </c>
      <c r="F463">
        <v>6</v>
      </c>
      <c r="G463">
        <v>4</v>
      </c>
      <c r="H463">
        <v>74</v>
      </c>
      <c r="I463">
        <v>60</v>
      </c>
      <c r="J463">
        <v>83</v>
      </c>
      <c r="K463">
        <v>39</v>
      </c>
      <c r="L463">
        <v>97</v>
      </c>
      <c r="M463">
        <v>0</v>
      </c>
      <c r="N463">
        <v>2</v>
      </c>
      <c r="O463">
        <v>4</v>
      </c>
      <c r="P463">
        <v>10</v>
      </c>
      <c r="Q463">
        <v>10</v>
      </c>
      <c r="R463">
        <v>6</v>
      </c>
      <c r="S463">
        <v>7.4</v>
      </c>
      <c r="T463">
        <v>6</v>
      </c>
      <c r="U463">
        <v>8.3000000000000007</v>
      </c>
      <c r="V463">
        <v>3.9</v>
      </c>
      <c r="W463">
        <v>9.6999999999999993</v>
      </c>
      <c r="X463">
        <v>4.75</v>
      </c>
      <c r="Y463">
        <v>67.3</v>
      </c>
      <c r="Z463">
        <f t="shared" si="7"/>
        <v>0</v>
      </c>
    </row>
    <row r="464" spans="1:26" hidden="1" x14ac:dyDescent="0.25">
      <c r="A464" t="s">
        <v>615</v>
      </c>
      <c r="B464">
        <v>7</v>
      </c>
      <c r="C464">
        <v>6</v>
      </c>
      <c r="D464">
        <v>2</v>
      </c>
      <c r="E464">
        <v>3</v>
      </c>
      <c r="F464">
        <v>2</v>
      </c>
      <c r="G464">
        <v>3</v>
      </c>
      <c r="H464">
        <v>21</v>
      </c>
      <c r="I464">
        <v>16</v>
      </c>
      <c r="J464">
        <v>9</v>
      </c>
      <c r="K464">
        <v>49</v>
      </c>
      <c r="L464">
        <v>47</v>
      </c>
      <c r="M464">
        <v>7</v>
      </c>
      <c r="N464">
        <v>2</v>
      </c>
      <c r="O464">
        <v>0</v>
      </c>
      <c r="P464">
        <v>4</v>
      </c>
      <c r="Q464">
        <v>0</v>
      </c>
      <c r="R464">
        <v>4</v>
      </c>
      <c r="S464">
        <v>2.1</v>
      </c>
      <c r="T464">
        <v>1.6</v>
      </c>
      <c r="U464">
        <v>0.9</v>
      </c>
      <c r="V464">
        <v>4.9000000000000004</v>
      </c>
      <c r="W464">
        <v>4.7</v>
      </c>
      <c r="X464">
        <v>2.5</v>
      </c>
      <c r="Y464">
        <v>31.2</v>
      </c>
      <c r="Z464">
        <f t="shared" si="7"/>
        <v>0</v>
      </c>
    </row>
    <row r="465" spans="1:26" hidden="1" x14ac:dyDescent="0.25">
      <c r="A465" t="s">
        <v>249</v>
      </c>
      <c r="B465">
        <v>8</v>
      </c>
      <c r="C465">
        <v>3</v>
      </c>
      <c r="D465">
        <v>5</v>
      </c>
      <c r="E465">
        <v>6</v>
      </c>
      <c r="F465">
        <v>2</v>
      </c>
      <c r="G465">
        <v>4</v>
      </c>
      <c r="H465">
        <v>73</v>
      </c>
      <c r="I465">
        <v>70</v>
      </c>
      <c r="J465">
        <v>71</v>
      </c>
      <c r="K465">
        <v>84</v>
      </c>
      <c r="L465">
        <v>81</v>
      </c>
      <c r="M465">
        <v>8</v>
      </c>
      <c r="N465">
        <v>0</v>
      </c>
      <c r="O465">
        <v>8</v>
      </c>
      <c r="P465">
        <v>10</v>
      </c>
      <c r="Q465">
        <v>0</v>
      </c>
      <c r="R465">
        <v>6</v>
      </c>
      <c r="S465">
        <v>7.3</v>
      </c>
      <c r="T465">
        <v>7</v>
      </c>
      <c r="U465">
        <v>7.1</v>
      </c>
      <c r="V465">
        <v>8.4</v>
      </c>
      <c r="W465">
        <v>8.1</v>
      </c>
      <c r="X465">
        <v>4.25</v>
      </c>
      <c r="Y465">
        <v>69.899999999999991</v>
      </c>
      <c r="Z465">
        <f t="shared" si="7"/>
        <v>0</v>
      </c>
    </row>
    <row r="466" spans="1:26" hidden="1" x14ac:dyDescent="0.25">
      <c r="A466" t="s">
        <v>397</v>
      </c>
      <c r="B466">
        <v>2</v>
      </c>
      <c r="C466">
        <v>4</v>
      </c>
      <c r="D466">
        <v>6</v>
      </c>
      <c r="E466">
        <v>4</v>
      </c>
      <c r="F466">
        <v>5</v>
      </c>
      <c r="G466">
        <v>2</v>
      </c>
      <c r="H466">
        <v>44</v>
      </c>
      <c r="I466">
        <v>8</v>
      </c>
      <c r="J466">
        <v>100</v>
      </c>
      <c r="K466">
        <v>54</v>
      </c>
      <c r="L466">
        <v>77</v>
      </c>
      <c r="M466">
        <v>2</v>
      </c>
      <c r="N466">
        <v>0</v>
      </c>
      <c r="O466">
        <v>10</v>
      </c>
      <c r="P466">
        <v>6</v>
      </c>
      <c r="Q466">
        <v>8</v>
      </c>
      <c r="R466">
        <v>0</v>
      </c>
      <c r="S466">
        <v>4.4000000000000004</v>
      </c>
      <c r="T466">
        <v>0.8</v>
      </c>
      <c r="U466">
        <v>10</v>
      </c>
      <c r="V466">
        <v>5.4</v>
      </c>
      <c r="W466">
        <v>7.7</v>
      </c>
      <c r="X466">
        <v>4.25</v>
      </c>
      <c r="Y466">
        <v>54.300000000000004</v>
      </c>
      <c r="Z466">
        <f t="shared" si="7"/>
        <v>1</v>
      </c>
    </row>
    <row r="467" spans="1:26" hidden="1" x14ac:dyDescent="0.25">
      <c r="A467" t="s">
        <v>180</v>
      </c>
      <c r="B467">
        <v>6</v>
      </c>
      <c r="C467">
        <v>3</v>
      </c>
      <c r="D467">
        <v>5</v>
      </c>
      <c r="E467">
        <v>4</v>
      </c>
      <c r="F467">
        <v>3</v>
      </c>
      <c r="G467">
        <v>2</v>
      </c>
      <c r="H467">
        <v>78</v>
      </c>
      <c r="I467">
        <v>17</v>
      </c>
      <c r="J467">
        <v>48</v>
      </c>
      <c r="K467">
        <v>42</v>
      </c>
      <c r="L467">
        <v>85</v>
      </c>
      <c r="M467">
        <v>6</v>
      </c>
      <c r="N467">
        <v>0</v>
      </c>
      <c r="O467">
        <v>8</v>
      </c>
      <c r="P467">
        <v>6</v>
      </c>
      <c r="Q467">
        <v>4</v>
      </c>
      <c r="R467">
        <v>0</v>
      </c>
      <c r="S467">
        <v>7.8</v>
      </c>
      <c r="T467">
        <v>1.7</v>
      </c>
      <c r="U467">
        <v>4.8</v>
      </c>
      <c r="V467">
        <v>4.2</v>
      </c>
      <c r="W467">
        <v>8.5</v>
      </c>
      <c r="X467">
        <v>3.5</v>
      </c>
      <c r="Y467">
        <v>51</v>
      </c>
      <c r="Z467">
        <f t="shared" si="7"/>
        <v>0</v>
      </c>
    </row>
    <row r="468" spans="1:26" hidden="1" x14ac:dyDescent="0.25">
      <c r="A468" t="s">
        <v>620</v>
      </c>
      <c r="B468">
        <v>0</v>
      </c>
      <c r="C468">
        <v>3</v>
      </c>
      <c r="D468">
        <v>6</v>
      </c>
      <c r="E468">
        <v>2</v>
      </c>
      <c r="F468">
        <v>5</v>
      </c>
      <c r="G468">
        <v>2</v>
      </c>
      <c r="H468">
        <v>72</v>
      </c>
      <c r="I468">
        <v>53</v>
      </c>
      <c r="J468">
        <v>43</v>
      </c>
      <c r="K468">
        <v>72</v>
      </c>
      <c r="L468">
        <v>52</v>
      </c>
      <c r="M468">
        <v>0</v>
      </c>
      <c r="N468">
        <v>0</v>
      </c>
      <c r="O468">
        <v>10</v>
      </c>
      <c r="P468">
        <v>0</v>
      </c>
      <c r="Q468">
        <v>8</v>
      </c>
      <c r="R468">
        <v>0</v>
      </c>
      <c r="S468">
        <v>7.2</v>
      </c>
      <c r="T468">
        <v>5.3</v>
      </c>
      <c r="U468">
        <v>4.3</v>
      </c>
      <c r="V468">
        <v>7.2</v>
      </c>
      <c r="W468">
        <v>5.2</v>
      </c>
      <c r="X468">
        <v>3.75</v>
      </c>
      <c r="Y468">
        <v>47.2</v>
      </c>
      <c r="Z468">
        <f t="shared" si="7"/>
        <v>0</v>
      </c>
    </row>
    <row r="469" spans="1:26" hidden="1" x14ac:dyDescent="0.25">
      <c r="A469" t="s">
        <v>210</v>
      </c>
      <c r="B469">
        <v>7</v>
      </c>
      <c r="C469">
        <v>5</v>
      </c>
      <c r="D469">
        <v>6</v>
      </c>
      <c r="E469">
        <v>2</v>
      </c>
      <c r="F469">
        <v>5</v>
      </c>
      <c r="G469">
        <v>4</v>
      </c>
      <c r="H469">
        <v>15</v>
      </c>
      <c r="I469">
        <v>64</v>
      </c>
      <c r="J469">
        <v>20</v>
      </c>
      <c r="K469">
        <v>59</v>
      </c>
      <c r="L469">
        <v>52</v>
      </c>
      <c r="M469">
        <v>7</v>
      </c>
      <c r="N469">
        <v>0</v>
      </c>
      <c r="O469">
        <v>10</v>
      </c>
      <c r="P469">
        <v>0</v>
      </c>
      <c r="Q469">
        <v>8</v>
      </c>
      <c r="R469">
        <v>6</v>
      </c>
      <c r="S469">
        <v>1.5</v>
      </c>
      <c r="T469">
        <v>6.4</v>
      </c>
      <c r="U469">
        <v>2</v>
      </c>
      <c r="V469">
        <v>5.9</v>
      </c>
      <c r="W469">
        <v>5.2</v>
      </c>
      <c r="X469">
        <v>4.25</v>
      </c>
      <c r="Y469">
        <v>52</v>
      </c>
      <c r="Z469">
        <f t="shared" si="7"/>
        <v>0</v>
      </c>
    </row>
    <row r="470" spans="1:26" hidden="1" x14ac:dyDescent="0.25">
      <c r="A470" t="s">
        <v>448</v>
      </c>
      <c r="B470">
        <v>1</v>
      </c>
      <c r="C470">
        <v>2</v>
      </c>
      <c r="D470">
        <v>3</v>
      </c>
      <c r="E470">
        <v>3</v>
      </c>
      <c r="F470">
        <v>2</v>
      </c>
      <c r="G470">
        <v>6</v>
      </c>
      <c r="H470">
        <v>35</v>
      </c>
      <c r="I470">
        <v>20</v>
      </c>
      <c r="J470">
        <v>46</v>
      </c>
      <c r="K470">
        <v>84</v>
      </c>
      <c r="L470">
        <v>11</v>
      </c>
      <c r="M470">
        <v>1</v>
      </c>
      <c r="N470">
        <v>0</v>
      </c>
      <c r="O470">
        <v>4</v>
      </c>
      <c r="P470">
        <v>4</v>
      </c>
      <c r="Q470">
        <v>0</v>
      </c>
      <c r="R470">
        <v>10</v>
      </c>
      <c r="S470">
        <v>3.5</v>
      </c>
      <c r="T470">
        <v>2</v>
      </c>
      <c r="U470">
        <v>4.5999999999999996</v>
      </c>
      <c r="V470">
        <v>8.4</v>
      </c>
      <c r="W470">
        <v>1.1000000000000001</v>
      </c>
      <c r="X470">
        <v>3.5</v>
      </c>
      <c r="Y470">
        <v>38.6</v>
      </c>
      <c r="Z470">
        <f t="shared" si="7"/>
        <v>0</v>
      </c>
    </row>
    <row r="471" spans="1:26" hidden="1" x14ac:dyDescent="0.25">
      <c r="A471" t="s">
        <v>239</v>
      </c>
      <c r="B471">
        <v>0</v>
      </c>
      <c r="C471">
        <v>2</v>
      </c>
      <c r="D471">
        <v>2</v>
      </c>
      <c r="E471">
        <v>5</v>
      </c>
      <c r="F471">
        <v>6</v>
      </c>
      <c r="G471">
        <v>2</v>
      </c>
      <c r="H471">
        <v>87</v>
      </c>
      <c r="I471">
        <v>18</v>
      </c>
      <c r="J471">
        <v>93</v>
      </c>
      <c r="K471">
        <v>62</v>
      </c>
      <c r="L471">
        <v>95</v>
      </c>
      <c r="M471">
        <v>0</v>
      </c>
      <c r="N471">
        <v>0</v>
      </c>
      <c r="O471">
        <v>0</v>
      </c>
      <c r="P471">
        <v>8</v>
      </c>
      <c r="Q471">
        <v>10</v>
      </c>
      <c r="R471">
        <v>0</v>
      </c>
      <c r="S471">
        <v>8.6999999999999993</v>
      </c>
      <c r="T471">
        <v>1.8</v>
      </c>
      <c r="U471">
        <v>9.3000000000000007</v>
      </c>
      <c r="V471">
        <v>6.2</v>
      </c>
      <c r="W471">
        <v>9.5</v>
      </c>
      <c r="X471">
        <v>3.75</v>
      </c>
      <c r="Y471">
        <v>53.5</v>
      </c>
      <c r="Z471">
        <f t="shared" si="7"/>
        <v>0</v>
      </c>
    </row>
    <row r="472" spans="1:26" hidden="1" x14ac:dyDescent="0.25">
      <c r="A472" t="s">
        <v>414</v>
      </c>
      <c r="B472">
        <v>6</v>
      </c>
      <c r="C472">
        <v>2</v>
      </c>
      <c r="D472">
        <v>4</v>
      </c>
      <c r="E472">
        <v>3</v>
      </c>
      <c r="F472">
        <v>3</v>
      </c>
      <c r="G472">
        <v>2</v>
      </c>
      <c r="H472">
        <v>72</v>
      </c>
      <c r="I472">
        <v>79</v>
      </c>
      <c r="J472">
        <v>98</v>
      </c>
      <c r="K472">
        <v>86</v>
      </c>
      <c r="L472">
        <v>31</v>
      </c>
      <c r="M472">
        <v>6</v>
      </c>
      <c r="N472">
        <v>0</v>
      </c>
      <c r="O472">
        <v>6</v>
      </c>
      <c r="P472">
        <v>4</v>
      </c>
      <c r="Q472">
        <v>4</v>
      </c>
      <c r="R472">
        <v>0</v>
      </c>
      <c r="S472">
        <v>7.2</v>
      </c>
      <c r="T472">
        <v>7.9</v>
      </c>
      <c r="U472">
        <v>9.8000000000000007</v>
      </c>
      <c r="V472">
        <v>8.6</v>
      </c>
      <c r="W472">
        <v>3.1</v>
      </c>
      <c r="X472">
        <v>3</v>
      </c>
      <c r="Y472">
        <v>56.600000000000009</v>
      </c>
      <c r="Z472">
        <f t="shared" si="7"/>
        <v>0</v>
      </c>
    </row>
    <row r="473" spans="1:26" hidden="1" x14ac:dyDescent="0.25">
      <c r="A473" t="s">
        <v>161</v>
      </c>
      <c r="B473">
        <v>3</v>
      </c>
      <c r="C473">
        <v>3</v>
      </c>
      <c r="D473">
        <v>3</v>
      </c>
      <c r="E473">
        <v>3</v>
      </c>
      <c r="F473">
        <v>5</v>
      </c>
      <c r="G473">
        <v>4</v>
      </c>
      <c r="H473">
        <v>71</v>
      </c>
      <c r="I473">
        <v>68</v>
      </c>
      <c r="J473">
        <v>38</v>
      </c>
      <c r="K473">
        <v>8</v>
      </c>
      <c r="L473">
        <v>98</v>
      </c>
      <c r="M473">
        <v>3</v>
      </c>
      <c r="N473">
        <v>0</v>
      </c>
      <c r="O473">
        <v>4</v>
      </c>
      <c r="P473">
        <v>4</v>
      </c>
      <c r="Q473">
        <v>8</v>
      </c>
      <c r="R473">
        <v>6</v>
      </c>
      <c r="S473">
        <v>7.1</v>
      </c>
      <c r="T473">
        <v>6.8</v>
      </c>
      <c r="U473">
        <v>3.8</v>
      </c>
      <c r="V473">
        <v>0.8</v>
      </c>
      <c r="W473">
        <v>9.8000000000000007</v>
      </c>
      <c r="X473">
        <v>3.75</v>
      </c>
      <c r="Y473">
        <v>53.3</v>
      </c>
      <c r="Z473">
        <f t="shared" si="7"/>
        <v>0</v>
      </c>
    </row>
    <row r="474" spans="1:26" hidden="1" x14ac:dyDescent="0.25">
      <c r="A474" t="s">
        <v>38</v>
      </c>
      <c r="B474">
        <v>8</v>
      </c>
      <c r="C474">
        <v>2</v>
      </c>
      <c r="D474">
        <v>2</v>
      </c>
      <c r="E474">
        <v>3</v>
      </c>
      <c r="F474">
        <v>4</v>
      </c>
      <c r="G474">
        <v>4</v>
      </c>
      <c r="H474">
        <v>96</v>
      </c>
      <c r="I474">
        <v>47</v>
      </c>
      <c r="J474">
        <v>90</v>
      </c>
      <c r="K474">
        <v>24</v>
      </c>
      <c r="L474">
        <v>96</v>
      </c>
      <c r="M474">
        <v>8</v>
      </c>
      <c r="N474">
        <v>0</v>
      </c>
      <c r="O474">
        <v>0</v>
      </c>
      <c r="P474">
        <v>4</v>
      </c>
      <c r="Q474">
        <v>6</v>
      </c>
      <c r="R474">
        <v>6</v>
      </c>
      <c r="S474">
        <v>9.6</v>
      </c>
      <c r="T474">
        <v>4.7</v>
      </c>
      <c r="U474">
        <v>9</v>
      </c>
      <c r="V474">
        <v>2.4</v>
      </c>
      <c r="W474">
        <v>9.6</v>
      </c>
      <c r="X474">
        <v>3.25</v>
      </c>
      <c r="Y474">
        <v>59.300000000000004</v>
      </c>
      <c r="Z474">
        <f t="shared" si="7"/>
        <v>0</v>
      </c>
    </row>
    <row r="475" spans="1:26" hidden="1" x14ac:dyDescent="0.25">
      <c r="A475" t="s">
        <v>133</v>
      </c>
      <c r="B475">
        <v>3</v>
      </c>
      <c r="C475">
        <v>3</v>
      </c>
      <c r="D475">
        <v>3</v>
      </c>
      <c r="E475">
        <v>3</v>
      </c>
      <c r="F475">
        <v>4</v>
      </c>
      <c r="G475">
        <v>5</v>
      </c>
      <c r="H475">
        <v>18</v>
      </c>
      <c r="I475">
        <v>94</v>
      </c>
      <c r="J475">
        <v>29</v>
      </c>
      <c r="K475">
        <v>50</v>
      </c>
      <c r="L475">
        <v>54</v>
      </c>
      <c r="M475">
        <v>3</v>
      </c>
      <c r="N475">
        <v>0</v>
      </c>
      <c r="O475">
        <v>4</v>
      </c>
      <c r="P475">
        <v>4</v>
      </c>
      <c r="Q475">
        <v>6</v>
      </c>
      <c r="R475">
        <v>8</v>
      </c>
      <c r="S475">
        <v>1.8</v>
      </c>
      <c r="T475">
        <v>9.4</v>
      </c>
      <c r="U475">
        <v>2.9</v>
      </c>
      <c r="V475">
        <v>5</v>
      </c>
      <c r="W475">
        <v>5.4</v>
      </c>
      <c r="X475">
        <v>3.75</v>
      </c>
      <c r="Y475">
        <v>49.5</v>
      </c>
      <c r="Z475">
        <f t="shared" si="7"/>
        <v>0</v>
      </c>
    </row>
    <row r="476" spans="1:26" hidden="1" x14ac:dyDescent="0.25">
      <c r="A476" t="s">
        <v>251</v>
      </c>
      <c r="B476">
        <v>0</v>
      </c>
      <c r="C476">
        <v>5</v>
      </c>
      <c r="D476">
        <v>5</v>
      </c>
      <c r="E476">
        <v>6</v>
      </c>
      <c r="F476">
        <v>2</v>
      </c>
      <c r="G476">
        <v>5</v>
      </c>
      <c r="H476">
        <v>47</v>
      </c>
      <c r="I476">
        <v>34</v>
      </c>
      <c r="J476">
        <v>86</v>
      </c>
      <c r="K476">
        <v>56</v>
      </c>
      <c r="L476">
        <v>39</v>
      </c>
      <c r="M476">
        <v>0</v>
      </c>
      <c r="N476">
        <v>0</v>
      </c>
      <c r="O476">
        <v>8</v>
      </c>
      <c r="P476">
        <v>10</v>
      </c>
      <c r="Q476">
        <v>0</v>
      </c>
      <c r="R476">
        <v>8</v>
      </c>
      <c r="S476">
        <v>4.7</v>
      </c>
      <c r="T476">
        <v>3.4</v>
      </c>
      <c r="U476">
        <v>8.6</v>
      </c>
      <c r="V476">
        <v>5.6</v>
      </c>
      <c r="W476">
        <v>3.9</v>
      </c>
      <c r="X476">
        <v>4.5</v>
      </c>
      <c r="Y476">
        <v>52.2</v>
      </c>
      <c r="Z476">
        <f t="shared" si="7"/>
        <v>0</v>
      </c>
    </row>
    <row r="477" spans="1:26" hidden="1" x14ac:dyDescent="0.25">
      <c r="A477" t="s">
        <v>430</v>
      </c>
      <c r="B477">
        <v>7</v>
      </c>
      <c r="C477">
        <v>5</v>
      </c>
      <c r="D477">
        <v>5</v>
      </c>
      <c r="E477">
        <v>2</v>
      </c>
      <c r="F477">
        <v>6</v>
      </c>
      <c r="G477">
        <v>6</v>
      </c>
      <c r="H477">
        <v>6</v>
      </c>
      <c r="I477">
        <v>88</v>
      </c>
      <c r="J477">
        <v>24</v>
      </c>
      <c r="K477">
        <v>3</v>
      </c>
      <c r="L477">
        <v>43</v>
      </c>
      <c r="M477">
        <v>7</v>
      </c>
      <c r="N477">
        <v>0</v>
      </c>
      <c r="O477">
        <v>8</v>
      </c>
      <c r="P477">
        <v>0</v>
      </c>
      <c r="Q477">
        <v>10</v>
      </c>
      <c r="R477">
        <v>10</v>
      </c>
      <c r="S477">
        <v>0.6</v>
      </c>
      <c r="T477">
        <v>8.8000000000000007</v>
      </c>
      <c r="U477">
        <v>2.4</v>
      </c>
      <c r="V477">
        <v>0.3</v>
      </c>
      <c r="W477">
        <v>4.3</v>
      </c>
      <c r="X477">
        <v>4.75</v>
      </c>
      <c r="Y477">
        <v>51.4</v>
      </c>
      <c r="Z477">
        <f t="shared" si="7"/>
        <v>0</v>
      </c>
    </row>
    <row r="478" spans="1:26" hidden="1" x14ac:dyDescent="0.25">
      <c r="A478" t="s">
        <v>273</v>
      </c>
      <c r="B478">
        <v>8</v>
      </c>
      <c r="C478">
        <v>4</v>
      </c>
      <c r="D478">
        <v>3</v>
      </c>
      <c r="E478">
        <v>6</v>
      </c>
      <c r="F478">
        <v>2</v>
      </c>
      <c r="G478">
        <v>6</v>
      </c>
      <c r="H478">
        <v>87</v>
      </c>
      <c r="I478">
        <v>54</v>
      </c>
      <c r="J478">
        <v>69</v>
      </c>
      <c r="K478">
        <v>96</v>
      </c>
      <c r="L478">
        <v>7</v>
      </c>
      <c r="M478">
        <v>8</v>
      </c>
      <c r="N478">
        <v>0</v>
      </c>
      <c r="O478">
        <v>4</v>
      </c>
      <c r="P478">
        <v>10</v>
      </c>
      <c r="Q478">
        <v>0</v>
      </c>
      <c r="R478">
        <v>10</v>
      </c>
      <c r="S478">
        <v>8.6999999999999993</v>
      </c>
      <c r="T478">
        <v>5.4</v>
      </c>
      <c r="U478">
        <v>6.9</v>
      </c>
      <c r="V478">
        <v>9.6</v>
      </c>
      <c r="W478">
        <v>0.7</v>
      </c>
      <c r="X478">
        <v>4.25</v>
      </c>
      <c r="Y478">
        <v>63.300000000000004</v>
      </c>
      <c r="Z478">
        <f t="shared" si="7"/>
        <v>0</v>
      </c>
    </row>
    <row r="479" spans="1:26" hidden="1" x14ac:dyDescent="0.25">
      <c r="A479" t="s">
        <v>288</v>
      </c>
      <c r="B479">
        <v>8</v>
      </c>
      <c r="C479">
        <v>3</v>
      </c>
      <c r="D479">
        <v>2</v>
      </c>
      <c r="E479">
        <v>4</v>
      </c>
      <c r="F479">
        <v>6</v>
      </c>
      <c r="G479">
        <v>6</v>
      </c>
      <c r="H479">
        <v>99</v>
      </c>
      <c r="I479">
        <v>51</v>
      </c>
      <c r="J479">
        <v>25</v>
      </c>
      <c r="K479">
        <v>89</v>
      </c>
      <c r="L479">
        <v>73</v>
      </c>
      <c r="M479">
        <v>8</v>
      </c>
      <c r="N479">
        <v>0</v>
      </c>
      <c r="O479">
        <v>0</v>
      </c>
      <c r="P479">
        <v>6</v>
      </c>
      <c r="Q479">
        <v>10</v>
      </c>
      <c r="R479">
        <v>10</v>
      </c>
      <c r="S479">
        <v>9.9</v>
      </c>
      <c r="T479">
        <v>5.0999999999999996</v>
      </c>
      <c r="U479">
        <v>2.5</v>
      </c>
      <c r="V479">
        <v>8.9</v>
      </c>
      <c r="W479">
        <v>7.3</v>
      </c>
      <c r="X479">
        <v>4.5</v>
      </c>
      <c r="Y479">
        <v>67.7</v>
      </c>
      <c r="Z479">
        <f t="shared" si="7"/>
        <v>0</v>
      </c>
    </row>
    <row r="480" spans="1:26" hidden="1" x14ac:dyDescent="0.25">
      <c r="A480" t="s">
        <v>633</v>
      </c>
      <c r="B480">
        <v>0</v>
      </c>
      <c r="C480">
        <v>4</v>
      </c>
      <c r="D480">
        <v>6</v>
      </c>
      <c r="E480">
        <v>5</v>
      </c>
      <c r="F480">
        <v>2</v>
      </c>
      <c r="G480">
        <v>4</v>
      </c>
      <c r="H480">
        <v>72</v>
      </c>
      <c r="I480">
        <v>33</v>
      </c>
      <c r="J480">
        <v>40</v>
      </c>
      <c r="K480">
        <v>62</v>
      </c>
      <c r="L480">
        <v>19</v>
      </c>
      <c r="M480">
        <v>0</v>
      </c>
      <c r="N480">
        <v>0</v>
      </c>
      <c r="O480">
        <v>10</v>
      </c>
      <c r="P480">
        <v>8</v>
      </c>
      <c r="Q480">
        <v>0</v>
      </c>
      <c r="R480">
        <v>6</v>
      </c>
      <c r="S480">
        <v>7.2</v>
      </c>
      <c r="T480">
        <v>3.3</v>
      </c>
      <c r="U480">
        <v>4</v>
      </c>
      <c r="V480">
        <v>6.2</v>
      </c>
      <c r="W480">
        <v>1.9</v>
      </c>
      <c r="X480">
        <v>4.25</v>
      </c>
      <c r="Y480">
        <v>46.6</v>
      </c>
      <c r="Z480">
        <f t="shared" si="7"/>
        <v>0</v>
      </c>
    </row>
    <row r="481" spans="1:26" hidden="1" x14ac:dyDescent="0.25">
      <c r="A481" t="s">
        <v>635</v>
      </c>
      <c r="B481">
        <v>0</v>
      </c>
      <c r="C481">
        <v>4</v>
      </c>
      <c r="D481">
        <v>2</v>
      </c>
      <c r="E481">
        <v>6</v>
      </c>
      <c r="F481">
        <v>2</v>
      </c>
      <c r="G481">
        <v>5</v>
      </c>
      <c r="H481">
        <v>57</v>
      </c>
      <c r="I481">
        <v>88</v>
      </c>
      <c r="J481">
        <v>53</v>
      </c>
      <c r="K481">
        <v>42</v>
      </c>
      <c r="L481">
        <v>49</v>
      </c>
      <c r="M481">
        <v>0</v>
      </c>
      <c r="N481">
        <v>0</v>
      </c>
      <c r="O481">
        <v>0</v>
      </c>
      <c r="P481">
        <v>10</v>
      </c>
      <c r="Q481">
        <v>0</v>
      </c>
      <c r="R481">
        <v>8</v>
      </c>
      <c r="S481">
        <v>5.7</v>
      </c>
      <c r="T481">
        <v>8.8000000000000007</v>
      </c>
      <c r="U481">
        <v>5.3</v>
      </c>
      <c r="V481">
        <v>4.2</v>
      </c>
      <c r="W481">
        <v>4.9000000000000004</v>
      </c>
      <c r="X481">
        <v>3.75</v>
      </c>
      <c r="Y481">
        <v>46.9</v>
      </c>
      <c r="Z481">
        <f t="shared" si="7"/>
        <v>0</v>
      </c>
    </row>
    <row r="482" spans="1:26" hidden="1" x14ac:dyDescent="0.25">
      <c r="A482" t="s">
        <v>340</v>
      </c>
      <c r="B482">
        <v>1</v>
      </c>
      <c r="C482">
        <v>4</v>
      </c>
      <c r="D482">
        <v>2</v>
      </c>
      <c r="E482">
        <v>2</v>
      </c>
      <c r="F482">
        <v>4</v>
      </c>
      <c r="G482">
        <v>2</v>
      </c>
      <c r="H482">
        <v>68</v>
      </c>
      <c r="I482">
        <v>81</v>
      </c>
      <c r="J482">
        <v>24</v>
      </c>
      <c r="K482">
        <v>15</v>
      </c>
      <c r="L482">
        <v>48</v>
      </c>
      <c r="M482">
        <v>1</v>
      </c>
      <c r="N482">
        <v>0</v>
      </c>
      <c r="O482">
        <v>0</v>
      </c>
      <c r="P482">
        <v>0</v>
      </c>
      <c r="Q482">
        <v>6</v>
      </c>
      <c r="R482">
        <v>0</v>
      </c>
      <c r="S482">
        <v>6.8</v>
      </c>
      <c r="T482">
        <v>8.1</v>
      </c>
      <c r="U482">
        <v>2.4</v>
      </c>
      <c r="V482">
        <v>1.5</v>
      </c>
      <c r="W482">
        <v>4.8</v>
      </c>
      <c r="X482">
        <v>2.5</v>
      </c>
      <c r="Y482">
        <v>30.599999999999998</v>
      </c>
      <c r="Z482">
        <f t="shared" si="7"/>
        <v>0</v>
      </c>
    </row>
    <row r="483" spans="1:26" hidden="1" x14ac:dyDescent="0.25">
      <c r="A483" t="s">
        <v>86</v>
      </c>
      <c r="B483">
        <v>6</v>
      </c>
      <c r="C483">
        <v>4</v>
      </c>
      <c r="D483">
        <v>3</v>
      </c>
      <c r="E483">
        <v>2</v>
      </c>
      <c r="F483">
        <v>3</v>
      </c>
      <c r="G483">
        <v>3</v>
      </c>
      <c r="H483">
        <v>43</v>
      </c>
      <c r="I483">
        <v>36</v>
      </c>
      <c r="J483">
        <v>9</v>
      </c>
      <c r="K483">
        <v>88</v>
      </c>
      <c r="L483">
        <v>44</v>
      </c>
      <c r="M483">
        <v>6</v>
      </c>
      <c r="N483">
        <v>0</v>
      </c>
      <c r="O483">
        <v>4</v>
      </c>
      <c r="P483">
        <v>0</v>
      </c>
      <c r="Q483">
        <v>4</v>
      </c>
      <c r="R483">
        <v>4</v>
      </c>
      <c r="S483">
        <v>4.3</v>
      </c>
      <c r="T483">
        <v>3.6</v>
      </c>
      <c r="U483">
        <v>0.9</v>
      </c>
      <c r="V483">
        <v>8.8000000000000007</v>
      </c>
      <c r="W483">
        <v>4.4000000000000004</v>
      </c>
      <c r="X483">
        <v>2.75</v>
      </c>
      <c r="Y483">
        <v>40</v>
      </c>
      <c r="Z483">
        <f t="shared" si="7"/>
        <v>0</v>
      </c>
    </row>
    <row r="484" spans="1:26" hidden="1" x14ac:dyDescent="0.25">
      <c r="A484" t="s">
        <v>395</v>
      </c>
      <c r="B484">
        <v>2</v>
      </c>
      <c r="C484">
        <v>6</v>
      </c>
      <c r="D484">
        <v>2</v>
      </c>
      <c r="E484">
        <v>2</v>
      </c>
      <c r="F484">
        <v>3</v>
      </c>
      <c r="G484">
        <v>3</v>
      </c>
      <c r="H484">
        <v>69</v>
      </c>
      <c r="I484">
        <v>17</v>
      </c>
      <c r="J484">
        <v>84</v>
      </c>
      <c r="K484">
        <v>87</v>
      </c>
      <c r="L484">
        <v>56</v>
      </c>
      <c r="M484">
        <v>2</v>
      </c>
      <c r="N484">
        <v>2</v>
      </c>
      <c r="O484">
        <v>0</v>
      </c>
      <c r="P484">
        <v>0</v>
      </c>
      <c r="Q484">
        <v>4</v>
      </c>
      <c r="R484">
        <v>4</v>
      </c>
      <c r="S484">
        <v>6.9</v>
      </c>
      <c r="T484">
        <v>1.7</v>
      </c>
      <c r="U484">
        <v>8.4</v>
      </c>
      <c r="V484">
        <v>8.6999999999999993</v>
      </c>
      <c r="W484">
        <v>5.6</v>
      </c>
      <c r="X484">
        <v>2.5</v>
      </c>
      <c r="Y484">
        <v>43.300000000000004</v>
      </c>
      <c r="Z484">
        <f t="shared" si="7"/>
        <v>0</v>
      </c>
    </row>
    <row r="485" spans="1:26" hidden="1" x14ac:dyDescent="0.25">
      <c r="A485" t="s">
        <v>34</v>
      </c>
      <c r="B485">
        <v>0</v>
      </c>
      <c r="C485">
        <v>6</v>
      </c>
      <c r="D485">
        <v>6</v>
      </c>
      <c r="E485">
        <v>3</v>
      </c>
      <c r="F485">
        <v>2</v>
      </c>
      <c r="G485">
        <v>5</v>
      </c>
      <c r="H485">
        <v>25</v>
      </c>
      <c r="I485">
        <v>23</v>
      </c>
      <c r="J485">
        <v>92</v>
      </c>
      <c r="K485">
        <v>37</v>
      </c>
      <c r="L485">
        <v>40</v>
      </c>
      <c r="M485">
        <v>0</v>
      </c>
      <c r="N485">
        <v>2</v>
      </c>
      <c r="O485">
        <v>10</v>
      </c>
      <c r="P485">
        <v>4</v>
      </c>
      <c r="Q485">
        <v>0</v>
      </c>
      <c r="R485">
        <v>8</v>
      </c>
      <c r="S485">
        <v>2.5</v>
      </c>
      <c r="T485">
        <v>2.2999999999999998</v>
      </c>
      <c r="U485">
        <v>9.1999999999999993</v>
      </c>
      <c r="V485">
        <v>3.7</v>
      </c>
      <c r="W485">
        <v>4</v>
      </c>
      <c r="X485">
        <v>4</v>
      </c>
      <c r="Y485">
        <v>45.7</v>
      </c>
      <c r="Z485">
        <f t="shared" si="7"/>
        <v>0</v>
      </c>
    </row>
    <row r="486" spans="1:26" hidden="1" x14ac:dyDescent="0.25">
      <c r="A486" t="s">
        <v>249</v>
      </c>
      <c r="B486">
        <v>8</v>
      </c>
      <c r="C486">
        <v>4</v>
      </c>
      <c r="D486">
        <v>6</v>
      </c>
      <c r="E486">
        <v>4</v>
      </c>
      <c r="F486">
        <v>3</v>
      </c>
      <c r="G486">
        <v>2</v>
      </c>
      <c r="H486">
        <v>12</v>
      </c>
      <c r="I486">
        <v>56</v>
      </c>
      <c r="J486">
        <v>75</v>
      </c>
      <c r="K486">
        <v>76</v>
      </c>
      <c r="L486">
        <v>41</v>
      </c>
      <c r="M486">
        <v>8</v>
      </c>
      <c r="N486">
        <v>0</v>
      </c>
      <c r="O486">
        <v>10</v>
      </c>
      <c r="P486">
        <v>6</v>
      </c>
      <c r="Q486">
        <v>4</v>
      </c>
      <c r="R486">
        <v>0</v>
      </c>
      <c r="S486">
        <v>1.2</v>
      </c>
      <c r="T486">
        <v>5.6</v>
      </c>
      <c r="U486">
        <v>7.5</v>
      </c>
      <c r="V486">
        <v>7.6</v>
      </c>
      <c r="W486">
        <v>4.0999999999999996</v>
      </c>
      <c r="X486">
        <v>3.75</v>
      </c>
      <c r="Y486">
        <v>54</v>
      </c>
      <c r="Z486">
        <f t="shared" si="7"/>
        <v>0</v>
      </c>
    </row>
    <row r="487" spans="1:26" hidden="1" x14ac:dyDescent="0.25">
      <c r="A487" t="s">
        <v>222</v>
      </c>
      <c r="B487">
        <v>5</v>
      </c>
      <c r="C487">
        <v>2</v>
      </c>
      <c r="D487">
        <v>5</v>
      </c>
      <c r="E487">
        <v>6</v>
      </c>
      <c r="F487">
        <v>2</v>
      </c>
      <c r="G487">
        <v>5</v>
      </c>
      <c r="H487">
        <v>39</v>
      </c>
      <c r="I487">
        <v>77</v>
      </c>
      <c r="J487">
        <v>37</v>
      </c>
      <c r="K487">
        <v>72</v>
      </c>
      <c r="L487">
        <v>32</v>
      </c>
      <c r="M487">
        <v>5</v>
      </c>
      <c r="N487">
        <v>0</v>
      </c>
      <c r="O487">
        <v>8</v>
      </c>
      <c r="P487">
        <v>10</v>
      </c>
      <c r="Q487">
        <v>0</v>
      </c>
      <c r="R487">
        <v>8</v>
      </c>
      <c r="S487">
        <v>3.9</v>
      </c>
      <c r="T487">
        <v>7.7</v>
      </c>
      <c r="U487">
        <v>3.7</v>
      </c>
      <c r="V487">
        <v>7.2</v>
      </c>
      <c r="W487">
        <v>3.2</v>
      </c>
      <c r="X487">
        <v>4.5</v>
      </c>
      <c r="Y487">
        <v>56.70000000000001</v>
      </c>
      <c r="Z487">
        <f t="shared" si="7"/>
        <v>0</v>
      </c>
    </row>
    <row r="488" spans="1:26" hidden="1" x14ac:dyDescent="0.25">
      <c r="A488" t="s">
        <v>43</v>
      </c>
      <c r="B488">
        <v>1</v>
      </c>
      <c r="C488">
        <v>3</v>
      </c>
      <c r="D488">
        <v>5</v>
      </c>
      <c r="E488">
        <v>6</v>
      </c>
      <c r="F488">
        <v>2</v>
      </c>
      <c r="G488">
        <v>5</v>
      </c>
      <c r="H488">
        <v>53</v>
      </c>
      <c r="I488">
        <v>25</v>
      </c>
      <c r="J488">
        <v>62</v>
      </c>
      <c r="K488">
        <v>74</v>
      </c>
      <c r="L488">
        <v>81</v>
      </c>
      <c r="M488">
        <v>1</v>
      </c>
      <c r="N488">
        <v>0</v>
      </c>
      <c r="O488">
        <v>8</v>
      </c>
      <c r="P488">
        <v>10</v>
      </c>
      <c r="Q488">
        <v>0</v>
      </c>
      <c r="R488">
        <v>8</v>
      </c>
      <c r="S488">
        <v>5.3</v>
      </c>
      <c r="T488">
        <v>2.5</v>
      </c>
      <c r="U488">
        <v>6.2</v>
      </c>
      <c r="V488">
        <v>7.4</v>
      </c>
      <c r="W488">
        <v>8.1</v>
      </c>
      <c r="X488">
        <v>4.5</v>
      </c>
      <c r="Y488">
        <v>56.5</v>
      </c>
      <c r="Z488">
        <f t="shared" si="7"/>
        <v>0</v>
      </c>
    </row>
    <row r="489" spans="1:26" hidden="1" x14ac:dyDescent="0.25">
      <c r="A489" t="s">
        <v>72</v>
      </c>
      <c r="B489">
        <v>7</v>
      </c>
      <c r="C489">
        <v>6</v>
      </c>
      <c r="D489">
        <v>3</v>
      </c>
      <c r="E489">
        <v>6</v>
      </c>
      <c r="F489">
        <v>4</v>
      </c>
      <c r="G489">
        <v>2</v>
      </c>
      <c r="H489">
        <v>11</v>
      </c>
      <c r="I489">
        <v>8</v>
      </c>
      <c r="J489">
        <v>29</v>
      </c>
      <c r="K489">
        <v>7</v>
      </c>
      <c r="L489">
        <v>38</v>
      </c>
      <c r="M489">
        <v>7</v>
      </c>
      <c r="N489">
        <v>2</v>
      </c>
      <c r="O489">
        <v>4</v>
      </c>
      <c r="P489">
        <v>10</v>
      </c>
      <c r="Q489">
        <v>6</v>
      </c>
      <c r="R489">
        <v>0</v>
      </c>
      <c r="S489">
        <v>1.1000000000000001</v>
      </c>
      <c r="T489">
        <v>0.8</v>
      </c>
      <c r="U489">
        <v>2.9</v>
      </c>
      <c r="V489">
        <v>0.7</v>
      </c>
      <c r="W489">
        <v>3.8</v>
      </c>
      <c r="X489">
        <v>3.75</v>
      </c>
      <c r="Y489">
        <v>38.300000000000004</v>
      </c>
      <c r="Z489">
        <f t="shared" si="7"/>
        <v>0</v>
      </c>
    </row>
    <row r="490" spans="1:26" hidden="1" x14ac:dyDescent="0.25">
      <c r="A490" t="s">
        <v>145</v>
      </c>
      <c r="B490">
        <v>3</v>
      </c>
      <c r="C490">
        <v>4</v>
      </c>
      <c r="D490">
        <v>6</v>
      </c>
      <c r="E490">
        <v>4</v>
      </c>
      <c r="F490">
        <v>6</v>
      </c>
      <c r="G490">
        <v>2</v>
      </c>
      <c r="H490">
        <v>62</v>
      </c>
      <c r="I490">
        <v>31</v>
      </c>
      <c r="J490">
        <v>64</v>
      </c>
      <c r="K490">
        <v>1</v>
      </c>
      <c r="L490">
        <v>25</v>
      </c>
      <c r="M490">
        <v>3</v>
      </c>
      <c r="N490">
        <v>0</v>
      </c>
      <c r="O490">
        <v>10</v>
      </c>
      <c r="P490">
        <v>6</v>
      </c>
      <c r="Q490">
        <v>10</v>
      </c>
      <c r="R490">
        <v>0</v>
      </c>
      <c r="S490">
        <v>6.2</v>
      </c>
      <c r="T490">
        <v>3.1</v>
      </c>
      <c r="U490">
        <v>6.4</v>
      </c>
      <c r="V490">
        <v>0.1</v>
      </c>
      <c r="W490">
        <v>2.5</v>
      </c>
      <c r="X490">
        <v>4.5</v>
      </c>
      <c r="Y490">
        <v>47.300000000000004</v>
      </c>
      <c r="Z490">
        <f t="shared" si="7"/>
        <v>0</v>
      </c>
    </row>
    <row r="491" spans="1:26" hidden="1" x14ac:dyDescent="0.25">
      <c r="A491" t="s">
        <v>646</v>
      </c>
      <c r="B491">
        <v>4</v>
      </c>
      <c r="C491">
        <v>4</v>
      </c>
      <c r="D491">
        <v>6</v>
      </c>
      <c r="E491">
        <v>3</v>
      </c>
      <c r="F491">
        <v>2</v>
      </c>
      <c r="G491">
        <v>3</v>
      </c>
      <c r="H491">
        <v>24</v>
      </c>
      <c r="I491">
        <v>33</v>
      </c>
      <c r="J491">
        <v>90</v>
      </c>
      <c r="K491">
        <v>28</v>
      </c>
      <c r="L491">
        <v>23</v>
      </c>
      <c r="M491">
        <v>4</v>
      </c>
      <c r="N491">
        <v>0</v>
      </c>
      <c r="O491">
        <v>10</v>
      </c>
      <c r="P491">
        <v>4</v>
      </c>
      <c r="Q491">
        <v>0</v>
      </c>
      <c r="R491">
        <v>4</v>
      </c>
      <c r="S491">
        <v>2.4</v>
      </c>
      <c r="T491">
        <v>3.3</v>
      </c>
      <c r="U491">
        <v>9</v>
      </c>
      <c r="V491">
        <v>2.8</v>
      </c>
      <c r="W491">
        <v>2.2999999999999998</v>
      </c>
      <c r="X491">
        <v>3.5</v>
      </c>
      <c r="Y491">
        <v>41.8</v>
      </c>
      <c r="Z491">
        <f t="shared" si="7"/>
        <v>0</v>
      </c>
    </row>
    <row r="492" spans="1:26" hidden="1" x14ac:dyDescent="0.25">
      <c r="A492" t="s">
        <v>32</v>
      </c>
      <c r="B492">
        <v>5</v>
      </c>
      <c r="C492">
        <v>6</v>
      </c>
      <c r="D492">
        <v>5</v>
      </c>
      <c r="E492">
        <v>6</v>
      </c>
      <c r="F492">
        <v>5</v>
      </c>
      <c r="G492">
        <v>4</v>
      </c>
      <c r="H492">
        <v>92</v>
      </c>
      <c r="I492">
        <v>67</v>
      </c>
      <c r="J492">
        <v>92</v>
      </c>
      <c r="K492">
        <v>79</v>
      </c>
      <c r="L492">
        <v>81</v>
      </c>
      <c r="M492">
        <v>5</v>
      </c>
      <c r="N492">
        <v>2</v>
      </c>
      <c r="O492">
        <v>8</v>
      </c>
      <c r="P492">
        <v>10</v>
      </c>
      <c r="Q492">
        <v>8</v>
      </c>
      <c r="R492">
        <v>6</v>
      </c>
      <c r="S492">
        <v>9.1999999999999993</v>
      </c>
      <c r="T492">
        <v>6.7</v>
      </c>
      <c r="U492">
        <v>9.1999999999999993</v>
      </c>
      <c r="V492">
        <v>7.9</v>
      </c>
      <c r="W492">
        <v>8.1</v>
      </c>
      <c r="X492">
        <v>5</v>
      </c>
      <c r="Y492">
        <v>80.100000000000009</v>
      </c>
      <c r="Z492">
        <f t="shared" si="7"/>
        <v>0</v>
      </c>
    </row>
    <row r="493" spans="1:26" hidden="1" x14ac:dyDescent="0.25">
      <c r="A493" t="s">
        <v>649</v>
      </c>
      <c r="B493">
        <v>5</v>
      </c>
      <c r="C493">
        <v>3</v>
      </c>
      <c r="D493">
        <v>4</v>
      </c>
      <c r="E493">
        <v>2</v>
      </c>
      <c r="F493">
        <v>6</v>
      </c>
      <c r="G493">
        <v>6</v>
      </c>
      <c r="H493">
        <v>21</v>
      </c>
      <c r="I493">
        <v>40</v>
      </c>
      <c r="J493">
        <v>18</v>
      </c>
      <c r="K493">
        <v>81</v>
      </c>
      <c r="L493">
        <v>88</v>
      </c>
      <c r="M493">
        <v>5</v>
      </c>
      <c r="N493">
        <v>0</v>
      </c>
      <c r="O493">
        <v>6</v>
      </c>
      <c r="P493">
        <v>0</v>
      </c>
      <c r="Q493">
        <v>10</v>
      </c>
      <c r="R493">
        <v>10</v>
      </c>
      <c r="S493">
        <v>2.1</v>
      </c>
      <c r="T493">
        <v>4</v>
      </c>
      <c r="U493">
        <v>1.8</v>
      </c>
      <c r="V493">
        <v>8.1</v>
      </c>
      <c r="W493">
        <v>8.8000000000000007</v>
      </c>
      <c r="X493">
        <v>4.5</v>
      </c>
      <c r="Y493">
        <v>55.8</v>
      </c>
      <c r="Z493">
        <f t="shared" si="7"/>
        <v>0</v>
      </c>
    </row>
    <row r="494" spans="1:26" hidden="1" x14ac:dyDescent="0.25">
      <c r="A494" t="s">
        <v>651</v>
      </c>
      <c r="B494">
        <v>6</v>
      </c>
      <c r="C494">
        <v>2</v>
      </c>
      <c r="D494">
        <v>3</v>
      </c>
      <c r="E494">
        <v>6</v>
      </c>
      <c r="F494">
        <v>5</v>
      </c>
      <c r="G494">
        <v>4</v>
      </c>
      <c r="H494">
        <v>78</v>
      </c>
      <c r="I494">
        <v>1</v>
      </c>
      <c r="J494">
        <v>9</v>
      </c>
      <c r="K494">
        <v>33</v>
      </c>
      <c r="L494">
        <v>81</v>
      </c>
      <c r="M494">
        <v>6</v>
      </c>
      <c r="N494">
        <v>0</v>
      </c>
      <c r="O494">
        <v>4</v>
      </c>
      <c r="P494">
        <v>10</v>
      </c>
      <c r="Q494">
        <v>8</v>
      </c>
      <c r="R494">
        <v>6</v>
      </c>
      <c r="S494">
        <v>7.8</v>
      </c>
      <c r="T494">
        <v>0.1</v>
      </c>
      <c r="U494">
        <v>0.9</v>
      </c>
      <c r="V494">
        <v>3.3</v>
      </c>
      <c r="W494">
        <v>8.1</v>
      </c>
      <c r="X494">
        <v>4.5</v>
      </c>
      <c r="Y494">
        <v>54.199999999999996</v>
      </c>
      <c r="Z494">
        <f t="shared" si="7"/>
        <v>0</v>
      </c>
    </row>
    <row r="495" spans="1:26" hidden="1" x14ac:dyDescent="0.25">
      <c r="A495" t="s">
        <v>239</v>
      </c>
      <c r="B495">
        <v>8</v>
      </c>
      <c r="C495">
        <v>2</v>
      </c>
      <c r="D495">
        <v>3</v>
      </c>
      <c r="E495">
        <v>4</v>
      </c>
      <c r="F495">
        <v>5</v>
      </c>
      <c r="G495">
        <v>4</v>
      </c>
      <c r="H495">
        <v>65</v>
      </c>
      <c r="I495">
        <v>19</v>
      </c>
      <c r="J495">
        <v>19</v>
      </c>
      <c r="K495">
        <v>8</v>
      </c>
      <c r="L495">
        <v>20</v>
      </c>
      <c r="M495">
        <v>8</v>
      </c>
      <c r="N495">
        <v>0</v>
      </c>
      <c r="O495">
        <v>4</v>
      </c>
      <c r="P495">
        <v>6</v>
      </c>
      <c r="Q495">
        <v>8</v>
      </c>
      <c r="R495">
        <v>6</v>
      </c>
      <c r="S495">
        <v>6.5</v>
      </c>
      <c r="T495">
        <v>1.9</v>
      </c>
      <c r="U495">
        <v>1.9</v>
      </c>
      <c r="V495">
        <v>0.8</v>
      </c>
      <c r="W495">
        <v>2</v>
      </c>
      <c r="X495">
        <v>4</v>
      </c>
      <c r="Y495">
        <v>45.099999999999994</v>
      </c>
      <c r="Z495">
        <f t="shared" si="7"/>
        <v>0</v>
      </c>
    </row>
    <row r="496" spans="1:26" hidden="1" x14ac:dyDescent="0.25">
      <c r="A496" t="s">
        <v>340</v>
      </c>
      <c r="B496">
        <v>2</v>
      </c>
      <c r="C496">
        <v>2</v>
      </c>
      <c r="D496">
        <v>2</v>
      </c>
      <c r="E496">
        <v>5</v>
      </c>
      <c r="F496">
        <v>5</v>
      </c>
      <c r="G496">
        <v>4</v>
      </c>
      <c r="H496">
        <v>60</v>
      </c>
      <c r="I496">
        <v>79</v>
      </c>
      <c r="J496">
        <v>51</v>
      </c>
      <c r="K496">
        <v>40</v>
      </c>
      <c r="L496">
        <v>16</v>
      </c>
      <c r="M496">
        <v>2</v>
      </c>
      <c r="N496">
        <v>0</v>
      </c>
      <c r="O496">
        <v>0</v>
      </c>
      <c r="P496">
        <v>8</v>
      </c>
      <c r="Q496">
        <v>8</v>
      </c>
      <c r="R496">
        <v>6</v>
      </c>
      <c r="S496">
        <v>6</v>
      </c>
      <c r="T496">
        <v>7.9</v>
      </c>
      <c r="U496">
        <v>5.0999999999999996</v>
      </c>
      <c r="V496">
        <v>4</v>
      </c>
      <c r="W496">
        <v>1.6</v>
      </c>
      <c r="X496">
        <v>4</v>
      </c>
      <c r="Y496">
        <v>48.6</v>
      </c>
      <c r="Z496">
        <f t="shared" si="7"/>
        <v>0</v>
      </c>
    </row>
    <row r="497" spans="1:26" hidden="1" x14ac:dyDescent="0.25">
      <c r="A497" t="s">
        <v>340</v>
      </c>
      <c r="B497">
        <v>5</v>
      </c>
      <c r="C497">
        <v>2</v>
      </c>
      <c r="D497">
        <v>3</v>
      </c>
      <c r="E497">
        <v>3</v>
      </c>
      <c r="F497">
        <v>6</v>
      </c>
      <c r="G497">
        <v>3</v>
      </c>
      <c r="H497">
        <v>79</v>
      </c>
      <c r="I497">
        <v>21</v>
      </c>
      <c r="J497">
        <v>41</v>
      </c>
      <c r="K497">
        <v>39</v>
      </c>
      <c r="L497">
        <v>74</v>
      </c>
      <c r="M497">
        <v>5</v>
      </c>
      <c r="N497">
        <v>0</v>
      </c>
      <c r="O497">
        <v>4</v>
      </c>
      <c r="P497">
        <v>4</v>
      </c>
      <c r="Q497">
        <v>10</v>
      </c>
      <c r="R497">
        <v>4</v>
      </c>
      <c r="S497">
        <v>7.9</v>
      </c>
      <c r="T497">
        <v>2.1</v>
      </c>
      <c r="U497">
        <v>4.0999999999999996</v>
      </c>
      <c r="V497">
        <v>3.9</v>
      </c>
      <c r="W497">
        <v>7.4</v>
      </c>
      <c r="X497">
        <v>3.75</v>
      </c>
      <c r="Y497">
        <v>52.4</v>
      </c>
      <c r="Z497">
        <f t="shared" si="7"/>
        <v>0</v>
      </c>
    </row>
    <row r="498" spans="1:26" hidden="1" x14ac:dyDescent="0.25">
      <c r="A498" t="s">
        <v>38</v>
      </c>
      <c r="B498">
        <v>7</v>
      </c>
      <c r="C498">
        <v>2</v>
      </c>
      <c r="D498">
        <v>6</v>
      </c>
      <c r="E498">
        <v>6</v>
      </c>
      <c r="F498">
        <v>6</v>
      </c>
      <c r="G498">
        <v>5</v>
      </c>
      <c r="H498">
        <v>27</v>
      </c>
      <c r="I498">
        <v>93</v>
      </c>
      <c r="J498">
        <v>10</v>
      </c>
      <c r="K498">
        <v>43</v>
      </c>
      <c r="L498">
        <v>28</v>
      </c>
      <c r="M498">
        <v>7</v>
      </c>
      <c r="N498">
        <v>0</v>
      </c>
      <c r="O498">
        <v>10</v>
      </c>
      <c r="P498">
        <v>10</v>
      </c>
      <c r="Q498">
        <v>10</v>
      </c>
      <c r="R498">
        <v>8</v>
      </c>
      <c r="S498">
        <v>2.7</v>
      </c>
      <c r="T498">
        <v>9.3000000000000007</v>
      </c>
      <c r="U498">
        <v>1</v>
      </c>
      <c r="V498">
        <v>4.3</v>
      </c>
      <c r="W498">
        <v>2.8</v>
      </c>
      <c r="X498">
        <v>5.75</v>
      </c>
      <c r="Y498">
        <v>65.099999999999994</v>
      </c>
      <c r="Z498">
        <f t="shared" si="7"/>
        <v>0</v>
      </c>
    </row>
    <row r="499" spans="1:26" hidden="1" x14ac:dyDescent="0.25">
      <c r="A499" t="s">
        <v>119</v>
      </c>
      <c r="B499">
        <v>5</v>
      </c>
      <c r="C499">
        <v>4</v>
      </c>
      <c r="D499">
        <v>6</v>
      </c>
      <c r="E499">
        <v>5</v>
      </c>
      <c r="F499">
        <v>4</v>
      </c>
      <c r="G499">
        <v>4</v>
      </c>
      <c r="H499">
        <v>44</v>
      </c>
      <c r="I499">
        <v>95</v>
      </c>
      <c r="J499">
        <v>15</v>
      </c>
      <c r="K499">
        <v>66</v>
      </c>
      <c r="L499">
        <v>82</v>
      </c>
      <c r="M499">
        <v>5</v>
      </c>
      <c r="N499">
        <v>0</v>
      </c>
      <c r="O499">
        <v>10</v>
      </c>
      <c r="P499">
        <v>8</v>
      </c>
      <c r="Q499">
        <v>6</v>
      </c>
      <c r="R499">
        <v>6</v>
      </c>
      <c r="S499">
        <v>4.4000000000000004</v>
      </c>
      <c r="T499">
        <v>9.5</v>
      </c>
      <c r="U499">
        <v>1.5</v>
      </c>
      <c r="V499">
        <v>6.6</v>
      </c>
      <c r="W499">
        <v>8.1999999999999993</v>
      </c>
      <c r="X499">
        <v>4.75</v>
      </c>
      <c r="Y499">
        <v>65.2</v>
      </c>
      <c r="Z499">
        <f t="shared" si="7"/>
        <v>0</v>
      </c>
    </row>
    <row r="500" spans="1:26" hidden="1" x14ac:dyDescent="0.25">
      <c r="A500" t="s">
        <v>340</v>
      </c>
      <c r="B500">
        <v>0</v>
      </c>
      <c r="C500">
        <v>6</v>
      </c>
      <c r="D500">
        <v>6</v>
      </c>
      <c r="E500">
        <v>2</v>
      </c>
      <c r="F500">
        <v>4</v>
      </c>
      <c r="G500">
        <v>3</v>
      </c>
      <c r="H500">
        <v>15</v>
      </c>
      <c r="I500">
        <v>15</v>
      </c>
      <c r="J500">
        <v>58</v>
      </c>
      <c r="K500">
        <v>15</v>
      </c>
      <c r="L500">
        <v>87</v>
      </c>
      <c r="M500">
        <v>0</v>
      </c>
      <c r="N500">
        <v>2</v>
      </c>
      <c r="O500">
        <v>10</v>
      </c>
      <c r="P500">
        <v>0</v>
      </c>
      <c r="Q500">
        <v>6</v>
      </c>
      <c r="R500">
        <v>4</v>
      </c>
      <c r="S500">
        <v>1.5</v>
      </c>
      <c r="T500">
        <v>1.5</v>
      </c>
      <c r="U500">
        <v>5.8</v>
      </c>
      <c r="V500">
        <v>1.5</v>
      </c>
      <c r="W500">
        <v>8.6999999999999993</v>
      </c>
      <c r="X500">
        <v>3.75</v>
      </c>
      <c r="Y500">
        <v>41</v>
      </c>
      <c r="Z500">
        <f t="shared" si="7"/>
        <v>0</v>
      </c>
    </row>
    <row r="501" spans="1:26" hidden="1" x14ac:dyDescent="0.25">
      <c r="A501" t="s">
        <v>16</v>
      </c>
      <c r="B501">
        <v>4</v>
      </c>
      <c r="C501">
        <v>6</v>
      </c>
      <c r="D501">
        <v>6</v>
      </c>
      <c r="E501">
        <v>3</v>
      </c>
      <c r="F501">
        <v>6</v>
      </c>
      <c r="G501">
        <v>2</v>
      </c>
      <c r="H501">
        <v>69</v>
      </c>
      <c r="I501">
        <v>78</v>
      </c>
      <c r="J501">
        <v>32</v>
      </c>
      <c r="K501">
        <v>73</v>
      </c>
      <c r="L501">
        <v>93</v>
      </c>
      <c r="M501">
        <v>4</v>
      </c>
      <c r="N501">
        <v>2</v>
      </c>
      <c r="O501">
        <v>10</v>
      </c>
      <c r="P501">
        <v>4</v>
      </c>
      <c r="Q501">
        <v>10</v>
      </c>
      <c r="R501">
        <v>0</v>
      </c>
      <c r="S501">
        <v>6.9</v>
      </c>
      <c r="T501">
        <v>7.8</v>
      </c>
      <c r="U501">
        <v>3.2</v>
      </c>
      <c r="V501">
        <v>7.3</v>
      </c>
      <c r="W501">
        <v>9.3000000000000007</v>
      </c>
      <c r="X501">
        <v>4.25</v>
      </c>
      <c r="Y501">
        <v>64.5</v>
      </c>
      <c r="Z501">
        <f t="shared" si="7"/>
        <v>0</v>
      </c>
    </row>
    <row r="502" spans="1:26" hidden="1" x14ac:dyDescent="0.25">
      <c r="A502" t="s">
        <v>660</v>
      </c>
      <c r="B502">
        <v>7</v>
      </c>
      <c r="C502">
        <v>3</v>
      </c>
      <c r="D502">
        <v>4</v>
      </c>
      <c r="E502">
        <v>6</v>
      </c>
      <c r="F502">
        <v>3</v>
      </c>
      <c r="G502">
        <v>6</v>
      </c>
      <c r="H502">
        <v>14</v>
      </c>
      <c r="I502">
        <v>42</v>
      </c>
      <c r="J502">
        <v>40</v>
      </c>
      <c r="K502">
        <v>48</v>
      </c>
      <c r="L502">
        <v>35</v>
      </c>
      <c r="M502">
        <v>7</v>
      </c>
      <c r="N502">
        <v>0</v>
      </c>
      <c r="O502">
        <v>6</v>
      </c>
      <c r="P502">
        <v>10</v>
      </c>
      <c r="Q502">
        <v>4</v>
      </c>
      <c r="R502">
        <v>10</v>
      </c>
      <c r="S502">
        <v>1.4</v>
      </c>
      <c r="T502">
        <v>4.2</v>
      </c>
      <c r="U502">
        <v>4</v>
      </c>
      <c r="V502">
        <v>4.8</v>
      </c>
      <c r="W502">
        <v>3.5</v>
      </c>
      <c r="X502">
        <v>4.75</v>
      </c>
      <c r="Y502">
        <v>54.9</v>
      </c>
      <c r="Z502">
        <f t="shared" si="7"/>
        <v>0</v>
      </c>
    </row>
    <row r="503" spans="1:26" hidden="1" x14ac:dyDescent="0.25">
      <c r="A503" t="s">
        <v>83</v>
      </c>
      <c r="B503">
        <v>5</v>
      </c>
      <c r="C503">
        <v>2</v>
      </c>
      <c r="D503">
        <v>5</v>
      </c>
      <c r="E503">
        <v>6</v>
      </c>
      <c r="F503">
        <v>3</v>
      </c>
      <c r="G503">
        <v>3</v>
      </c>
      <c r="H503">
        <v>90</v>
      </c>
      <c r="I503">
        <v>70</v>
      </c>
      <c r="J503">
        <v>84</v>
      </c>
      <c r="K503">
        <v>62</v>
      </c>
      <c r="L503">
        <v>20</v>
      </c>
      <c r="M503">
        <v>5</v>
      </c>
      <c r="N503">
        <v>0</v>
      </c>
      <c r="O503">
        <v>8</v>
      </c>
      <c r="P503">
        <v>10</v>
      </c>
      <c r="Q503">
        <v>4</v>
      </c>
      <c r="R503">
        <v>4</v>
      </c>
      <c r="S503">
        <v>9</v>
      </c>
      <c r="T503">
        <v>7</v>
      </c>
      <c r="U503">
        <v>8.4</v>
      </c>
      <c r="V503">
        <v>6.2</v>
      </c>
      <c r="W503">
        <v>2</v>
      </c>
      <c r="X503">
        <v>4.25</v>
      </c>
      <c r="Y503">
        <v>63.6</v>
      </c>
      <c r="Z503">
        <f t="shared" si="7"/>
        <v>0</v>
      </c>
    </row>
    <row r="504" spans="1:26" hidden="1" x14ac:dyDescent="0.25">
      <c r="A504" t="s">
        <v>355</v>
      </c>
      <c r="B504">
        <v>1</v>
      </c>
      <c r="C504">
        <v>6</v>
      </c>
      <c r="D504">
        <v>4</v>
      </c>
      <c r="E504">
        <v>3</v>
      </c>
      <c r="F504">
        <v>3</v>
      </c>
      <c r="G504">
        <v>6</v>
      </c>
      <c r="H504">
        <v>79</v>
      </c>
      <c r="I504">
        <v>71</v>
      </c>
      <c r="J504">
        <v>89</v>
      </c>
      <c r="K504">
        <v>26</v>
      </c>
      <c r="L504">
        <v>96</v>
      </c>
      <c r="M504">
        <v>1</v>
      </c>
      <c r="N504">
        <v>2</v>
      </c>
      <c r="O504">
        <v>6</v>
      </c>
      <c r="P504">
        <v>4</v>
      </c>
      <c r="Q504">
        <v>4</v>
      </c>
      <c r="R504">
        <v>10</v>
      </c>
      <c r="S504">
        <v>7.9</v>
      </c>
      <c r="T504">
        <v>7.1</v>
      </c>
      <c r="U504">
        <v>8.9</v>
      </c>
      <c r="V504">
        <v>2.6</v>
      </c>
      <c r="W504">
        <v>9.6</v>
      </c>
      <c r="X504">
        <v>4</v>
      </c>
      <c r="Y504">
        <v>63.1</v>
      </c>
      <c r="Z504">
        <f t="shared" si="7"/>
        <v>0</v>
      </c>
    </row>
    <row r="505" spans="1:26" hidden="1" x14ac:dyDescent="0.25">
      <c r="A505" t="s">
        <v>369</v>
      </c>
      <c r="B505">
        <v>5</v>
      </c>
      <c r="C505">
        <v>5</v>
      </c>
      <c r="D505">
        <v>6</v>
      </c>
      <c r="E505">
        <v>3</v>
      </c>
      <c r="F505">
        <v>4</v>
      </c>
      <c r="G505">
        <v>2</v>
      </c>
      <c r="H505">
        <v>45</v>
      </c>
      <c r="I505">
        <v>46</v>
      </c>
      <c r="J505">
        <v>47</v>
      </c>
      <c r="K505">
        <v>70</v>
      </c>
      <c r="L505">
        <v>56</v>
      </c>
      <c r="M505">
        <v>5</v>
      </c>
      <c r="N505">
        <v>0</v>
      </c>
      <c r="O505">
        <v>10</v>
      </c>
      <c r="P505">
        <v>4</v>
      </c>
      <c r="Q505">
        <v>6</v>
      </c>
      <c r="R505">
        <v>0</v>
      </c>
      <c r="S505">
        <v>4.5</v>
      </c>
      <c r="T505">
        <v>4.5999999999999996</v>
      </c>
      <c r="U505">
        <v>4.7</v>
      </c>
      <c r="V505">
        <v>7</v>
      </c>
      <c r="W505">
        <v>5.6</v>
      </c>
      <c r="X505">
        <v>3.75</v>
      </c>
      <c r="Y505">
        <v>51.400000000000006</v>
      </c>
      <c r="Z505">
        <f t="shared" si="7"/>
        <v>0</v>
      </c>
    </row>
    <row r="506" spans="1:26" hidden="1" x14ac:dyDescent="0.25">
      <c r="A506" t="s">
        <v>311</v>
      </c>
      <c r="B506">
        <v>6</v>
      </c>
      <c r="C506">
        <v>5</v>
      </c>
      <c r="D506">
        <v>6</v>
      </c>
      <c r="E506">
        <v>6</v>
      </c>
      <c r="F506">
        <v>5</v>
      </c>
      <c r="G506">
        <v>3</v>
      </c>
      <c r="H506">
        <v>100</v>
      </c>
      <c r="I506">
        <v>44</v>
      </c>
      <c r="J506">
        <v>54</v>
      </c>
      <c r="K506">
        <v>75</v>
      </c>
      <c r="L506">
        <v>64</v>
      </c>
      <c r="M506">
        <v>6</v>
      </c>
      <c r="N506">
        <v>0</v>
      </c>
      <c r="O506">
        <v>10</v>
      </c>
      <c r="P506">
        <v>10</v>
      </c>
      <c r="Q506">
        <v>8</v>
      </c>
      <c r="R506">
        <v>4</v>
      </c>
      <c r="S506">
        <v>10</v>
      </c>
      <c r="T506">
        <v>4.4000000000000004</v>
      </c>
      <c r="U506">
        <v>5.4</v>
      </c>
      <c r="V506">
        <v>7.5</v>
      </c>
      <c r="W506">
        <v>6.4</v>
      </c>
      <c r="X506">
        <v>5</v>
      </c>
      <c r="Y506">
        <v>71.7</v>
      </c>
      <c r="Z506">
        <f t="shared" si="7"/>
        <v>1</v>
      </c>
    </row>
    <row r="507" spans="1:26" hidden="1" x14ac:dyDescent="0.25">
      <c r="A507" t="s">
        <v>78</v>
      </c>
      <c r="B507">
        <v>5</v>
      </c>
      <c r="C507">
        <v>6</v>
      </c>
      <c r="D507">
        <v>5</v>
      </c>
      <c r="E507">
        <v>2</v>
      </c>
      <c r="F507">
        <v>2</v>
      </c>
      <c r="G507">
        <v>2</v>
      </c>
      <c r="H507">
        <v>74</v>
      </c>
      <c r="I507">
        <v>70</v>
      </c>
      <c r="J507">
        <v>43</v>
      </c>
      <c r="K507">
        <v>43</v>
      </c>
      <c r="L507">
        <v>37</v>
      </c>
      <c r="M507">
        <v>5</v>
      </c>
      <c r="N507">
        <v>2</v>
      </c>
      <c r="O507">
        <v>8</v>
      </c>
      <c r="P507">
        <v>0</v>
      </c>
      <c r="Q507">
        <v>0</v>
      </c>
      <c r="R507">
        <v>0</v>
      </c>
      <c r="S507">
        <v>7.4</v>
      </c>
      <c r="T507">
        <v>7</v>
      </c>
      <c r="U507">
        <v>4.3</v>
      </c>
      <c r="V507">
        <v>4.3</v>
      </c>
      <c r="W507">
        <v>3.7</v>
      </c>
      <c r="X507">
        <v>2.75</v>
      </c>
      <c r="Y507">
        <v>41.699999999999996</v>
      </c>
      <c r="Z507">
        <f t="shared" si="7"/>
        <v>0</v>
      </c>
    </row>
    <row r="508" spans="1:26" hidden="1" x14ac:dyDescent="0.25">
      <c r="A508" t="s">
        <v>665</v>
      </c>
      <c r="B508">
        <v>8</v>
      </c>
      <c r="C508">
        <v>3</v>
      </c>
      <c r="D508">
        <v>3</v>
      </c>
      <c r="E508">
        <v>4</v>
      </c>
      <c r="F508">
        <v>5</v>
      </c>
      <c r="G508">
        <v>5</v>
      </c>
      <c r="H508">
        <v>78</v>
      </c>
      <c r="I508">
        <v>45</v>
      </c>
      <c r="J508">
        <v>23</v>
      </c>
      <c r="K508">
        <v>91</v>
      </c>
      <c r="L508">
        <v>58</v>
      </c>
      <c r="M508">
        <v>8</v>
      </c>
      <c r="N508">
        <v>0</v>
      </c>
      <c r="O508">
        <v>4</v>
      </c>
      <c r="P508">
        <v>6</v>
      </c>
      <c r="Q508">
        <v>8</v>
      </c>
      <c r="R508">
        <v>8</v>
      </c>
      <c r="S508">
        <v>7.8</v>
      </c>
      <c r="T508">
        <v>4.5</v>
      </c>
      <c r="U508">
        <v>2.2999999999999998</v>
      </c>
      <c r="V508">
        <v>9.1</v>
      </c>
      <c r="W508">
        <v>5.8</v>
      </c>
      <c r="X508">
        <v>4.25</v>
      </c>
      <c r="Y508">
        <v>63.499999999999993</v>
      </c>
      <c r="Z508">
        <f t="shared" si="7"/>
        <v>0</v>
      </c>
    </row>
    <row r="509" spans="1:26" hidden="1" x14ac:dyDescent="0.25">
      <c r="A509" t="s">
        <v>34</v>
      </c>
      <c r="B509">
        <v>4</v>
      </c>
      <c r="C509">
        <v>5</v>
      </c>
      <c r="D509">
        <v>3</v>
      </c>
      <c r="E509">
        <v>6</v>
      </c>
      <c r="F509">
        <v>6</v>
      </c>
      <c r="G509">
        <v>3</v>
      </c>
      <c r="H509">
        <v>23</v>
      </c>
      <c r="I509">
        <v>16</v>
      </c>
      <c r="J509">
        <v>85</v>
      </c>
      <c r="K509">
        <v>82</v>
      </c>
      <c r="L509">
        <v>75</v>
      </c>
      <c r="M509">
        <v>4</v>
      </c>
      <c r="N509">
        <v>0</v>
      </c>
      <c r="O509">
        <v>4</v>
      </c>
      <c r="P509">
        <v>10</v>
      </c>
      <c r="Q509">
        <v>10</v>
      </c>
      <c r="R509">
        <v>4</v>
      </c>
      <c r="S509">
        <v>2.2999999999999998</v>
      </c>
      <c r="T509">
        <v>1.6</v>
      </c>
      <c r="U509">
        <v>8.5</v>
      </c>
      <c r="V509">
        <v>8.1999999999999993</v>
      </c>
      <c r="W509">
        <v>7.5</v>
      </c>
      <c r="X509">
        <v>4.5</v>
      </c>
      <c r="Y509">
        <v>60.099999999999994</v>
      </c>
      <c r="Z509">
        <f t="shared" si="7"/>
        <v>0</v>
      </c>
    </row>
    <row r="510" spans="1:26" hidden="1" x14ac:dyDescent="0.25">
      <c r="A510" t="s">
        <v>203</v>
      </c>
      <c r="B510">
        <v>1</v>
      </c>
      <c r="C510">
        <v>2</v>
      </c>
      <c r="D510">
        <v>5</v>
      </c>
      <c r="E510">
        <v>2</v>
      </c>
      <c r="F510">
        <v>6</v>
      </c>
      <c r="G510">
        <v>6</v>
      </c>
      <c r="H510">
        <v>62</v>
      </c>
      <c r="I510">
        <v>89</v>
      </c>
      <c r="J510">
        <v>20</v>
      </c>
      <c r="K510">
        <v>56</v>
      </c>
      <c r="L510">
        <v>80</v>
      </c>
      <c r="M510">
        <v>1</v>
      </c>
      <c r="N510">
        <v>0</v>
      </c>
      <c r="O510">
        <v>8</v>
      </c>
      <c r="P510">
        <v>0</v>
      </c>
      <c r="Q510">
        <v>10</v>
      </c>
      <c r="R510">
        <v>10</v>
      </c>
      <c r="S510">
        <v>6.2</v>
      </c>
      <c r="T510">
        <v>8.9</v>
      </c>
      <c r="U510">
        <v>2</v>
      </c>
      <c r="V510">
        <v>5.6</v>
      </c>
      <c r="W510">
        <v>8</v>
      </c>
      <c r="X510">
        <v>4.75</v>
      </c>
      <c r="Y510">
        <v>59.7</v>
      </c>
      <c r="Z510">
        <f t="shared" si="7"/>
        <v>0</v>
      </c>
    </row>
    <row r="511" spans="1:26" hidden="1" x14ac:dyDescent="0.25">
      <c r="A511" t="s">
        <v>83</v>
      </c>
      <c r="B511">
        <v>6</v>
      </c>
      <c r="C511">
        <v>6</v>
      </c>
      <c r="D511">
        <v>5</v>
      </c>
      <c r="E511">
        <v>6</v>
      </c>
      <c r="F511">
        <v>2</v>
      </c>
      <c r="G511">
        <v>4</v>
      </c>
      <c r="H511">
        <v>22</v>
      </c>
      <c r="I511">
        <v>29</v>
      </c>
      <c r="J511">
        <v>31</v>
      </c>
      <c r="K511">
        <v>9</v>
      </c>
      <c r="L511">
        <v>56</v>
      </c>
      <c r="M511">
        <v>6</v>
      </c>
      <c r="N511">
        <v>2</v>
      </c>
      <c r="O511">
        <v>8</v>
      </c>
      <c r="P511">
        <v>10</v>
      </c>
      <c r="Q511">
        <v>0</v>
      </c>
      <c r="R511">
        <v>6</v>
      </c>
      <c r="S511">
        <v>2.2000000000000002</v>
      </c>
      <c r="T511">
        <v>2.9</v>
      </c>
      <c r="U511">
        <v>3.1</v>
      </c>
      <c r="V511">
        <v>0.9</v>
      </c>
      <c r="W511">
        <v>5.6</v>
      </c>
      <c r="X511">
        <v>4.25</v>
      </c>
      <c r="Y511">
        <v>46.7</v>
      </c>
      <c r="Z511">
        <f t="shared" si="7"/>
        <v>0</v>
      </c>
    </row>
    <row r="512" spans="1:26" hidden="1" x14ac:dyDescent="0.25">
      <c r="A512" t="s">
        <v>540</v>
      </c>
      <c r="B512">
        <v>8</v>
      </c>
      <c r="C512">
        <v>3</v>
      </c>
      <c r="D512">
        <v>4</v>
      </c>
      <c r="E512">
        <v>5</v>
      </c>
      <c r="F512">
        <v>2</v>
      </c>
      <c r="G512">
        <v>4</v>
      </c>
      <c r="H512">
        <v>30</v>
      </c>
      <c r="I512">
        <v>10</v>
      </c>
      <c r="J512">
        <v>78</v>
      </c>
      <c r="K512">
        <v>57</v>
      </c>
      <c r="L512">
        <v>67</v>
      </c>
      <c r="M512">
        <v>8</v>
      </c>
      <c r="N512">
        <v>0</v>
      </c>
      <c r="O512">
        <v>6</v>
      </c>
      <c r="P512">
        <v>8</v>
      </c>
      <c r="Q512">
        <v>0</v>
      </c>
      <c r="R512">
        <v>6</v>
      </c>
      <c r="S512">
        <v>3</v>
      </c>
      <c r="T512">
        <v>1</v>
      </c>
      <c r="U512">
        <v>7.8</v>
      </c>
      <c r="V512">
        <v>5.7</v>
      </c>
      <c r="W512">
        <v>6.7</v>
      </c>
      <c r="X512">
        <v>3.75</v>
      </c>
      <c r="Y512">
        <v>52.2</v>
      </c>
      <c r="Z512">
        <f t="shared" si="7"/>
        <v>0</v>
      </c>
    </row>
    <row r="513" spans="1:26" hidden="1" x14ac:dyDescent="0.25">
      <c r="A513" t="s">
        <v>302</v>
      </c>
      <c r="B513">
        <v>7</v>
      </c>
      <c r="C513">
        <v>6</v>
      </c>
      <c r="D513">
        <v>4</v>
      </c>
      <c r="E513">
        <v>6</v>
      </c>
      <c r="F513">
        <v>2</v>
      </c>
      <c r="G513">
        <v>2</v>
      </c>
      <c r="H513">
        <v>29</v>
      </c>
      <c r="I513">
        <v>64</v>
      </c>
      <c r="J513">
        <v>39</v>
      </c>
      <c r="K513">
        <v>62</v>
      </c>
      <c r="L513">
        <v>1</v>
      </c>
      <c r="M513">
        <v>7</v>
      </c>
      <c r="N513">
        <v>2</v>
      </c>
      <c r="O513">
        <v>6</v>
      </c>
      <c r="P513">
        <v>10</v>
      </c>
      <c r="Q513">
        <v>0</v>
      </c>
      <c r="R513">
        <v>0</v>
      </c>
      <c r="S513">
        <v>2.9</v>
      </c>
      <c r="T513">
        <v>6.4</v>
      </c>
      <c r="U513">
        <v>3.9</v>
      </c>
      <c r="V513">
        <v>6.2</v>
      </c>
      <c r="W513">
        <v>0.1</v>
      </c>
      <c r="X513">
        <v>3.5</v>
      </c>
      <c r="Y513">
        <v>44.5</v>
      </c>
      <c r="Z513">
        <f t="shared" si="7"/>
        <v>0</v>
      </c>
    </row>
    <row r="514" spans="1:26" hidden="1" x14ac:dyDescent="0.25">
      <c r="A514" t="s">
        <v>101</v>
      </c>
      <c r="B514">
        <v>3</v>
      </c>
      <c r="C514">
        <v>2</v>
      </c>
      <c r="D514">
        <v>2</v>
      </c>
      <c r="E514">
        <v>3</v>
      </c>
      <c r="F514">
        <v>5</v>
      </c>
      <c r="G514">
        <v>4</v>
      </c>
      <c r="H514">
        <v>32</v>
      </c>
      <c r="I514">
        <v>80</v>
      </c>
      <c r="J514">
        <v>47</v>
      </c>
      <c r="K514">
        <v>98</v>
      </c>
      <c r="L514">
        <v>30</v>
      </c>
      <c r="M514">
        <v>3</v>
      </c>
      <c r="N514">
        <v>0</v>
      </c>
      <c r="O514">
        <v>0</v>
      </c>
      <c r="P514">
        <v>4</v>
      </c>
      <c r="Q514">
        <v>8</v>
      </c>
      <c r="R514">
        <v>6</v>
      </c>
      <c r="S514">
        <v>3.2</v>
      </c>
      <c r="T514">
        <v>8</v>
      </c>
      <c r="U514">
        <v>4.7</v>
      </c>
      <c r="V514">
        <v>9.8000000000000007</v>
      </c>
      <c r="W514">
        <v>3</v>
      </c>
      <c r="X514">
        <v>3.5</v>
      </c>
      <c r="Y514">
        <v>49.7</v>
      </c>
      <c r="Z514">
        <f t="shared" si="7"/>
        <v>0</v>
      </c>
    </row>
    <row r="515" spans="1:26" hidden="1" x14ac:dyDescent="0.25">
      <c r="A515" t="s">
        <v>171</v>
      </c>
      <c r="B515">
        <v>3</v>
      </c>
      <c r="C515">
        <v>5</v>
      </c>
      <c r="D515">
        <v>2</v>
      </c>
      <c r="E515">
        <v>3</v>
      </c>
      <c r="F515">
        <v>2</v>
      </c>
      <c r="G515">
        <v>6</v>
      </c>
      <c r="H515">
        <v>81</v>
      </c>
      <c r="I515">
        <v>8</v>
      </c>
      <c r="J515">
        <v>48</v>
      </c>
      <c r="K515">
        <v>7</v>
      </c>
      <c r="L515">
        <v>21</v>
      </c>
      <c r="M515">
        <v>3</v>
      </c>
      <c r="N515">
        <v>0</v>
      </c>
      <c r="O515">
        <v>0</v>
      </c>
      <c r="P515">
        <v>4</v>
      </c>
      <c r="Q515">
        <v>0</v>
      </c>
      <c r="R515">
        <v>10</v>
      </c>
      <c r="S515">
        <v>8.1</v>
      </c>
      <c r="T515">
        <v>0.8</v>
      </c>
      <c r="U515">
        <v>4.8</v>
      </c>
      <c r="V515">
        <v>0.7</v>
      </c>
      <c r="W515">
        <v>2.1</v>
      </c>
      <c r="X515">
        <v>3.25</v>
      </c>
      <c r="Y515">
        <v>33.5</v>
      </c>
      <c r="Z515">
        <f t="shared" ref="Z515" si="8">COUNTIF(H515:L515,100)</f>
        <v>0</v>
      </c>
    </row>
  </sheetData>
  <autoFilter ref="A1:Z515">
    <filterColumn colId="25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5"/>
  <sheetViews>
    <sheetView tabSelected="1" workbookViewId="0">
      <selection activeCell="R12" sqref="R1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N2">
        <v>2</v>
      </c>
      <c r="O2">
        <f>COUNTIF(E:E,N2)</f>
        <v>95</v>
      </c>
      <c r="P2">
        <f>COUNTIF(F:F,$N2)</f>
        <v>110</v>
      </c>
      <c r="Q2">
        <f t="shared" ref="Q2:R6" si="0">COUNTIF(G:G,$N2)</f>
        <v>101</v>
      </c>
      <c r="R2">
        <f t="shared" si="0"/>
        <v>112</v>
      </c>
    </row>
    <row r="3" spans="1:18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N3">
        <v>3</v>
      </c>
      <c r="O3">
        <f>COUNTIF(E:E,N3)</f>
        <v>96</v>
      </c>
      <c r="P3">
        <f t="shared" ref="P3:P6" si="1">COUNTIF(F:F,N3)</f>
        <v>106</v>
      </c>
      <c r="Q3">
        <f t="shared" si="0"/>
        <v>105</v>
      </c>
      <c r="R3">
        <f t="shared" si="0"/>
        <v>97</v>
      </c>
    </row>
    <row r="4" spans="1:18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N4">
        <v>4</v>
      </c>
      <c r="O4">
        <f t="shared" ref="O4:O6" si="2">COUNTIF(E:E,N4)</f>
        <v>101</v>
      </c>
      <c r="P4">
        <f t="shared" si="1"/>
        <v>100</v>
      </c>
      <c r="Q4">
        <f t="shared" si="0"/>
        <v>94</v>
      </c>
      <c r="R4">
        <f t="shared" si="0"/>
        <v>96</v>
      </c>
    </row>
    <row r="5" spans="1:18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N5">
        <v>5</v>
      </c>
      <c r="O5">
        <f t="shared" si="2"/>
        <v>108</v>
      </c>
      <c r="P5">
        <f t="shared" si="1"/>
        <v>97</v>
      </c>
      <c r="Q5">
        <f t="shared" si="0"/>
        <v>110</v>
      </c>
      <c r="R5">
        <f t="shared" si="0"/>
        <v>97</v>
      </c>
    </row>
    <row r="6" spans="1:18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N6">
        <v>6</v>
      </c>
      <c r="O6">
        <f t="shared" si="2"/>
        <v>114</v>
      </c>
      <c r="P6">
        <f t="shared" si="1"/>
        <v>101</v>
      </c>
      <c r="Q6">
        <f t="shared" si="0"/>
        <v>104</v>
      </c>
      <c r="R6">
        <f t="shared" si="0"/>
        <v>112</v>
      </c>
    </row>
    <row r="7" spans="1:18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</row>
    <row r="8" spans="1:18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</row>
    <row r="9" spans="1:18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</row>
    <row r="10" spans="1:18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</row>
    <row r="11" spans="1:18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</row>
    <row r="12" spans="1:18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</row>
    <row r="13" spans="1:18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</row>
    <row r="14" spans="1:18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</row>
    <row r="15" spans="1:18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</row>
    <row r="16" spans="1:18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</row>
    <row r="17" spans="1:8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</row>
    <row r="18" spans="1:8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</row>
    <row r="19" spans="1:8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</row>
    <row r="20" spans="1:8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</row>
    <row r="21" spans="1:8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</row>
    <row r="22" spans="1:8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</row>
    <row r="23" spans="1:8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</row>
    <row r="24" spans="1:8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</row>
    <row r="25" spans="1:8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</row>
    <row r="26" spans="1:8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</row>
    <row r="27" spans="1:8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</row>
    <row r="28" spans="1:8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</row>
    <row r="29" spans="1:8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</row>
    <row r="30" spans="1:8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</row>
    <row r="31" spans="1:8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</row>
    <row r="32" spans="1:8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</row>
    <row r="33" spans="1:8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</row>
    <row r="34" spans="1:8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</row>
    <row r="35" spans="1:8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</row>
    <row r="36" spans="1:8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</row>
    <row r="37" spans="1:8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</row>
    <row r="38" spans="1:8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</row>
    <row r="39" spans="1:8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</row>
    <row r="40" spans="1:8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</row>
    <row r="41" spans="1:8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</row>
    <row r="42" spans="1:8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</row>
    <row r="43" spans="1:8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</row>
    <row r="44" spans="1:8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</row>
    <row r="45" spans="1:8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</row>
    <row r="46" spans="1:8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</row>
    <row r="47" spans="1:8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</row>
    <row r="48" spans="1:8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</row>
    <row r="49" spans="1:8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</row>
    <row r="50" spans="1:8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</row>
    <row r="51" spans="1:8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</row>
    <row r="52" spans="1:8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</row>
    <row r="53" spans="1:8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</row>
    <row r="54" spans="1:8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</row>
    <row r="55" spans="1:8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</row>
    <row r="56" spans="1:8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</row>
    <row r="57" spans="1:8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</row>
    <row r="58" spans="1:8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</row>
    <row r="59" spans="1:8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</row>
    <row r="60" spans="1:8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</row>
    <row r="61" spans="1:8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</row>
    <row r="62" spans="1:8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</row>
    <row r="63" spans="1:8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</row>
    <row r="64" spans="1:8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</row>
    <row r="65" spans="1:8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</row>
    <row r="66" spans="1:8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</row>
    <row r="67" spans="1:8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</row>
    <row r="68" spans="1:8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</row>
    <row r="69" spans="1:8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</row>
    <row r="70" spans="1:8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</row>
    <row r="71" spans="1:8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</row>
    <row r="72" spans="1:8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</row>
    <row r="73" spans="1:8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</row>
    <row r="74" spans="1:8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</row>
    <row r="75" spans="1:8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</row>
    <row r="76" spans="1:8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</row>
    <row r="77" spans="1:8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</row>
    <row r="78" spans="1:8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</row>
    <row r="79" spans="1:8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</row>
    <row r="80" spans="1:8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</row>
    <row r="81" spans="1:8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</row>
    <row r="82" spans="1:8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</row>
    <row r="83" spans="1:8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</row>
    <row r="84" spans="1:8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</row>
    <row r="85" spans="1:8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</row>
    <row r="86" spans="1:8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</row>
    <row r="87" spans="1:8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</row>
    <row r="88" spans="1:8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</row>
    <row r="89" spans="1:8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</row>
    <row r="90" spans="1:8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</row>
    <row r="91" spans="1:8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</row>
    <row r="92" spans="1:8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</row>
    <row r="93" spans="1:8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</row>
    <row r="94" spans="1:8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</row>
    <row r="95" spans="1:8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</row>
    <row r="96" spans="1:8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</row>
    <row r="97" spans="1:8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</row>
    <row r="98" spans="1:8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</row>
    <row r="99" spans="1:8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</row>
    <row r="100" spans="1:8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</row>
    <row r="101" spans="1:8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</row>
    <row r="102" spans="1:8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</row>
    <row r="103" spans="1:8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</row>
    <row r="104" spans="1:8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</row>
    <row r="105" spans="1:8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</row>
    <row r="106" spans="1:8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</row>
    <row r="107" spans="1:8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</row>
    <row r="108" spans="1:8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</row>
    <row r="109" spans="1:8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</row>
    <row r="110" spans="1:8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</row>
    <row r="111" spans="1:8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</row>
    <row r="112" spans="1:8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</row>
    <row r="113" spans="1:8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</row>
    <row r="114" spans="1:8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</row>
    <row r="115" spans="1:8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</row>
    <row r="116" spans="1:8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</row>
    <row r="117" spans="1:8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</row>
    <row r="118" spans="1:8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</row>
    <row r="119" spans="1:8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</row>
    <row r="120" spans="1:8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</row>
    <row r="121" spans="1:8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</row>
    <row r="122" spans="1:8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</row>
    <row r="123" spans="1:8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</row>
    <row r="124" spans="1:8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</row>
    <row r="125" spans="1:8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</row>
    <row r="126" spans="1:8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</row>
    <row r="127" spans="1:8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</row>
    <row r="128" spans="1:8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</row>
    <row r="129" spans="1:8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</row>
    <row r="130" spans="1:8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</row>
    <row r="131" spans="1:8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</row>
    <row r="132" spans="1:8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</row>
    <row r="133" spans="1:8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</row>
    <row r="134" spans="1:8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</row>
    <row r="135" spans="1:8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</row>
    <row r="136" spans="1:8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</row>
    <row r="137" spans="1:8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</row>
    <row r="138" spans="1:8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</row>
    <row r="139" spans="1:8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</row>
    <row r="140" spans="1:8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</row>
    <row r="141" spans="1:8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</row>
    <row r="142" spans="1:8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</row>
    <row r="143" spans="1:8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</row>
    <row r="144" spans="1:8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</row>
    <row r="145" spans="1:8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</row>
    <row r="146" spans="1:8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</row>
    <row r="147" spans="1:8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</row>
    <row r="148" spans="1:8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</row>
    <row r="149" spans="1:8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</row>
    <row r="150" spans="1:8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</row>
    <row r="151" spans="1:8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</row>
    <row r="152" spans="1:8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</row>
    <row r="153" spans="1:8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</row>
    <row r="154" spans="1:8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</row>
    <row r="155" spans="1:8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</row>
    <row r="156" spans="1:8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</row>
    <row r="157" spans="1:8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</row>
    <row r="158" spans="1:8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</row>
    <row r="159" spans="1:8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</row>
    <row r="160" spans="1:8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</row>
    <row r="161" spans="1:8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</row>
    <row r="162" spans="1:8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</row>
    <row r="163" spans="1:8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</row>
    <row r="164" spans="1:8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</row>
    <row r="165" spans="1:8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</row>
    <row r="166" spans="1:8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</row>
    <row r="167" spans="1:8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</row>
    <row r="168" spans="1:8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</row>
    <row r="169" spans="1:8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</row>
    <row r="170" spans="1:8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</row>
    <row r="171" spans="1:8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</row>
    <row r="172" spans="1:8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</row>
    <row r="173" spans="1:8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</row>
    <row r="174" spans="1:8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</row>
    <row r="175" spans="1:8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</row>
    <row r="176" spans="1:8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</row>
    <row r="177" spans="1:8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</row>
    <row r="178" spans="1:8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</row>
    <row r="179" spans="1:8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</row>
    <row r="180" spans="1:8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</row>
    <row r="181" spans="1:8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</row>
    <row r="182" spans="1:8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</row>
    <row r="183" spans="1:8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</row>
    <row r="184" spans="1:8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</row>
    <row r="185" spans="1:8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</row>
    <row r="186" spans="1:8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</row>
    <row r="187" spans="1:8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</row>
    <row r="188" spans="1:8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</row>
    <row r="189" spans="1:8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</row>
    <row r="190" spans="1:8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</row>
    <row r="191" spans="1:8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</row>
    <row r="192" spans="1:8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</row>
    <row r="193" spans="1:8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</row>
    <row r="194" spans="1:8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</row>
    <row r="195" spans="1:8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</row>
    <row r="196" spans="1:8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</row>
    <row r="197" spans="1:8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</row>
    <row r="198" spans="1:8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</row>
    <row r="199" spans="1:8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</row>
    <row r="200" spans="1:8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</row>
    <row r="201" spans="1:8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</row>
    <row r="202" spans="1:8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</row>
    <row r="203" spans="1:8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</row>
    <row r="204" spans="1:8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</row>
    <row r="205" spans="1:8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</row>
    <row r="206" spans="1:8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</row>
    <row r="207" spans="1:8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</row>
    <row r="208" spans="1:8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</row>
    <row r="209" spans="1:8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</row>
    <row r="210" spans="1:8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</row>
    <row r="211" spans="1:8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</row>
    <row r="212" spans="1:8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</row>
    <row r="213" spans="1:8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</row>
    <row r="214" spans="1:8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</row>
    <row r="215" spans="1:8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</row>
    <row r="216" spans="1:8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</row>
    <row r="217" spans="1:8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</row>
    <row r="218" spans="1:8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</row>
    <row r="219" spans="1:8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</row>
    <row r="220" spans="1:8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</row>
    <row r="221" spans="1:8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</row>
    <row r="222" spans="1:8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</row>
    <row r="223" spans="1:8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</row>
    <row r="224" spans="1:8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</row>
    <row r="225" spans="1:8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</row>
    <row r="226" spans="1:8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</row>
    <row r="227" spans="1:8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</row>
    <row r="228" spans="1:8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</row>
    <row r="229" spans="1:8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</row>
    <row r="230" spans="1:8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</row>
    <row r="231" spans="1:8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</row>
    <row r="232" spans="1:8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</row>
    <row r="233" spans="1:8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</row>
    <row r="234" spans="1:8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</row>
    <row r="235" spans="1:8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</row>
    <row r="236" spans="1:8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</row>
    <row r="237" spans="1:8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</row>
    <row r="238" spans="1:8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</row>
    <row r="239" spans="1:8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</row>
    <row r="240" spans="1:8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</row>
    <row r="241" spans="1:8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</row>
    <row r="242" spans="1:8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</row>
    <row r="243" spans="1:8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</row>
    <row r="244" spans="1:8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</row>
    <row r="245" spans="1:8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</row>
    <row r="246" spans="1:8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</row>
    <row r="247" spans="1:8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</row>
    <row r="248" spans="1:8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</row>
    <row r="249" spans="1:8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</row>
    <row r="250" spans="1:8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</row>
    <row r="251" spans="1:8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</row>
    <row r="252" spans="1:8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</row>
    <row r="253" spans="1:8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</row>
    <row r="254" spans="1:8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</row>
    <row r="255" spans="1:8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</row>
    <row r="256" spans="1:8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</row>
    <row r="257" spans="1:8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</row>
    <row r="258" spans="1:8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</row>
    <row r="259" spans="1:8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</row>
    <row r="260" spans="1:8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</row>
    <row r="261" spans="1:8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</row>
    <row r="262" spans="1:8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</row>
    <row r="263" spans="1:8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</row>
    <row r="264" spans="1:8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</row>
    <row r="265" spans="1:8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</row>
    <row r="266" spans="1:8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</row>
    <row r="267" spans="1:8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</row>
    <row r="268" spans="1:8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</row>
    <row r="269" spans="1:8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</row>
    <row r="270" spans="1:8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</row>
    <row r="271" spans="1:8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</row>
    <row r="272" spans="1:8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</row>
    <row r="273" spans="1:8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</row>
    <row r="274" spans="1:8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</row>
    <row r="275" spans="1:8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</row>
    <row r="276" spans="1:8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</row>
    <row r="277" spans="1:8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</row>
    <row r="278" spans="1:8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</row>
    <row r="279" spans="1:8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</row>
    <row r="280" spans="1:8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</row>
    <row r="281" spans="1:8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</row>
    <row r="282" spans="1:8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</row>
    <row r="283" spans="1:8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</row>
    <row r="284" spans="1:8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</row>
    <row r="285" spans="1:8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</row>
    <row r="286" spans="1:8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</row>
    <row r="287" spans="1:8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</row>
    <row r="288" spans="1:8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</row>
    <row r="289" spans="1:8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</row>
    <row r="290" spans="1:8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</row>
    <row r="291" spans="1:8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</row>
    <row r="292" spans="1:8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</row>
    <row r="293" spans="1:8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</row>
    <row r="294" spans="1:8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</row>
    <row r="295" spans="1:8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</row>
    <row r="296" spans="1:8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</row>
    <row r="297" spans="1:8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</row>
    <row r="298" spans="1:8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</row>
    <row r="299" spans="1:8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</row>
    <row r="300" spans="1:8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</row>
    <row r="301" spans="1:8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</row>
    <row r="302" spans="1:8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</row>
    <row r="303" spans="1:8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</row>
    <row r="304" spans="1:8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</row>
    <row r="305" spans="1:8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</row>
    <row r="306" spans="1:8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</row>
    <row r="307" spans="1:8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</row>
    <row r="308" spans="1:8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</row>
    <row r="309" spans="1:8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</row>
    <row r="310" spans="1:8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</row>
    <row r="311" spans="1:8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</row>
    <row r="312" spans="1:8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</row>
    <row r="313" spans="1:8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</row>
    <row r="314" spans="1:8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</row>
    <row r="315" spans="1:8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</row>
    <row r="316" spans="1:8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</row>
    <row r="317" spans="1:8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</row>
    <row r="318" spans="1:8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</row>
    <row r="319" spans="1:8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</row>
    <row r="320" spans="1:8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</row>
    <row r="321" spans="1:8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</row>
    <row r="322" spans="1:8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</row>
    <row r="323" spans="1:8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</row>
    <row r="324" spans="1:8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</row>
    <row r="325" spans="1:8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</row>
    <row r="326" spans="1:8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</row>
    <row r="327" spans="1:8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</row>
    <row r="328" spans="1:8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</row>
    <row r="329" spans="1:8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</row>
    <row r="330" spans="1:8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</row>
    <row r="331" spans="1:8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</row>
    <row r="332" spans="1:8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</row>
    <row r="333" spans="1:8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</row>
    <row r="334" spans="1:8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</row>
    <row r="335" spans="1:8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</row>
    <row r="336" spans="1:8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</row>
    <row r="337" spans="1:8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</row>
    <row r="338" spans="1:8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</row>
    <row r="339" spans="1:8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</row>
    <row r="340" spans="1:8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</row>
    <row r="341" spans="1:8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</row>
    <row r="342" spans="1:8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</row>
    <row r="343" spans="1:8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</row>
    <row r="344" spans="1:8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</row>
    <row r="345" spans="1:8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</row>
    <row r="346" spans="1:8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</row>
    <row r="347" spans="1:8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</row>
    <row r="348" spans="1:8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</row>
    <row r="349" spans="1:8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</row>
    <row r="350" spans="1:8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</row>
    <row r="351" spans="1:8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</row>
    <row r="352" spans="1:8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</row>
    <row r="353" spans="1:8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</row>
    <row r="354" spans="1:8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</row>
    <row r="355" spans="1:8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</row>
    <row r="356" spans="1:8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</row>
    <row r="357" spans="1:8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</row>
    <row r="358" spans="1:8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</row>
    <row r="359" spans="1:8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</row>
    <row r="360" spans="1:8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</row>
    <row r="361" spans="1:8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</row>
    <row r="362" spans="1:8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</row>
    <row r="363" spans="1:8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</row>
    <row r="364" spans="1:8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</row>
    <row r="365" spans="1:8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</row>
    <row r="366" spans="1:8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</row>
    <row r="367" spans="1:8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</row>
    <row r="368" spans="1:8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</row>
    <row r="369" spans="1:8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</row>
    <row r="370" spans="1:8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</row>
    <row r="371" spans="1:8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</row>
    <row r="372" spans="1:8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</row>
    <row r="373" spans="1:8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</row>
    <row r="374" spans="1:8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</row>
    <row r="375" spans="1:8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</row>
    <row r="376" spans="1:8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</row>
    <row r="377" spans="1:8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</row>
    <row r="378" spans="1:8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</row>
    <row r="379" spans="1:8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</row>
    <row r="380" spans="1:8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</row>
    <row r="381" spans="1:8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</row>
    <row r="382" spans="1:8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</row>
    <row r="383" spans="1:8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</row>
    <row r="384" spans="1:8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</row>
    <row r="385" spans="1:8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</row>
    <row r="386" spans="1:8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</row>
    <row r="387" spans="1:8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</row>
    <row r="388" spans="1:8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</row>
    <row r="389" spans="1:8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</row>
    <row r="390" spans="1:8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</row>
    <row r="391" spans="1:8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</row>
    <row r="392" spans="1:8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</row>
    <row r="393" spans="1:8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</row>
    <row r="394" spans="1:8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</row>
    <row r="395" spans="1:8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</row>
    <row r="396" spans="1:8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</row>
    <row r="397" spans="1:8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</row>
    <row r="398" spans="1:8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</row>
    <row r="399" spans="1:8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</row>
    <row r="400" spans="1:8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</row>
    <row r="401" spans="1:8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</row>
    <row r="402" spans="1:8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</row>
    <row r="403" spans="1:8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</row>
    <row r="404" spans="1:8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</row>
    <row r="405" spans="1:8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</row>
    <row r="406" spans="1:8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</row>
    <row r="407" spans="1:8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</row>
    <row r="408" spans="1:8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</row>
    <row r="409" spans="1:8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</row>
    <row r="410" spans="1:8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</row>
    <row r="411" spans="1:8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</row>
    <row r="412" spans="1:8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</row>
    <row r="413" spans="1:8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</row>
    <row r="414" spans="1:8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</row>
    <row r="415" spans="1:8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</row>
    <row r="416" spans="1:8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</row>
    <row r="417" spans="1:8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</row>
    <row r="418" spans="1:8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</row>
    <row r="419" spans="1:8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</row>
    <row r="420" spans="1:8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</row>
    <row r="421" spans="1:8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</row>
    <row r="422" spans="1:8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</row>
    <row r="423" spans="1:8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</row>
    <row r="424" spans="1:8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</row>
    <row r="425" spans="1:8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</row>
    <row r="426" spans="1:8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</row>
    <row r="427" spans="1:8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</row>
    <row r="428" spans="1:8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</row>
    <row r="429" spans="1:8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</row>
    <row r="430" spans="1:8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</row>
    <row r="431" spans="1:8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</row>
    <row r="432" spans="1:8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</row>
    <row r="433" spans="1:8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</row>
    <row r="434" spans="1:8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</row>
    <row r="435" spans="1:8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</row>
    <row r="436" spans="1:8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</row>
    <row r="437" spans="1:8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</row>
    <row r="438" spans="1:8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</row>
    <row r="439" spans="1:8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</row>
    <row r="440" spans="1:8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</row>
    <row r="441" spans="1:8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</row>
    <row r="442" spans="1:8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</row>
    <row r="443" spans="1:8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</row>
    <row r="444" spans="1:8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</row>
    <row r="445" spans="1:8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</row>
    <row r="446" spans="1:8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</row>
    <row r="447" spans="1:8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</row>
    <row r="448" spans="1:8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</row>
    <row r="449" spans="1:8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</row>
    <row r="450" spans="1:8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</row>
    <row r="451" spans="1:8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</row>
    <row r="452" spans="1:8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</row>
    <row r="453" spans="1:8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</row>
    <row r="454" spans="1:8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</row>
    <row r="455" spans="1:8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</row>
    <row r="456" spans="1:8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</row>
    <row r="457" spans="1:8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</row>
    <row r="458" spans="1:8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</row>
    <row r="459" spans="1:8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</row>
    <row r="460" spans="1:8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</row>
    <row r="461" spans="1:8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</row>
    <row r="462" spans="1:8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</row>
    <row r="463" spans="1:8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</row>
    <row r="464" spans="1:8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</row>
    <row r="465" spans="1:8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</row>
    <row r="466" spans="1:8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</row>
    <row r="467" spans="1:8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</row>
    <row r="468" spans="1:8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</row>
    <row r="469" spans="1:8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</row>
    <row r="470" spans="1:8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</row>
    <row r="471" spans="1:8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</row>
    <row r="472" spans="1:8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</row>
    <row r="473" spans="1:8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</row>
    <row r="474" spans="1:8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</row>
    <row r="475" spans="1:8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</row>
    <row r="476" spans="1:8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</row>
    <row r="477" spans="1:8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</row>
    <row r="478" spans="1:8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</row>
    <row r="479" spans="1:8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</row>
    <row r="480" spans="1:8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</row>
    <row r="481" spans="1:8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</row>
    <row r="482" spans="1:8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</row>
    <row r="483" spans="1:8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</row>
    <row r="484" spans="1:8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</row>
    <row r="485" spans="1:8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</row>
    <row r="486" spans="1:8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</row>
    <row r="487" spans="1:8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</row>
    <row r="488" spans="1:8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</row>
    <row r="489" spans="1:8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</row>
    <row r="490" spans="1:8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</row>
    <row r="491" spans="1:8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</row>
    <row r="492" spans="1:8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</row>
    <row r="493" spans="1:8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</row>
    <row r="494" spans="1:8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</row>
    <row r="495" spans="1:8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</row>
    <row r="496" spans="1:8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</row>
    <row r="497" spans="1:8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</row>
    <row r="498" spans="1:8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</row>
    <row r="499" spans="1:8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</row>
    <row r="500" spans="1:8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</row>
    <row r="501" spans="1:8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</row>
    <row r="502" spans="1:8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</row>
    <row r="503" spans="1:8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</row>
    <row r="504" spans="1:8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</row>
    <row r="505" spans="1:8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</row>
    <row r="506" spans="1:8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</row>
    <row r="507" spans="1:8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</row>
    <row r="508" spans="1:8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</row>
    <row r="509" spans="1:8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</row>
    <row r="510" spans="1:8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</row>
    <row r="511" spans="1:8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</row>
    <row r="512" spans="1:8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</row>
    <row r="513" spans="1:8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</row>
    <row r="514" spans="1:8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</row>
    <row r="515" spans="1:8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Arkusz1</vt:lpstr>
      <vt:lpstr>zad 3</vt:lpstr>
      <vt:lpstr>zad4</vt:lpstr>
      <vt:lpstr>zad1</vt:lpstr>
      <vt:lpstr>Arkusz1!punkty_rekrutacyjne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2019-04-15T09:36:57Z</dcterms:created>
  <dcterms:modified xsi:type="dcterms:W3CDTF">2019-04-15T10:28:29Z</dcterms:modified>
</cp:coreProperties>
</file>