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1475" windowHeight="5700"/>
  </bookViews>
  <sheets>
    <sheet name="dane a" sheetId="5" r:id="rId1"/>
    <sheet name="rozwiazanie a" sheetId="2" r:id="rId2"/>
    <sheet name="dane b" sheetId="6" r:id="rId3"/>
    <sheet name="rozwiazanie b" sheetId="4" r:id="rId4"/>
  </sheets>
  <externalReferences>
    <externalReference r:id="rId5"/>
  </externalReferences>
  <definedNames>
    <definedName name="dane">OFFSET([1]Arkusz1!$A$2,0,0,COUNTA([1]Arkusz1!$A$2:$A$200),1)</definedName>
  </definedNames>
  <calcPr calcId="145621"/>
</workbook>
</file>

<file path=xl/calcChain.xml><?xml version="1.0" encoding="utf-8"?>
<calcChain xmlns="http://schemas.openxmlformats.org/spreadsheetml/2006/main">
  <c r="D20" i="2" l="1"/>
  <c r="E20" i="2"/>
  <c r="D21" i="2"/>
  <c r="E21" i="2"/>
  <c r="D22" i="2"/>
  <c r="E22" i="2"/>
  <c r="C20" i="2"/>
  <c r="C21" i="2"/>
  <c r="C22" i="2"/>
  <c r="A17" i="6" l="1"/>
  <c r="E17" i="6" s="1"/>
  <c r="B17" i="6" l="1"/>
  <c r="D17" i="6"/>
  <c r="C17" i="6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0" i="4"/>
  <c r="B20" i="2"/>
  <c r="A21" i="4"/>
  <c r="B21" i="4" s="1"/>
  <c r="C21" i="4" s="1"/>
  <c r="A22" i="4"/>
  <c r="B22" i="4" s="1"/>
  <c r="C22" i="4" s="1"/>
  <c r="A23" i="4"/>
  <c r="A24" i="4"/>
  <c r="B24" i="4" s="1"/>
  <c r="C24" i="4" s="1"/>
  <c r="A25" i="4"/>
  <c r="B25" i="4" s="1"/>
  <c r="C25" i="4" s="1"/>
  <c r="A26" i="4"/>
  <c r="B26" i="4" s="1"/>
  <c r="C26" i="4" s="1"/>
  <c r="A27" i="4"/>
  <c r="B27" i="4" s="1"/>
  <c r="C27" i="4" s="1"/>
  <c r="A28" i="4"/>
  <c r="B28" i="4" s="1"/>
  <c r="C28" i="4" s="1"/>
  <c r="A29" i="4"/>
  <c r="B29" i="4" s="1"/>
  <c r="C29" i="4" s="1"/>
  <c r="A30" i="4"/>
  <c r="B30" i="4" s="1"/>
  <c r="C30" i="4" s="1"/>
  <c r="A31" i="4"/>
  <c r="A32" i="4"/>
  <c r="B32" i="4" s="1"/>
  <c r="C32" i="4" s="1"/>
  <c r="A33" i="4"/>
  <c r="A20" i="4"/>
  <c r="B20" i="4" s="1"/>
  <c r="C20" i="4" s="1"/>
  <c r="B23" i="4"/>
  <c r="C23" i="4" s="1"/>
  <c r="B31" i="4"/>
  <c r="C31" i="4" s="1"/>
  <c r="B21" i="2"/>
  <c r="B22" i="2"/>
  <c r="C33" i="4" l="1"/>
  <c r="B33" i="4"/>
</calcChain>
</file>

<file path=xl/sharedStrings.xml><?xml version="1.0" encoding="utf-8"?>
<sst xmlns="http://schemas.openxmlformats.org/spreadsheetml/2006/main" count="140" uniqueCount="36">
  <si>
    <t>Pierwsza trójka zawodników</t>
  </si>
  <si>
    <t>Wynik</t>
  </si>
  <si>
    <t>Lp.</t>
  </si>
  <si>
    <t>Imię</t>
  </si>
  <si>
    <t>Nazwisko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</si>
  <si>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</si>
  <si>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</si>
  <si>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</si>
  <si>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</si>
  <si>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</si>
  <si>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</si>
  <si>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</si>
  <si>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</si>
  <si>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</si>
  <si>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</si>
  <si>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</si>
  <si>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</si>
  <si>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</si>
  <si>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</si>
  <si>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</si>
  <si>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</si>
  <si>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</si>
  <si>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</si>
  <si>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</si>
  <si>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</si>
  <si>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</si>
  <si>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</si>
  <si>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</si>
  <si>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</si>
  <si>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</si>
  <si>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</si>
  <si>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</si>
  <si>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</si>
  <si>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Miejsce</t>
  </si>
  <si>
    <t>Samoaktualizujący się ranking wszystkich zawodników</t>
  </si>
  <si>
    <t>Miejsce na liście zawodników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</si>
</sst>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238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Helion_excel/rozwiazania_zad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1"/>
      <sheetName val="2"/>
      <sheetName val="3"/>
      <sheetName val="4"/>
      <sheetName val="Arkusz7"/>
    </sheetNames>
    <sheetDataSet>
      <sheetData sheetId="0">
        <row r="2">
          <cell r="A2" t="str">
            <v>Sty</v>
          </cell>
        </row>
        <row r="3">
          <cell r="A3" t="str">
            <v>Lut</v>
          </cell>
        </row>
        <row r="4">
          <cell r="A4" t="str">
            <v>Mar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G12" sqref="G12"/>
    </sheetView>
  </sheetViews>
  <sheetFormatPr defaultRowHeight="15.75" x14ac:dyDescent="0.25"/>
  <cols>
    <col min="1" max="1" width="8.140625" style="1" customWidth="1"/>
    <col min="2" max="2" width="9.140625" style="1"/>
    <col min="3" max="3" width="10.140625" style="1" bestFit="1" customWidth="1"/>
    <col min="4" max="16384" width="9.140625" style="1"/>
  </cols>
  <sheetData>
    <row r="1" spans="1:4" x14ac:dyDescent="0.25">
      <c r="A1" s="2" t="s">
        <v>2</v>
      </c>
      <c r="B1" s="2" t="s">
        <v>3</v>
      </c>
      <c r="C1" s="2" t="s">
        <v>4</v>
      </c>
      <c r="D1" s="2" t="s">
        <v>1</v>
      </c>
    </row>
    <row r="2" spans="1:4" x14ac:dyDescent="0.25">
      <c r="A2" s="1">
        <v>1</v>
      </c>
      <c r="B2" s="1" t="s">
        <v>5</v>
      </c>
      <c r="C2" s="1" t="s">
        <v>19</v>
      </c>
      <c r="D2" s="1">
        <v>17</v>
      </c>
    </row>
    <row r="3" spans="1:4" x14ac:dyDescent="0.25">
      <c r="A3" s="1">
        <v>2</v>
      </c>
      <c r="B3" s="1" t="s">
        <v>6</v>
      </c>
      <c r="C3" s="1" t="s">
        <v>20</v>
      </c>
      <c r="D3" s="1">
        <v>47</v>
      </c>
    </row>
    <row r="4" spans="1:4" x14ac:dyDescent="0.25">
      <c r="A4" s="1">
        <v>3</v>
      </c>
      <c r="B4" s="1" t="s">
        <v>7</v>
      </c>
      <c r="C4" s="1" t="s">
        <v>21</v>
      </c>
      <c r="D4" s="1">
        <v>26</v>
      </c>
    </row>
    <row r="5" spans="1:4" x14ac:dyDescent="0.25">
      <c r="A5" s="1">
        <v>4</v>
      </c>
      <c r="B5" s="1" t="s">
        <v>8</v>
      </c>
      <c r="C5" s="1" t="s">
        <v>22</v>
      </c>
      <c r="D5" s="1">
        <v>52</v>
      </c>
    </row>
    <row r="6" spans="1:4" x14ac:dyDescent="0.25">
      <c r="A6" s="1">
        <v>5</v>
      </c>
      <c r="B6" s="1" t="s">
        <v>9</v>
      </c>
      <c r="C6" s="1" t="s">
        <v>23</v>
      </c>
      <c r="D6" s="1">
        <v>43</v>
      </c>
    </row>
    <row r="7" spans="1:4" x14ac:dyDescent="0.25">
      <c r="A7" s="1">
        <v>6</v>
      </c>
      <c r="B7" s="1" t="s">
        <v>10</v>
      </c>
      <c r="C7" s="1" t="s">
        <v>24</v>
      </c>
      <c r="D7" s="1">
        <v>132</v>
      </c>
    </row>
    <row r="8" spans="1:4" x14ac:dyDescent="0.25">
      <c r="A8" s="1">
        <v>7</v>
      </c>
      <c r="B8" s="1" t="s">
        <v>11</v>
      </c>
      <c r="C8" s="1" t="s">
        <v>25</v>
      </c>
      <c r="D8" s="1">
        <v>82</v>
      </c>
    </row>
    <row r="9" spans="1:4" x14ac:dyDescent="0.25">
      <c r="A9" s="1">
        <v>8</v>
      </c>
      <c r="B9" s="1" t="s">
        <v>12</v>
      </c>
      <c r="C9" s="1" t="s">
        <v>26</v>
      </c>
      <c r="D9" s="1">
        <v>145</v>
      </c>
    </row>
    <row r="10" spans="1:4" x14ac:dyDescent="0.25">
      <c r="A10" s="1">
        <v>9</v>
      </c>
      <c r="B10" s="1" t="s">
        <v>13</v>
      </c>
      <c r="C10" s="1" t="s">
        <v>27</v>
      </c>
      <c r="D10" s="1">
        <v>43</v>
      </c>
    </row>
    <row r="11" spans="1:4" x14ac:dyDescent="0.25">
      <c r="A11" s="1">
        <v>10</v>
      </c>
      <c r="B11" s="1" t="s">
        <v>14</v>
      </c>
      <c r="C11" s="1" t="s">
        <v>28</v>
      </c>
      <c r="D11" s="1">
        <v>36</v>
      </c>
    </row>
    <row r="12" spans="1:4" x14ac:dyDescent="0.25">
      <c r="A12" s="1">
        <v>11</v>
      </c>
      <c r="B12" s="1" t="s">
        <v>15</v>
      </c>
      <c r="C12" s="1" t="s">
        <v>29</v>
      </c>
      <c r="D12" s="1">
        <v>48</v>
      </c>
    </row>
    <row r="13" spans="1:4" x14ac:dyDescent="0.25">
      <c r="A13" s="1">
        <v>12</v>
      </c>
      <c r="B13" s="1" t="s">
        <v>16</v>
      </c>
      <c r="C13" s="1" t="s">
        <v>30</v>
      </c>
      <c r="D13" s="1">
        <v>29</v>
      </c>
    </row>
    <row r="14" spans="1:4" x14ac:dyDescent="0.25">
      <c r="A14" s="1">
        <v>13</v>
      </c>
      <c r="B14" s="1" t="s">
        <v>17</v>
      </c>
      <c r="C14" s="1" t="s">
        <v>31</v>
      </c>
      <c r="D14" s="1">
        <v>32</v>
      </c>
    </row>
    <row r="15" spans="1:4" x14ac:dyDescent="0.25">
      <c r="A15" s="1">
        <v>14</v>
      </c>
      <c r="B15" s="1" t="s">
        <v>18</v>
      </c>
      <c r="C15" s="1" t="s">
        <v>32</v>
      </c>
      <c r="D15" s="1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20" sqref="C20"/>
    </sheetView>
  </sheetViews>
  <sheetFormatPr defaultRowHeight="15.75" x14ac:dyDescent="0.25"/>
  <cols>
    <col min="1" max="1" width="8.140625" style="1" customWidth="1"/>
    <col min="2" max="2" width="9.140625" style="1"/>
    <col min="3" max="3" width="10.140625" style="1" bestFit="1" customWidth="1"/>
    <col min="4" max="16384" width="9.140625" style="1"/>
  </cols>
  <sheetData>
    <row r="1" spans="1:4" x14ac:dyDescent="0.25">
      <c r="A1" s="2" t="s">
        <v>2</v>
      </c>
      <c r="B1" s="2" t="s">
        <v>3</v>
      </c>
      <c r="C1" s="2" t="s">
        <v>4</v>
      </c>
      <c r="D1" s="2" t="s">
        <v>1</v>
      </c>
    </row>
    <row r="2" spans="1:4" x14ac:dyDescent="0.25">
      <c r="A2" s="1">
        <v>1</v>
      </c>
      <c r="B2" s="1" t="s">
        <v>5</v>
      </c>
      <c r="C2" s="1" t="s">
        <v>19</v>
      </c>
      <c r="D2" s="1">
        <v>17</v>
      </c>
    </row>
    <row r="3" spans="1:4" x14ac:dyDescent="0.25">
      <c r="A3" s="1">
        <v>2</v>
      </c>
      <c r="B3" s="1" t="s">
        <v>6</v>
      </c>
      <c r="C3" s="1" t="s">
        <v>20</v>
      </c>
      <c r="D3" s="1">
        <v>47</v>
      </c>
    </row>
    <row r="4" spans="1:4" x14ac:dyDescent="0.25">
      <c r="A4" s="1">
        <v>3</v>
      </c>
      <c r="B4" s="1" t="s">
        <v>7</v>
      </c>
      <c r="C4" s="1" t="s">
        <v>21</v>
      </c>
      <c r="D4" s="1">
        <v>26</v>
      </c>
    </row>
    <row r="5" spans="1:4" x14ac:dyDescent="0.25">
      <c r="A5" s="1">
        <v>4</v>
      </c>
      <c r="B5" s="1" t="s">
        <v>8</v>
      </c>
      <c r="C5" s="1" t="s">
        <v>22</v>
      </c>
      <c r="D5" s="1">
        <v>52</v>
      </c>
    </row>
    <row r="6" spans="1:4" x14ac:dyDescent="0.25">
      <c r="A6" s="1">
        <v>5</v>
      </c>
      <c r="B6" s="1" t="s">
        <v>9</v>
      </c>
      <c r="C6" s="1" t="s">
        <v>23</v>
      </c>
      <c r="D6" s="1">
        <v>43</v>
      </c>
    </row>
    <row r="7" spans="1:4" x14ac:dyDescent="0.25">
      <c r="A7" s="1">
        <v>6</v>
      </c>
      <c r="B7" s="1" t="s">
        <v>10</v>
      </c>
      <c r="C7" s="1" t="s">
        <v>24</v>
      </c>
      <c r="D7" s="1">
        <v>132</v>
      </c>
    </row>
    <row r="8" spans="1:4" x14ac:dyDescent="0.25">
      <c r="A8" s="1">
        <v>7</v>
      </c>
      <c r="B8" s="1" t="s">
        <v>11</v>
      </c>
      <c r="C8" s="1" t="s">
        <v>25</v>
      </c>
      <c r="D8" s="1">
        <v>82</v>
      </c>
    </row>
    <row r="9" spans="1:4" x14ac:dyDescent="0.25">
      <c r="A9" s="1">
        <v>8</v>
      </c>
      <c r="B9" s="1" t="s">
        <v>12</v>
      </c>
      <c r="C9" s="1" t="s">
        <v>26</v>
      </c>
      <c r="D9" s="1">
        <v>145</v>
      </c>
    </row>
    <row r="10" spans="1:4" x14ac:dyDescent="0.25">
      <c r="A10" s="1">
        <v>9</v>
      </c>
      <c r="B10" s="1" t="s">
        <v>13</v>
      </c>
      <c r="C10" s="1" t="s">
        <v>27</v>
      </c>
      <c r="D10" s="1">
        <v>43</v>
      </c>
    </row>
    <row r="11" spans="1:4" x14ac:dyDescent="0.25">
      <c r="A11" s="1">
        <v>10</v>
      </c>
      <c r="B11" s="1" t="s">
        <v>14</v>
      </c>
      <c r="C11" s="1" t="s">
        <v>28</v>
      </c>
      <c r="D11" s="1">
        <v>36</v>
      </c>
    </row>
    <row r="12" spans="1:4" x14ac:dyDescent="0.25">
      <c r="A12" s="1">
        <v>11</v>
      </c>
      <c r="B12" s="1" t="s">
        <v>15</v>
      </c>
      <c r="C12" s="1" t="s">
        <v>29</v>
      </c>
      <c r="D12" s="1">
        <v>48</v>
      </c>
    </row>
    <row r="13" spans="1:4" x14ac:dyDescent="0.25">
      <c r="A13" s="1">
        <v>12</v>
      </c>
      <c r="B13" s="1" t="s">
        <v>16</v>
      </c>
      <c r="C13" s="1" t="s">
        <v>30</v>
      </c>
      <c r="D13" s="1">
        <v>29</v>
      </c>
    </row>
    <row r="14" spans="1:4" x14ac:dyDescent="0.25">
      <c r="A14" s="1">
        <v>13</v>
      </c>
      <c r="B14" s="1" t="s">
        <v>17</v>
      </c>
      <c r="C14" s="1" t="s">
        <v>31</v>
      </c>
      <c r="D14" s="1">
        <v>32</v>
      </c>
    </row>
    <row r="15" spans="1:4" x14ac:dyDescent="0.25">
      <c r="A15" s="1">
        <v>14</v>
      </c>
      <c r="B15" s="1" t="s">
        <v>18</v>
      </c>
      <c r="C15" s="1" t="s">
        <v>32</v>
      </c>
      <c r="D15" s="1">
        <v>68</v>
      </c>
    </row>
    <row r="18" spans="1:5" x14ac:dyDescent="0.25">
      <c r="A18" s="2" t="s">
        <v>0</v>
      </c>
    </row>
    <row r="19" spans="1:5" x14ac:dyDescent="0.25">
      <c r="A19" s="2" t="s">
        <v>33</v>
      </c>
      <c r="B19" s="2" t="s">
        <v>1</v>
      </c>
      <c r="C19" s="2" t="s">
        <v>35</v>
      </c>
      <c r="D19" s="2" t="s">
        <v>3</v>
      </c>
      <c r="E19" s="2" t="s">
        <v>4</v>
      </c>
    </row>
    <row r="20" spans="1:5" x14ac:dyDescent="0.25">
      <c r="A20" s="1">
        <v>1</v>
      </c>
      <c r="B20" s="3">
        <f>LARGE($D$2:$D$15,A20)</f>
        <v>145</v>
      </c>
      <c r="C20" s="3">
        <f>MATCH(B20,$D$2:$D$15,0)</f>
        <v>8</v>
      </c>
      <c r="D20" s="3" t="str">
        <f>VLOOKUP(C20,$A$2:$D$15,2)</f>
        <v>X8</v>
      </c>
      <c r="E20" s="3" t="str">
        <f>VLOOKUP(C20,$A$2:$D$15,3)</f>
        <v>Y8</v>
      </c>
    </row>
    <row r="21" spans="1:5" x14ac:dyDescent="0.25">
      <c r="A21" s="1">
        <v>2</v>
      </c>
      <c r="B21" s="3">
        <f t="shared" ref="B21:B22" si="0">LARGE($D$2:$D$15,A21)</f>
        <v>132</v>
      </c>
      <c r="C21" s="3">
        <f t="shared" ref="C21:C22" si="1">MATCH(B21,$D$2:$D$15,0)</f>
        <v>6</v>
      </c>
      <c r="D21" s="3" t="str">
        <f t="shared" ref="D21:D22" si="2">VLOOKUP(C21,$A$2:$D$15,2)</f>
        <v>X6</v>
      </c>
      <c r="E21" s="3" t="str">
        <f t="shared" ref="E21:E22" si="3">VLOOKUP(C21,$A$2:$D$15,3)</f>
        <v>Y6</v>
      </c>
    </row>
    <row r="22" spans="1:5" x14ac:dyDescent="0.25">
      <c r="A22" s="1">
        <v>3</v>
      </c>
      <c r="B22" s="3">
        <f t="shared" si="0"/>
        <v>82</v>
      </c>
      <c r="C22" s="3">
        <f t="shared" si="1"/>
        <v>7</v>
      </c>
      <c r="D22" s="3" t="str">
        <f t="shared" si="2"/>
        <v>X7</v>
      </c>
      <c r="E22" s="3" t="str">
        <f t="shared" si="3"/>
        <v>Y7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3" sqref="D13"/>
    </sheetView>
  </sheetViews>
  <sheetFormatPr defaultRowHeight="15.75" x14ac:dyDescent="0.25"/>
  <cols>
    <col min="1" max="1" width="8.140625" style="1" customWidth="1"/>
    <col min="2" max="2" width="9.140625" style="1"/>
    <col min="3" max="3" width="10.140625" style="1" bestFit="1" customWidth="1"/>
    <col min="4" max="16384" width="9.140625" style="1"/>
  </cols>
  <sheetData>
    <row r="1" spans="1:4" x14ac:dyDescent="0.25">
      <c r="A1" s="2" t="s">
        <v>2</v>
      </c>
      <c r="B1" s="2" t="s">
        <v>3</v>
      </c>
      <c r="C1" s="2" t="s">
        <v>4</v>
      </c>
      <c r="D1" s="2" t="s">
        <v>1</v>
      </c>
    </row>
    <row r="2" spans="1:4" x14ac:dyDescent="0.25">
      <c r="A2" s="1">
        <v>1</v>
      </c>
      <c r="B2" s="1" t="s">
        <v>5</v>
      </c>
      <c r="C2" s="1" t="s">
        <v>19</v>
      </c>
      <c r="D2" s="1">
        <v>17</v>
      </c>
    </row>
    <row r="3" spans="1:4" x14ac:dyDescent="0.25">
      <c r="A3" s="1">
        <v>2</v>
      </c>
      <c r="B3" s="1" t="s">
        <v>6</v>
      </c>
      <c r="C3" s="1" t="s">
        <v>20</v>
      </c>
      <c r="D3" s="1">
        <v>47</v>
      </c>
    </row>
    <row r="4" spans="1:4" x14ac:dyDescent="0.25">
      <c r="A4" s="1">
        <v>3</v>
      </c>
      <c r="B4" s="1" t="s">
        <v>7</v>
      </c>
      <c r="C4" s="1" t="s">
        <v>21</v>
      </c>
    </row>
    <row r="5" spans="1:4" x14ac:dyDescent="0.25">
      <c r="A5" s="1">
        <v>4</v>
      </c>
      <c r="B5" s="1" t="s">
        <v>8</v>
      </c>
      <c r="C5" s="1" t="s">
        <v>22</v>
      </c>
      <c r="D5" s="1">
        <v>52</v>
      </c>
    </row>
    <row r="6" spans="1:4" x14ac:dyDescent="0.25">
      <c r="A6" s="1">
        <v>5</v>
      </c>
      <c r="B6" s="1" t="s">
        <v>9</v>
      </c>
      <c r="C6" s="1" t="s">
        <v>23</v>
      </c>
    </row>
    <row r="7" spans="1:4" x14ac:dyDescent="0.25">
      <c r="A7" s="1">
        <v>6</v>
      </c>
      <c r="B7" s="1" t="s">
        <v>10</v>
      </c>
      <c r="C7" s="1" t="s">
        <v>24</v>
      </c>
      <c r="D7" s="1">
        <v>132</v>
      </c>
    </row>
    <row r="8" spans="1:4" x14ac:dyDescent="0.25">
      <c r="A8" s="1">
        <v>7</v>
      </c>
      <c r="B8" s="1" t="s">
        <v>11</v>
      </c>
      <c r="C8" s="1" t="s">
        <v>25</v>
      </c>
      <c r="D8" s="1">
        <v>82</v>
      </c>
    </row>
    <row r="9" spans="1:4" x14ac:dyDescent="0.25">
      <c r="A9" s="1">
        <v>8</v>
      </c>
      <c r="B9" s="1" t="s">
        <v>12</v>
      </c>
      <c r="C9" s="1" t="s">
        <v>26</v>
      </c>
    </row>
    <row r="10" spans="1:4" x14ac:dyDescent="0.25">
      <c r="A10" s="1">
        <v>9</v>
      </c>
      <c r="B10" s="1" t="s">
        <v>13</v>
      </c>
      <c r="C10" s="1" t="s">
        <v>27</v>
      </c>
      <c r="D10" s="1">
        <v>43</v>
      </c>
    </row>
    <row r="11" spans="1:4" x14ac:dyDescent="0.25">
      <c r="A11" s="1">
        <v>10</v>
      </c>
      <c r="B11" s="1" t="s">
        <v>14</v>
      </c>
      <c r="C11" s="1" t="s">
        <v>28</v>
      </c>
      <c r="D11" s="1">
        <v>36</v>
      </c>
    </row>
    <row r="12" spans="1:4" x14ac:dyDescent="0.25">
      <c r="A12" s="1">
        <v>11</v>
      </c>
      <c r="B12" s="1" t="s">
        <v>15</v>
      </c>
      <c r="C12" s="1" t="s">
        <v>29</v>
      </c>
      <c r="D12" s="1">
        <v>48</v>
      </c>
    </row>
    <row r="13" spans="1:4" x14ac:dyDescent="0.25">
      <c r="A13" s="1">
        <v>12</v>
      </c>
      <c r="B13" s="1" t="s">
        <v>16</v>
      </c>
      <c r="C13" s="1" t="s">
        <v>30</v>
      </c>
    </row>
    <row r="14" spans="1:4" x14ac:dyDescent="0.25">
      <c r="A14" s="1">
        <v>13</v>
      </c>
      <c r="B14" s="1" t="s">
        <v>17</v>
      </c>
      <c r="C14" s="1" t="s">
        <v>31</v>
      </c>
      <c r="D14" s="1">
        <v>32</v>
      </c>
    </row>
    <row r="15" spans="1:4" x14ac:dyDescent="0.25">
      <c r="A15" s="1">
        <v>14</v>
      </c>
      <c r="B15" s="1" t="s">
        <v>18</v>
      </c>
      <c r="C15" s="1" t="s">
        <v>32</v>
      </c>
    </row>
    <row r="17" spans="1:5" x14ac:dyDescent="0.25">
      <c r="A17" s="1" t="str">
        <f>IF(COUNTA($D$2:$D$15)&lt;A15,"",A15)</f>
        <v/>
      </c>
      <c r="B17" s="1" t="str">
        <f t="shared" ref="B17" si="0">IF(COUNTA($D$2:$D$15)&lt;A17,"",LARGE($D$2:$D$15,A17))</f>
        <v/>
      </c>
      <c r="C17" s="1" t="str">
        <f t="shared" ref="C17" si="1">IF(COUNTA($D$2:$D$15)&lt;A17,"",MATCH(B17,$D$2:$D$15,0))</f>
        <v/>
      </c>
      <c r="D17" s="1" t="str">
        <f t="shared" ref="D17" si="2">IF(COUNTA($D$2:$D$15)&lt;A17,"",INDEX($B$2:$B$15,C17))</f>
        <v/>
      </c>
      <c r="E17" s="1" t="str">
        <f t="shared" ref="E17" si="3">IF(COUNTA($D$2:$D$15)&lt;A17,"",INDEX($C$2:$C$15,C17))</f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20" sqref="C20"/>
    </sheetView>
  </sheetViews>
  <sheetFormatPr defaultRowHeight="15.75" x14ac:dyDescent="0.25"/>
  <cols>
    <col min="1" max="1" width="8.140625" style="1" customWidth="1"/>
    <col min="2" max="2" width="9.140625" style="1"/>
    <col min="3" max="3" width="10.140625" style="1" bestFit="1" customWidth="1"/>
    <col min="4" max="16384" width="9.140625" style="1"/>
  </cols>
  <sheetData>
    <row r="1" spans="1:4" x14ac:dyDescent="0.25">
      <c r="A1" s="2" t="s">
        <v>2</v>
      </c>
      <c r="B1" s="2" t="s">
        <v>3</v>
      </c>
      <c r="C1" s="2" t="s">
        <v>4</v>
      </c>
      <c r="D1" s="2" t="s">
        <v>1</v>
      </c>
    </row>
    <row r="2" spans="1:4" x14ac:dyDescent="0.25">
      <c r="A2" s="1">
        <v>1</v>
      </c>
      <c r="B2" s="1" t="s">
        <v>5</v>
      </c>
      <c r="C2" s="1" t="s">
        <v>19</v>
      </c>
      <c r="D2" s="1">
        <v>17</v>
      </c>
    </row>
    <row r="3" spans="1:4" x14ac:dyDescent="0.25">
      <c r="A3" s="1">
        <v>2</v>
      </c>
      <c r="B3" s="1" t="s">
        <v>6</v>
      </c>
      <c r="C3" s="1" t="s">
        <v>20</v>
      </c>
      <c r="D3" s="1">
        <v>47</v>
      </c>
    </row>
    <row r="4" spans="1:4" x14ac:dyDescent="0.25">
      <c r="A4" s="1">
        <v>3</v>
      </c>
      <c r="B4" s="1" t="s">
        <v>7</v>
      </c>
      <c r="C4" s="1" t="s">
        <v>21</v>
      </c>
    </row>
    <row r="5" spans="1:4" x14ac:dyDescent="0.25">
      <c r="A5" s="1">
        <v>4</v>
      </c>
      <c r="B5" s="1" t="s">
        <v>8</v>
      </c>
      <c r="C5" s="1" t="s">
        <v>22</v>
      </c>
      <c r="D5" s="1">
        <v>52</v>
      </c>
    </row>
    <row r="6" spans="1:4" x14ac:dyDescent="0.25">
      <c r="A6" s="1">
        <v>5</v>
      </c>
      <c r="B6" s="1" t="s">
        <v>9</v>
      </c>
      <c r="C6" s="1" t="s">
        <v>23</v>
      </c>
    </row>
    <row r="7" spans="1:4" x14ac:dyDescent="0.25">
      <c r="A7" s="1">
        <v>6</v>
      </c>
      <c r="B7" s="1" t="s">
        <v>10</v>
      </c>
      <c r="C7" s="1" t="s">
        <v>24</v>
      </c>
      <c r="D7" s="1">
        <v>132</v>
      </c>
    </row>
    <row r="8" spans="1:4" x14ac:dyDescent="0.25">
      <c r="A8" s="1">
        <v>7</v>
      </c>
      <c r="B8" s="1" t="s">
        <v>11</v>
      </c>
      <c r="C8" s="1" t="s">
        <v>25</v>
      </c>
      <c r="D8" s="1">
        <v>82</v>
      </c>
    </row>
    <row r="9" spans="1:4" x14ac:dyDescent="0.25">
      <c r="A9" s="1">
        <v>8</v>
      </c>
      <c r="B9" s="1" t="s">
        <v>12</v>
      </c>
      <c r="C9" s="1" t="s">
        <v>26</v>
      </c>
    </row>
    <row r="10" spans="1:4" x14ac:dyDescent="0.25">
      <c r="A10" s="1">
        <v>9</v>
      </c>
      <c r="B10" s="1" t="s">
        <v>13</v>
      </c>
      <c r="C10" s="1" t="s">
        <v>27</v>
      </c>
      <c r="D10" s="1">
        <v>43</v>
      </c>
    </row>
    <row r="11" spans="1:4" x14ac:dyDescent="0.25">
      <c r="A11" s="1">
        <v>10</v>
      </c>
      <c r="B11" s="1" t="s">
        <v>14</v>
      </c>
      <c r="C11" s="1" t="s">
        <v>28</v>
      </c>
      <c r="D11" s="1">
        <v>36</v>
      </c>
    </row>
    <row r="12" spans="1:4" x14ac:dyDescent="0.25">
      <c r="A12" s="1">
        <v>11</v>
      </c>
      <c r="B12" s="1" t="s">
        <v>15</v>
      </c>
      <c r="C12" s="1" t="s">
        <v>29</v>
      </c>
      <c r="D12" s="1">
        <v>48</v>
      </c>
    </row>
    <row r="13" spans="1:4" x14ac:dyDescent="0.25">
      <c r="A13" s="1">
        <v>12</v>
      </c>
      <c r="B13" s="1" t="s">
        <v>16</v>
      </c>
      <c r="C13" s="1" t="s">
        <v>30</v>
      </c>
    </row>
    <row r="14" spans="1:4" x14ac:dyDescent="0.25">
      <c r="A14" s="1">
        <v>13</v>
      </c>
      <c r="B14" s="1" t="s">
        <v>17</v>
      </c>
      <c r="C14" s="1" t="s">
        <v>31</v>
      </c>
      <c r="D14" s="1">
        <v>32</v>
      </c>
    </row>
    <row r="15" spans="1:4" x14ac:dyDescent="0.25">
      <c r="A15" s="1">
        <v>14</v>
      </c>
      <c r="B15" s="1" t="s">
        <v>18</v>
      </c>
      <c r="C15" s="1" t="s">
        <v>32</v>
      </c>
    </row>
    <row r="18" spans="1:5" x14ac:dyDescent="0.25">
      <c r="A18" s="2" t="s">
        <v>34</v>
      </c>
    </row>
    <row r="19" spans="1:5" x14ac:dyDescent="0.25">
      <c r="A19" s="2" t="s">
        <v>33</v>
      </c>
      <c r="B19" s="2" t="s">
        <v>1</v>
      </c>
      <c r="C19" s="2" t="s">
        <v>35</v>
      </c>
      <c r="D19" s="2" t="s">
        <v>3</v>
      </c>
      <c r="E19" s="2" t="s">
        <v>4</v>
      </c>
    </row>
    <row r="20" spans="1:5" x14ac:dyDescent="0.25">
      <c r="A20" s="1">
        <f>IF(COUNTA($D$2:$D$15)&lt;A2,"",A2)</f>
        <v>1</v>
      </c>
      <c r="B20" s="3">
        <f>IF(COUNTA($D$2:$D$15)&lt;A20,"",LARGE($D$2:$D$15,A20))</f>
        <v>132</v>
      </c>
      <c r="C20" s="3">
        <f>IF(COUNTA($D$2:$D$15)&lt;A20,"",MATCH(B20,$D$2:$D$15,0))</f>
        <v>6</v>
      </c>
      <c r="D20" s="3" t="str">
        <f>IF(COUNTA($D$2:$D$15)&lt;A20,"",INDEX($B$2:$B$15,C20))</f>
        <v>X6</v>
      </c>
      <c r="E20" s="3" t="str">
        <f>IF(COUNTA($D$2:$D$15)&lt;A20,"",INDEX($C$2:$C$15,C20))</f>
        <v>Y6</v>
      </c>
    </row>
    <row r="21" spans="1:5" x14ac:dyDescent="0.25">
      <c r="A21" s="1">
        <f t="shared" ref="A21:A33" si="0">IF(COUNTA($D$2:$D$15)&lt;A3,"",A3)</f>
        <v>2</v>
      </c>
      <c r="B21" s="3">
        <f t="shared" ref="B21:B33" si="1">IF(COUNTA($D$2:$D$15)&lt;A21,"",LARGE($D$2:$D$15,A21))</f>
        <v>82</v>
      </c>
      <c r="C21" s="3">
        <f t="shared" ref="C21:C33" si="2">IF(COUNTA($D$2:$D$15)&lt;A21,"",MATCH(B21,$D$2:$D$15,0))</f>
        <v>7</v>
      </c>
      <c r="D21" s="3" t="str">
        <f t="shared" ref="D21:D33" si="3">IF(COUNTA($D$2:$D$15)&lt;A21,"",INDEX($B$2:$B$15,C21))</f>
        <v>X7</v>
      </c>
      <c r="E21" s="3" t="str">
        <f t="shared" ref="E21:E33" si="4">IF(COUNTA($D$2:$D$15)&lt;A21,"",INDEX($C$2:$C$15,C21))</f>
        <v>Y7</v>
      </c>
    </row>
    <row r="22" spans="1:5" x14ac:dyDescent="0.25">
      <c r="A22" s="1">
        <f t="shared" si="0"/>
        <v>3</v>
      </c>
      <c r="B22" s="3">
        <f t="shared" si="1"/>
        <v>52</v>
      </c>
      <c r="C22" s="3">
        <f t="shared" si="2"/>
        <v>4</v>
      </c>
      <c r="D22" s="3" t="str">
        <f t="shared" si="3"/>
        <v>X4</v>
      </c>
      <c r="E22" s="3" t="str">
        <f t="shared" si="4"/>
        <v>Y4</v>
      </c>
    </row>
    <row r="23" spans="1:5" x14ac:dyDescent="0.25">
      <c r="A23" s="1">
        <f t="shared" si="0"/>
        <v>4</v>
      </c>
      <c r="B23" s="3">
        <f t="shared" si="1"/>
        <v>48</v>
      </c>
      <c r="C23" s="3">
        <f t="shared" si="2"/>
        <v>11</v>
      </c>
      <c r="D23" s="3" t="str">
        <f t="shared" si="3"/>
        <v>X11</v>
      </c>
      <c r="E23" s="3" t="str">
        <f t="shared" si="4"/>
        <v>Y11</v>
      </c>
    </row>
    <row r="24" spans="1:5" x14ac:dyDescent="0.25">
      <c r="A24" s="1">
        <f t="shared" si="0"/>
        <v>5</v>
      </c>
      <c r="B24" s="3">
        <f t="shared" si="1"/>
        <v>47</v>
      </c>
      <c r="C24" s="3">
        <f t="shared" si="2"/>
        <v>2</v>
      </c>
      <c r="D24" s="3" t="str">
        <f t="shared" si="3"/>
        <v>X2</v>
      </c>
      <c r="E24" s="3" t="str">
        <f t="shared" si="4"/>
        <v>Y2</v>
      </c>
    </row>
    <row r="25" spans="1:5" x14ac:dyDescent="0.25">
      <c r="A25" s="1">
        <f t="shared" si="0"/>
        <v>6</v>
      </c>
      <c r="B25" s="3">
        <f t="shared" si="1"/>
        <v>43</v>
      </c>
      <c r="C25" s="3">
        <f t="shared" si="2"/>
        <v>9</v>
      </c>
      <c r="D25" s="3" t="str">
        <f t="shared" si="3"/>
        <v>X9</v>
      </c>
      <c r="E25" s="3" t="str">
        <f t="shared" si="4"/>
        <v>Y9</v>
      </c>
    </row>
    <row r="26" spans="1:5" x14ac:dyDescent="0.25">
      <c r="A26" s="1">
        <f t="shared" si="0"/>
        <v>7</v>
      </c>
      <c r="B26" s="3">
        <f t="shared" si="1"/>
        <v>36</v>
      </c>
      <c r="C26" s="3">
        <f t="shared" si="2"/>
        <v>10</v>
      </c>
      <c r="D26" s="3" t="str">
        <f t="shared" si="3"/>
        <v>X10</v>
      </c>
      <c r="E26" s="3" t="str">
        <f t="shared" si="4"/>
        <v>Y10</v>
      </c>
    </row>
    <row r="27" spans="1:5" x14ac:dyDescent="0.25">
      <c r="A27" s="1">
        <f t="shared" si="0"/>
        <v>8</v>
      </c>
      <c r="B27" s="3">
        <f t="shared" si="1"/>
        <v>32</v>
      </c>
      <c r="C27" s="3">
        <f t="shared" si="2"/>
        <v>13</v>
      </c>
      <c r="D27" s="3" t="str">
        <f t="shared" si="3"/>
        <v>X13</v>
      </c>
      <c r="E27" s="3" t="str">
        <f t="shared" si="4"/>
        <v>Y13</v>
      </c>
    </row>
    <row r="28" spans="1:5" x14ac:dyDescent="0.25">
      <c r="A28" s="1">
        <f t="shared" si="0"/>
        <v>9</v>
      </c>
      <c r="B28" s="3">
        <f t="shared" si="1"/>
        <v>17</v>
      </c>
      <c r="C28" s="3">
        <f t="shared" si="2"/>
        <v>1</v>
      </c>
      <c r="D28" s="3" t="str">
        <f t="shared" si="3"/>
        <v>X1</v>
      </c>
      <c r="E28" s="3" t="str">
        <f t="shared" si="4"/>
        <v>Y1</v>
      </c>
    </row>
    <row r="29" spans="1:5" x14ac:dyDescent="0.25">
      <c r="A29" s="1" t="str">
        <f t="shared" si="0"/>
        <v/>
      </c>
      <c r="B29" s="1" t="str">
        <f t="shared" si="1"/>
        <v/>
      </c>
      <c r="C29" s="1" t="str">
        <f t="shared" si="2"/>
        <v/>
      </c>
      <c r="D29" s="1" t="str">
        <f t="shared" si="3"/>
        <v/>
      </c>
      <c r="E29" s="1" t="str">
        <f t="shared" si="4"/>
        <v/>
      </c>
    </row>
    <row r="30" spans="1:5" x14ac:dyDescent="0.25">
      <c r="A30" s="1" t="str">
        <f t="shared" si="0"/>
        <v/>
      </c>
      <c r="B30" s="1" t="str">
        <f t="shared" si="1"/>
        <v/>
      </c>
      <c r="C30" s="1" t="str">
        <f t="shared" si="2"/>
        <v/>
      </c>
      <c r="D30" s="1" t="str">
        <f t="shared" si="3"/>
        <v/>
      </c>
      <c r="E30" s="1" t="str">
        <f t="shared" si="4"/>
        <v/>
      </c>
    </row>
    <row r="31" spans="1:5" x14ac:dyDescent="0.25">
      <c r="A31" s="1" t="str">
        <f t="shared" si="0"/>
        <v/>
      </c>
      <c r="B31" s="1" t="str">
        <f t="shared" si="1"/>
        <v/>
      </c>
      <c r="C31" s="1" t="str">
        <f t="shared" si="2"/>
        <v/>
      </c>
      <c r="D31" s="1" t="str">
        <f t="shared" si="3"/>
        <v/>
      </c>
      <c r="E31" s="1" t="str">
        <f t="shared" si="4"/>
        <v/>
      </c>
    </row>
    <row r="32" spans="1:5" x14ac:dyDescent="0.25">
      <c r="A32" s="1" t="str">
        <f t="shared" si="0"/>
        <v/>
      </c>
      <c r="B32" s="1" t="str">
        <f t="shared" si="1"/>
        <v/>
      </c>
      <c r="C32" s="1" t="str">
        <f t="shared" si="2"/>
        <v/>
      </c>
      <c r="D32" s="1" t="str">
        <f t="shared" si="3"/>
        <v/>
      </c>
      <c r="E32" s="1" t="str">
        <f t="shared" si="4"/>
        <v/>
      </c>
    </row>
    <row r="33" spans="1:5" x14ac:dyDescent="0.25">
      <c r="A33" s="1" t="str">
        <f t="shared" si="0"/>
        <v/>
      </c>
      <c r="B33" s="1" t="str">
        <f t="shared" si="1"/>
        <v/>
      </c>
      <c r="C33" s="1" t="str">
        <f t="shared" si="2"/>
        <v/>
      </c>
      <c r="D33" s="1" t="str">
        <f t="shared" si="3"/>
        <v/>
      </c>
      <c r="E33" s="1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 a</vt:lpstr>
      <vt:lpstr>rozwiazanie a</vt:lpstr>
      <vt:lpstr>dane b</vt:lpstr>
      <vt:lpstr>rozwiazanie 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rysio</cp:lastModifiedBy>
  <dcterms:created xsi:type="dcterms:W3CDTF">2012-03-03T08:11:10Z</dcterms:created>
  <dcterms:modified xsi:type="dcterms:W3CDTF">2012-07-13T16:30:14Z</dcterms:modified>
</cp:coreProperties>
</file>