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UPERTRONICA\Downloads\"/>
    </mc:Choice>
  </mc:AlternateContent>
  <bookViews>
    <workbookView xWindow="0" yWindow="0" windowWidth="7470" windowHeight="2700" activeTab="1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C65" i="3" l="1"/>
  <c r="D65" i="3" s="1"/>
  <c r="E65" i="3" s="1"/>
  <c r="F65" i="3" s="1"/>
  <c r="G65" i="3" s="1"/>
  <c r="H65" i="3" s="1"/>
  <c r="C64" i="3"/>
  <c r="D64" i="3" s="1"/>
  <c r="E64" i="3" s="1"/>
  <c r="F64" i="3" s="1"/>
  <c r="G64" i="3" s="1"/>
  <c r="H64" i="3" s="1"/>
  <c r="I61" i="3"/>
  <c r="I60" i="3"/>
  <c r="I59" i="3"/>
  <c r="I58" i="3"/>
  <c r="C40" i="3"/>
  <c r="D40" i="3" s="1"/>
  <c r="E40" i="3" s="1"/>
  <c r="F40" i="3" s="1"/>
  <c r="G40" i="3" s="1"/>
  <c r="H40" i="3" s="1"/>
  <c r="C39" i="3"/>
  <c r="D39" i="3" s="1"/>
  <c r="E39" i="3" s="1"/>
  <c r="F39" i="3" s="1"/>
  <c r="G39" i="3" s="1"/>
  <c r="H39" i="3" s="1"/>
  <c r="I36" i="3"/>
  <c r="I35" i="3"/>
  <c r="I34" i="3"/>
  <c r="I33" i="3"/>
  <c r="I5" i="3"/>
  <c r="I6" i="3"/>
  <c r="I7" i="3"/>
  <c r="I8" i="3"/>
  <c r="I4" i="3"/>
  <c r="C11" i="3"/>
  <c r="D11" i="3" s="1"/>
  <c r="E11" i="3" s="1"/>
  <c r="F11" i="3" s="1"/>
  <c r="G11" i="3" s="1"/>
  <c r="H11" i="3" s="1"/>
  <c r="C10" i="3"/>
  <c r="D10" i="3" s="1"/>
  <c r="E10" i="3" s="1"/>
  <c r="F10" i="3" s="1"/>
  <c r="G10" i="3" s="1"/>
  <c r="H10" i="3" s="1"/>
</calcChain>
</file>

<file path=xl/sharedStrings.xml><?xml version="1.0" encoding="utf-8"?>
<sst xmlns="http://schemas.openxmlformats.org/spreadsheetml/2006/main" count="304" uniqueCount="111">
  <si>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</si>
  <si>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</si>
  <si>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</si>
  <si>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</si>
  <si>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</si>
  <si>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</si>
  <si>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</si>
  <si>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</si>
  <si>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</si>
  <si>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Gestionar los datos de los partidos de fútbol</t>
  </si>
  <si>
    <t>Administrador</t>
  </si>
  <si>
    <t xml:space="preserve">Ingresar usuario y contraseña </t>
  </si>
  <si>
    <t>Acceder al sistema</t>
  </si>
  <si>
    <t>Alta</t>
  </si>
  <si>
    <t>En proceso</t>
  </si>
  <si>
    <t>REQ002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</si>
  <si>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</si>
  <si>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</si>
  <si>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</si>
  <si>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</si>
  <si>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</si>
  <si>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</si>
  <si>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</si>
  <si>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</si>
  <si>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</si>
  <si>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</si>
  <si>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</si>
  <si>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</si>
  <si>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</si>
  <si>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</si>
  <si>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</si>
  <si>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</si>
  <si>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</si>
  <si>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</si>
  <si>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</si>
  <si>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REQ004</t>
  </si>
  <si>
    <t>REQ005</t>
  </si>
  <si>
    <t>Para gestionar de menor manera los participantes de cada equipo</t>
  </si>
  <si>
    <t>REQ006</t>
  </si>
  <si>
    <t>REQ007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</si>
  <si>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</si>
  <si>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</si>
  <si>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</si>
  <si>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</si>
  <si>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</si>
  <si>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</si>
  <si>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</si>
  <si>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</si>
  <si>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la plantilla para ingresar los datos</t>
  </si>
  <si>
    <t>P. Freddy</t>
  </si>
  <si>
    <t>REQ001-2</t>
  </si>
  <si>
    <t>REQ002-1</t>
  </si>
  <si>
    <t>REQ002-2</t>
  </si>
  <si>
    <t>REQ003-1</t>
  </si>
  <si>
    <t>REQ004-1</t>
  </si>
  <si>
    <t>REQ004-2</t>
  </si>
  <si>
    <t>Verificar que los datos se muestren correctamente</t>
  </si>
  <si>
    <t>REQ005-1</t>
  </si>
  <si>
    <t>S. Tupac</t>
  </si>
  <si>
    <t>REQ005-2</t>
  </si>
  <si>
    <t>REQ006-1</t>
  </si>
  <si>
    <t>P. Túpac</t>
  </si>
  <si>
    <t>REQ006-2</t>
  </si>
  <si>
    <t>REQ007-1</t>
  </si>
  <si>
    <t>REQ007-2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</si>
  <si>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</si>
  <si>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</si>
  <si>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</si>
  <si>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</si>
  <si>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</si>
  <si>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</si>
  <si>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</si>
  <si>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</si>
  <si>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</si>
  <si>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Usuario</t>
  </si>
  <si>
    <t>Registrar, ingresando datos personales</t>
  </si>
  <si>
    <t>Solicitar la autentificacion</t>
  </si>
  <si>
    <t>Aceder al sistema</t>
  </si>
  <si>
    <t>Administrador y Usuario</t>
  </si>
  <si>
    <t>Mostrar en perfil la informacion ingresada</t>
  </si>
  <si>
    <t>Verificar los datos ingresados</t>
  </si>
  <si>
    <t>Usuaro</t>
  </si>
  <si>
    <t>Ingresar la información adecuadamente</t>
  </si>
  <si>
    <t>Solicitar el registro de los datos del representante (DT)</t>
  </si>
  <si>
    <t>Solicitar  el registro de los datos del deportista</t>
  </si>
  <si>
    <t>Conocer la informacion de los participantes</t>
  </si>
  <si>
    <t>Mostrar la informacion por categorias</t>
  </si>
  <si>
    <t>Verificar datos y seleccionar la categoria</t>
  </si>
  <si>
    <t>REQ008</t>
  </si>
  <si>
    <t>Indicar los reportes de todos los datos ingresados</t>
  </si>
  <si>
    <t>Verificar toda la informacion ingresada</t>
  </si>
  <si>
    <t>Verificar que los datos creados  sean correctamente ingresados</t>
  </si>
  <si>
    <t>Registrarse, ingresando datos personales</t>
  </si>
  <si>
    <t>Crear la plantilla para que cada usuario pueda registrarse</t>
  </si>
  <si>
    <t>Verificar la informacion ingresada</t>
  </si>
  <si>
    <t>Solicitar la usuario y contraseña</t>
  </si>
  <si>
    <t>Ingresar los datos ya registrados</t>
  </si>
  <si>
    <t>REQ003-2</t>
  </si>
  <si>
    <t>Administrador y usuario</t>
  </si>
  <si>
    <t xml:space="preserve">Acceder y verificar a los datos ingresados </t>
  </si>
  <si>
    <t>Crear la plantilla perfil para mostrar el registro de los datos ingresados</t>
  </si>
  <si>
    <t>Registro de datos del representante (DT)</t>
  </si>
  <si>
    <t>Registro de datos del deportista</t>
  </si>
  <si>
    <t>Conocer las categorias de los participantes</t>
  </si>
  <si>
    <t>Crear una plantilla para registar la informacion del deportista</t>
  </si>
  <si>
    <t>Crear la plantilla para registrar el equipo</t>
  </si>
  <si>
    <t>Crear una plantilla para verifiacr los deportistas</t>
  </si>
  <si>
    <t>Crear ver la informacion ingresada del equipo</t>
  </si>
  <si>
    <t>Mostrar la categoria correctamente</t>
  </si>
  <si>
    <t>Verificar según su fecha de nacimiento</t>
  </si>
  <si>
    <t>Crear la plantilla verificar la categoria en la cual esta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</si>
</sst>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Calibri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/>
    <xf numFmtId="0" fontId="8" fillId="4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6" fillId="6" borderId="0" xfId="0" applyFont="1" applyFill="1"/>
    <xf numFmtId="0" fontId="8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3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3-4D94-9526-B519BF152CDE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12.8</c:v>
                </c:pt>
                <c:pt idx="3">
                  <c:v>9.6000000000000014</c:v>
                </c:pt>
                <c:pt idx="4">
                  <c:v>6.4000000000000012</c:v>
                </c:pt>
                <c:pt idx="5">
                  <c:v>3.2000000000000011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3-4D94-9526-B519BF15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4336"/>
        <c:axId val="130256256"/>
      </c:lineChart>
      <c:catAx>
        <c:axId val="130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6256"/>
        <c:crosses val="autoZero"/>
        <c:auto val="0"/>
        <c:lblAlgn val="ctr"/>
        <c:lblOffset val="100"/>
        <c:noMultiLvlLbl val="0"/>
      </c:catAx>
      <c:valAx>
        <c:axId val="13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4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5715000" cy="3533775"/>
    <xdr:graphicFrame macro="">
      <xdr:nvGraphicFramePr>
        <xdr:cNvPr id="1116054225" name="Chart 1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3</xdr:col>
      <xdr:colOff>28575</xdr:colOff>
      <xdr:row>41</xdr:row>
      <xdr:rowOff>38100</xdr:rowOff>
    </xdr:from>
    <xdr:to>
      <xdr:col>8</xdr:col>
      <xdr:colOff>400050</xdr:colOff>
      <xdr:row>55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6FDE22-B711-1BC0-162F-B2EFC940D4CA}"/>
            </a:ext>
            <a:ext uri="{147F2762-F138-4A5C-976F-8EAC2B608ADB}">
              <a16:predDERef xmlns:a16="http://schemas.microsoft.com/office/drawing/2014/main" pred="{00000000-0008-0000-0200-0000D1A28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4625" y="8239125"/>
          <a:ext cx="4562475" cy="2819400"/>
        </a:xfrm>
        <a:prstGeom prst="rect">
          <a:avLst/>
        </a:prstGeom>
      </xdr:spPr>
    </xdr:pic>
    <xdr:clientData/>
  </xdr:twoCellAnchor>
  <xdr:twoCellAnchor editAs="oneCell">
    <xdr:from>
      <xdr:col>2</xdr:col>
      <xdr:colOff>819150</xdr:colOff>
      <xdr:row>66</xdr:row>
      <xdr:rowOff>19050</xdr:rowOff>
    </xdr:from>
    <xdr:to>
      <xdr:col>8</xdr:col>
      <xdr:colOff>361950</xdr:colOff>
      <xdr:row>80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61540E-0F18-B060-5288-87D07B2C7FF2}"/>
            </a:ext>
            <a:ext uri="{147F2762-F138-4A5C-976F-8EAC2B608ADB}">
              <a16:predDERef xmlns:a16="http://schemas.microsoft.com/office/drawing/2014/main" pred="{D96FDE22-B711-1BC0-162F-B2EFC940D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3220700"/>
          <a:ext cx="4572000" cy="280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999"/>
  <sheetViews>
    <sheetView workbookViewId="0">
      <selection activeCell="D1" sqref="D1"/>
    </sheetView>
  </sheetViews>
  <sheetFormatPr baseColWidth="10" defaultColWidth="12.5703125" defaultRowHeight="15" customHeight="1" x14ac:dyDescent="0.2"/>
  <cols>
    <col min="1" max="1" width="12.5703125" customWidth="1"/>
    <col min="2" max="2" width="17.85546875" customWidth="1"/>
    <col min="3" max="3" width="12.5703125" customWidth="1"/>
    <col min="4" max="4" width="32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.5" customHeight="1" x14ac:dyDescent="0.2">
      <c r="A2" s="11" t="s">
        <v>8</v>
      </c>
      <c r="B2" s="11" t="s">
        <v>9</v>
      </c>
      <c r="C2" s="11" t="s">
        <v>10</v>
      </c>
      <c r="D2" s="13" t="s">
        <v>11</v>
      </c>
      <c r="E2" s="11" t="s">
        <v>12</v>
      </c>
      <c r="F2" s="11"/>
      <c r="G2" s="11" t="s">
        <v>13</v>
      </c>
      <c r="H2" s="11" t="s">
        <v>73</v>
      </c>
    </row>
    <row r="3" spans="1:8" ht="45" customHeight="1" x14ac:dyDescent="0.2">
      <c r="A3" s="11" t="s">
        <v>15</v>
      </c>
      <c r="B3" s="11" t="s">
        <v>9</v>
      </c>
      <c r="C3" s="11" t="s">
        <v>74</v>
      </c>
      <c r="D3" s="11" t="s">
        <v>75</v>
      </c>
      <c r="E3" s="11" t="s">
        <v>12</v>
      </c>
      <c r="F3" s="12"/>
      <c r="G3" s="11" t="s">
        <v>13</v>
      </c>
      <c r="H3" s="11" t="s">
        <v>73</v>
      </c>
    </row>
    <row r="4" spans="1:8" ht="15.75" hidden="1" customHeight="1" x14ac:dyDescent="0.2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G4" s="2" t="s">
        <v>21</v>
      </c>
      <c r="H4" s="2" t="s">
        <v>14</v>
      </c>
    </row>
    <row r="5" spans="1:8" ht="15.75" hidden="1" customHeight="1" x14ac:dyDescent="0.2">
      <c r="A5" s="2" t="s">
        <v>22</v>
      </c>
      <c r="B5" s="2" t="s">
        <v>17</v>
      </c>
      <c r="C5" s="2" t="s">
        <v>18</v>
      </c>
      <c r="D5" s="2" t="s">
        <v>23</v>
      </c>
      <c r="E5" s="2" t="s">
        <v>24</v>
      </c>
      <c r="G5" s="2" t="s">
        <v>21</v>
      </c>
      <c r="H5" s="2" t="s">
        <v>14</v>
      </c>
    </row>
    <row r="6" spans="1:8" ht="15.75" hidden="1" customHeight="1" x14ac:dyDescent="0.2">
      <c r="A6" s="2" t="s">
        <v>25</v>
      </c>
      <c r="B6" s="2" t="s">
        <v>17</v>
      </c>
      <c r="C6" s="2" t="s">
        <v>18</v>
      </c>
      <c r="D6" s="2" t="s">
        <v>26</v>
      </c>
      <c r="E6" s="2" t="s">
        <v>27</v>
      </c>
      <c r="G6" s="2" t="s">
        <v>21</v>
      </c>
      <c r="H6" s="2" t="s">
        <v>14</v>
      </c>
    </row>
    <row r="7" spans="1:8" ht="15.75" hidden="1" customHeight="1" x14ac:dyDescent="0.2">
      <c r="A7" s="2" t="s">
        <v>28</v>
      </c>
      <c r="B7" s="2" t="s">
        <v>17</v>
      </c>
      <c r="C7" s="2" t="s">
        <v>18</v>
      </c>
      <c r="D7" s="2" t="s">
        <v>29</v>
      </c>
      <c r="E7" s="2" t="s">
        <v>30</v>
      </c>
      <c r="G7" s="2" t="s">
        <v>21</v>
      </c>
      <c r="H7" s="2" t="s">
        <v>14</v>
      </c>
    </row>
    <row r="8" spans="1:8" ht="15.75" hidden="1" customHeight="1" x14ac:dyDescent="0.2">
      <c r="A8" s="2" t="s">
        <v>31</v>
      </c>
      <c r="B8" s="2" t="s">
        <v>17</v>
      </c>
      <c r="C8" s="2" t="s">
        <v>18</v>
      </c>
      <c r="D8" s="2" t="s">
        <v>32</v>
      </c>
      <c r="E8" s="2" t="s">
        <v>33</v>
      </c>
      <c r="G8" s="2" t="s">
        <v>21</v>
      </c>
      <c r="H8" s="2" t="s">
        <v>14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60.75" hidden="1" customHeight="1" x14ac:dyDescent="0.2"/>
    <row r="220" spans="1:8" ht="46.5" customHeight="1" x14ac:dyDescent="0.2">
      <c r="A220" s="11" t="s">
        <v>34</v>
      </c>
      <c r="B220" s="11" t="s">
        <v>9</v>
      </c>
      <c r="C220" s="11" t="s">
        <v>74</v>
      </c>
      <c r="D220" s="11" t="s">
        <v>76</v>
      </c>
      <c r="E220" s="11" t="s">
        <v>77</v>
      </c>
      <c r="F220" s="11"/>
      <c r="G220" s="11" t="s">
        <v>13</v>
      </c>
      <c r="H220" s="11" t="s">
        <v>73</v>
      </c>
    </row>
    <row r="221" spans="1:8" ht="46.5" customHeight="1" x14ac:dyDescent="0.2">
      <c r="A221" s="11" t="s">
        <v>35</v>
      </c>
      <c r="B221" s="11" t="s">
        <v>9</v>
      </c>
      <c r="C221" s="11" t="s">
        <v>78</v>
      </c>
      <c r="D221" s="11" t="s">
        <v>79</v>
      </c>
      <c r="E221" s="11" t="s">
        <v>80</v>
      </c>
      <c r="F221" s="11"/>
      <c r="G221" s="11" t="s">
        <v>13</v>
      </c>
      <c r="H221" s="11" t="s">
        <v>73</v>
      </c>
    </row>
    <row r="222" spans="1:8" ht="46.5" customHeight="1" x14ac:dyDescent="0.2">
      <c r="A222" s="11" t="s">
        <v>36</v>
      </c>
      <c r="B222" s="11" t="s">
        <v>9</v>
      </c>
      <c r="C222" s="11" t="s">
        <v>81</v>
      </c>
      <c r="D222" s="11" t="s">
        <v>83</v>
      </c>
      <c r="E222" s="11" t="s">
        <v>82</v>
      </c>
      <c r="F222" s="11"/>
      <c r="G222" s="11" t="s">
        <v>13</v>
      </c>
      <c r="H222" s="11" t="s">
        <v>73</v>
      </c>
    </row>
    <row r="223" spans="1:8" ht="46.5" customHeight="1" x14ac:dyDescent="0.2">
      <c r="A223" s="11" t="s">
        <v>38</v>
      </c>
      <c r="B223" s="11" t="s">
        <v>9</v>
      </c>
      <c r="C223" s="11" t="s">
        <v>74</v>
      </c>
      <c r="D223" s="11" t="s">
        <v>84</v>
      </c>
      <c r="E223" s="11" t="s">
        <v>85</v>
      </c>
      <c r="F223" s="11"/>
      <c r="G223" s="11" t="s">
        <v>13</v>
      </c>
      <c r="H223" s="11" t="s">
        <v>73</v>
      </c>
    </row>
    <row r="224" spans="1:8" ht="46.5" customHeight="1" x14ac:dyDescent="0.2">
      <c r="A224" s="11" t="s">
        <v>39</v>
      </c>
      <c r="B224" s="11" t="s">
        <v>9</v>
      </c>
      <c r="C224" s="11" t="s">
        <v>74</v>
      </c>
      <c r="D224" s="11" t="s">
        <v>86</v>
      </c>
      <c r="E224" s="11" t="s">
        <v>87</v>
      </c>
      <c r="F224" s="11"/>
      <c r="G224" s="11" t="s">
        <v>13</v>
      </c>
      <c r="H224" s="11" t="s">
        <v>73</v>
      </c>
    </row>
    <row r="225" spans="1:8" ht="35.25" customHeight="1" x14ac:dyDescent="0.2">
      <c r="A225" s="11" t="s">
        <v>88</v>
      </c>
      <c r="B225" s="11" t="s">
        <v>9</v>
      </c>
      <c r="C225" s="11" t="s">
        <v>74</v>
      </c>
      <c r="D225" s="11" t="s">
        <v>89</v>
      </c>
      <c r="E225" s="11" t="s">
        <v>90</v>
      </c>
      <c r="G225" s="11" t="s">
        <v>13</v>
      </c>
      <c r="H225" s="11" t="s">
        <v>73</v>
      </c>
    </row>
    <row r="226" spans="1:8" ht="15.75" customHeight="1" x14ac:dyDescent="0.2"/>
    <row r="227" spans="1:8" ht="15.75" customHeight="1" x14ac:dyDescent="0.2"/>
    <row r="228" spans="1:8" ht="15.75" customHeight="1" x14ac:dyDescent="0.2"/>
    <row r="229" spans="1:8" ht="15.75" customHeight="1" x14ac:dyDescent="0.2"/>
    <row r="230" spans="1:8" ht="15.75" customHeight="1" x14ac:dyDescent="0.2"/>
    <row r="231" spans="1:8" ht="15.75" customHeight="1" x14ac:dyDescent="0.2"/>
    <row r="232" spans="1:8" ht="15.75" customHeight="1" x14ac:dyDescent="0.2"/>
    <row r="233" spans="1:8" ht="15.75" customHeight="1" x14ac:dyDescent="0.2"/>
    <row r="234" spans="1:8" ht="15.75" customHeight="1" x14ac:dyDescent="0.2"/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1:H220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abSelected="1" topLeftCell="A10" workbookViewId="0">
      <selection activeCell="A10" sqref="A10"/>
    </sheetView>
  </sheetViews>
  <sheetFormatPr baseColWidth="10" defaultColWidth="12.5703125" defaultRowHeight="15" customHeight="1" x14ac:dyDescent="0.2"/>
  <cols>
    <col min="1" max="2" width="12.5703125" customWidth="1"/>
    <col min="3" max="3" width="18.7109375" customWidth="1"/>
    <col min="4" max="4" width="12.5703125" customWidth="1"/>
    <col min="5" max="5" width="2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4" t="s">
        <v>0</v>
      </c>
      <c r="C3" s="4" t="s">
        <v>1</v>
      </c>
      <c r="D3" s="4" t="s">
        <v>2</v>
      </c>
      <c r="E3" s="4" t="s">
        <v>40</v>
      </c>
      <c r="F3" s="4" t="s">
        <v>41</v>
      </c>
      <c r="G3" s="4" t="s">
        <v>5</v>
      </c>
      <c r="H3" s="4" t="s">
        <v>42</v>
      </c>
      <c r="I3" s="4" t="s">
        <v>43</v>
      </c>
    </row>
    <row r="4" spans="2:9" ht="40.5" customHeight="1" x14ac:dyDescent="0.2">
      <c r="B4" s="15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4"/>
      <c r="H4" s="15" t="s">
        <v>13</v>
      </c>
      <c r="I4" s="15" t="s">
        <v>73</v>
      </c>
    </row>
    <row r="5" spans="2:9" ht="15.75" customHeight="1" x14ac:dyDescent="0.2">
      <c r="B5" s="5"/>
      <c r="C5" s="6" t="s">
        <v>44</v>
      </c>
      <c r="D5" s="5"/>
      <c r="E5" s="5"/>
      <c r="F5" s="5"/>
      <c r="G5" s="6" t="s">
        <v>45</v>
      </c>
      <c r="H5" s="5"/>
      <c r="I5" s="6" t="s">
        <v>46</v>
      </c>
    </row>
    <row r="6" spans="2:9" ht="15.75" customHeight="1" x14ac:dyDescent="0.2">
      <c r="B6" s="5" t="s">
        <v>47</v>
      </c>
      <c r="C6" s="31" t="s">
        <v>48</v>
      </c>
      <c r="D6" s="29"/>
      <c r="E6" s="29"/>
      <c r="F6" s="29"/>
      <c r="G6" s="5" t="s">
        <v>49</v>
      </c>
      <c r="H6" s="5"/>
      <c r="I6" s="7">
        <v>3</v>
      </c>
    </row>
    <row r="7" spans="2:9" ht="15.75" customHeight="1" x14ac:dyDescent="0.2">
      <c r="B7" s="5" t="s">
        <v>50</v>
      </c>
      <c r="C7" s="30" t="s">
        <v>91</v>
      </c>
      <c r="D7" s="29"/>
      <c r="E7" s="29"/>
      <c r="F7" s="29"/>
      <c r="G7" s="5" t="s">
        <v>49</v>
      </c>
      <c r="H7" s="5"/>
      <c r="I7" s="7">
        <v>2</v>
      </c>
    </row>
    <row r="8" spans="2:9" ht="15.75" customHeight="1" x14ac:dyDescent="0.2">
      <c r="B8" s="5"/>
      <c r="C8" s="29"/>
      <c r="D8" s="29"/>
      <c r="E8" s="29"/>
      <c r="F8" s="29"/>
      <c r="G8" s="5"/>
      <c r="H8" s="5"/>
      <c r="I8" s="5"/>
    </row>
    <row r="9" spans="2:9" ht="15.75" customHeight="1" x14ac:dyDescent="0.2">
      <c r="B9" s="4" t="s">
        <v>0</v>
      </c>
      <c r="C9" s="4" t="s">
        <v>1</v>
      </c>
      <c r="D9" s="4" t="s">
        <v>2</v>
      </c>
      <c r="E9" s="4" t="s">
        <v>40</v>
      </c>
      <c r="F9" s="4" t="s">
        <v>41</v>
      </c>
      <c r="G9" s="4" t="s">
        <v>5</v>
      </c>
      <c r="H9" s="4" t="s">
        <v>42</v>
      </c>
      <c r="I9" s="4" t="s">
        <v>43</v>
      </c>
    </row>
    <row r="10" spans="2:9" ht="50.25" customHeight="1" x14ac:dyDescent="0.2">
      <c r="B10" s="15" t="s">
        <v>15</v>
      </c>
      <c r="C10" s="15" t="s">
        <v>9</v>
      </c>
      <c r="D10" s="16" t="s">
        <v>74</v>
      </c>
      <c r="E10" s="15" t="s">
        <v>92</v>
      </c>
      <c r="F10" s="15" t="s">
        <v>12</v>
      </c>
      <c r="G10" s="16"/>
      <c r="H10" s="16" t="s">
        <v>13</v>
      </c>
      <c r="I10" s="16" t="s">
        <v>73</v>
      </c>
    </row>
    <row r="11" spans="2:9" ht="15.75" customHeight="1" x14ac:dyDescent="0.2">
      <c r="B11" s="5"/>
      <c r="C11" s="6" t="s">
        <v>44</v>
      </c>
      <c r="D11" s="5"/>
      <c r="E11" s="5"/>
      <c r="F11" s="5"/>
      <c r="G11" s="6" t="s">
        <v>45</v>
      </c>
      <c r="H11" s="5"/>
      <c r="I11" s="6" t="s">
        <v>46</v>
      </c>
    </row>
    <row r="12" spans="2:9" ht="15.75" customHeight="1" x14ac:dyDescent="0.2">
      <c r="B12" s="5" t="s">
        <v>51</v>
      </c>
      <c r="C12" s="30" t="s">
        <v>93</v>
      </c>
      <c r="D12" s="29"/>
      <c r="E12" s="29"/>
      <c r="F12" s="29"/>
      <c r="G12" s="5" t="s">
        <v>49</v>
      </c>
      <c r="H12" s="5"/>
      <c r="I12" s="7">
        <v>3</v>
      </c>
    </row>
    <row r="13" spans="2:9" ht="15.75" customHeight="1" x14ac:dyDescent="0.2">
      <c r="B13" s="5" t="s">
        <v>52</v>
      </c>
      <c r="C13" s="30" t="s">
        <v>94</v>
      </c>
      <c r="D13" s="29"/>
      <c r="E13" s="29"/>
      <c r="F13" s="29"/>
      <c r="G13" s="5" t="s">
        <v>49</v>
      </c>
      <c r="H13" s="5"/>
      <c r="I13" s="7">
        <v>3</v>
      </c>
    </row>
    <row r="14" spans="2:9" ht="15.75" customHeight="1" x14ac:dyDescent="0.2">
      <c r="B14" s="5"/>
      <c r="C14" s="30"/>
      <c r="D14" s="29"/>
      <c r="E14" s="29"/>
      <c r="F14" s="29"/>
      <c r="G14" s="5"/>
      <c r="H14" s="5"/>
      <c r="I14" s="5"/>
    </row>
    <row r="15" spans="2:9" ht="15.75" customHeight="1" x14ac:dyDescent="0.2">
      <c r="B15" s="4" t="s">
        <v>0</v>
      </c>
      <c r="C15" s="4" t="s">
        <v>1</v>
      </c>
      <c r="D15" s="4" t="s">
        <v>2</v>
      </c>
      <c r="E15" s="4" t="s">
        <v>40</v>
      </c>
      <c r="F15" s="4" t="s">
        <v>41</v>
      </c>
      <c r="G15" s="4" t="s">
        <v>5</v>
      </c>
      <c r="H15" s="4" t="s">
        <v>42</v>
      </c>
      <c r="I15" s="4" t="s">
        <v>43</v>
      </c>
    </row>
    <row r="16" spans="2:9" ht="41.25" customHeight="1" x14ac:dyDescent="0.2">
      <c r="B16" s="15" t="s">
        <v>34</v>
      </c>
      <c r="C16" s="15" t="s">
        <v>9</v>
      </c>
      <c r="D16" s="16" t="s">
        <v>74</v>
      </c>
      <c r="E16" s="15" t="s">
        <v>76</v>
      </c>
      <c r="F16" s="15" t="s">
        <v>12</v>
      </c>
      <c r="G16" s="16"/>
      <c r="H16" s="16" t="s">
        <v>13</v>
      </c>
      <c r="I16" s="16" t="s">
        <v>73</v>
      </c>
    </row>
    <row r="17" spans="2:9" ht="15.75" customHeight="1" x14ac:dyDescent="0.2">
      <c r="B17" s="5"/>
      <c r="C17" s="6" t="s">
        <v>44</v>
      </c>
      <c r="D17" s="5"/>
      <c r="E17" s="5"/>
      <c r="F17" s="5"/>
      <c r="G17" s="6" t="s">
        <v>45</v>
      </c>
      <c r="H17" s="5"/>
      <c r="I17" s="6" t="s">
        <v>46</v>
      </c>
    </row>
    <row r="18" spans="2:9" ht="15.75" customHeight="1" x14ac:dyDescent="0.2">
      <c r="B18" s="5" t="s">
        <v>53</v>
      </c>
      <c r="C18" s="30" t="s">
        <v>95</v>
      </c>
      <c r="D18" s="29"/>
      <c r="E18" s="29"/>
      <c r="F18" s="29"/>
      <c r="G18" s="5" t="s">
        <v>49</v>
      </c>
      <c r="H18" s="5"/>
      <c r="I18" s="7">
        <v>5</v>
      </c>
    </row>
    <row r="19" spans="2:9" ht="15.75" customHeight="1" x14ac:dyDescent="0.2">
      <c r="B19" s="5" t="s">
        <v>97</v>
      </c>
      <c r="C19" s="30" t="s">
        <v>96</v>
      </c>
      <c r="D19" s="29"/>
      <c r="E19" s="29"/>
      <c r="F19" s="29"/>
      <c r="G19" s="5" t="s">
        <v>49</v>
      </c>
      <c r="H19" s="5"/>
      <c r="I19" s="7">
        <v>3</v>
      </c>
    </row>
    <row r="20" spans="2:9" ht="15.75" customHeight="1" x14ac:dyDescent="0.2">
      <c r="B20" s="4" t="s">
        <v>0</v>
      </c>
      <c r="C20" s="4" t="s">
        <v>1</v>
      </c>
      <c r="D20" s="4" t="s">
        <v>2</v>
      </c>
      <c r="E20" s="4" t="s">
        <v>40</v>
      </c>
      <c r="F20" s="4" t="s">
        <v>41</v>
      </c>
      <c r="G20" s="4" t="s">
        <v>5</v>
      </c>
      <c r="H20" s="4" t="s">
        <v>42</v>
      </c>
      <c r="I20" s="4" t="s">
        <v>43</v>
      </c>
    </row>
    <row r="21" spans="2:9" ht="35.25" customHeight="1" x14ac:dyDescent="0.2">
      <c r="B21" s="15" t="s">
        <v>35</v>
      </c>
      <c r="C21" s="15" t="s">
        <v>9</v>
      </c>
      <c r="D21" s="16" t="s">
        <v>98</v>
      </c>
      <c r="E21" s="15" t="s">
        <v>79</v>
      </c>
      <c r="F21" s="15" t="s">
        <v>99</v>
      </c>
      <c r="G21" s="16"/>
      <c r="H21" s="16" t="s">
        <v>13</v>
      </c>
      <c r="I21" s="16" t="s">
        <v>73</v>
      </c>
    </row>
    <row r="22" spans="2:9" ht="15.75" customHeight="1" x14ac:dyDescent="0.2">
      <c r="B22" s="5"/>
      <c r="C22" s="6" t="s">
        <v>44</v>
      </c>
      <c r="D22" s="5"/>
      <c r="E22" s="5"/>
      <c r="F22" s="5"/>
      <c r="G22" s="6" t="s">
        <v>45</v>
      </c>
      <c r="H22" s="5"/>
      <c r="I22" s="6" t="s">
        <v>46</v>
      </c>
    </row>
    <row r="23" spans="2:9" ht="15.75" customHeight="1" x14ac:dyDescent="0.2">
      <c r="B23" s="5" t="s">
        <v>54</v>
      </c>
      <c r="C23" s="30" t="s">
        <v>100</v>
      </c>
      <c r="D23" s="29"/>
      <c r="E23" s="29"/>
      <c r="F23" s="29"/>
      <c r="G23" s="5" t="s">
        <v>49</v>
      </c>
      <c r="H23" s="5"/>
      <c r="I23" s="7">
        <v>5</v>
      </c>
    </row>
    <row r="24" spans="2:9" ht="15.75" customHeight="1" x14ac:dyDescent="0.2">
      <c r="B24" s="5" t="s">
        <v>55</v>
      </c>
      <c r="C24" s="30" t="s">
        <v>56</v>
      </c>
      <c r="D24" s="29"/>
      <c r="E24" s="29"/>
      <c r="F24" s="29"/>
      <c r="G24" s="5" t="s">
        <v>49</v>
      </c>
      <c r="H24" s="5"/>
      <c r="I24" s="7">
        <v>3</v>
      </c>
    </row>
    <row r="25" spans="2:9" ht="15.75" customHeight="1" x14ac:dyDescent="0.2">
      <c r="B25" s="5"/>
      <c r="C25" s="29"/>
      <c r="D25" s="29"/>
      <c r="E25" s="29"/>
      <c r="F25" s="29"/>
      <c r="G25" s="5"/>
      <c r="H25" s="5"/>
      <c r="I25" s="5"/>
    </row>
    <row r="26" spans="2:9" ht="15.75" customHeight="1" x14ac:dyDescent="0.2">
      <c r="B26" s="4" t="s">
        <v>0</v>
      </c>
      <c r="C26" s="4" t="s">
        <v>1</v>
      </c>
      <c r="D26" s="4" t="s">
        <v>2</v>
      </c>
      <c r="E26" s="4" t="s">
        <v>40</v>
      </c>
      <c r="F26" s="4" t="s">
        <v>41</v>
      </c>
      <c r="G26" s="4" t="s">
        <v>5</v>
      </c>
      <c r="H26" s="4" t="s">
        <v>42</v>
      </c>
      <c r="I26" s="4" t="s">
        <v>43</v>
      </c>
    </row>
    <row r="27" spans="2:9" ht="33" customHeight="1" x14ac:dyDescent="0.2">
      <c r="B27" s="15" t="s">
        <v>36</v>
      </c>
      <c r="C27" s="15" t="s">
        <v>9</v>
      </c>
      <c r="D27" s="15" t="s">
        <v>74</v>
      </c>
      <c r="E27" s="15" t="s">
        <v>101</v>
      </c>
      <c r="F27" s="15" t="s">
        <v>37</v>
      </c>
      <c r="G27" s="16"/>
      <c r="H27" s="16" t="s">
        <v>13</v>
      </c>
      <c r="I27" s="16" t="s">
        <v>73</v>
      </c>
    </row>
    <row r="28" spans="2:9" ht="15.75" customHeight="1" x14ac:dyDescent="0.2">
      <c r="B28" s="5"/>
      <c r="C28" s="6" t="s">
        <v>44</v>
      </c>
      <c r="D28" s="5"/>
      <c r="E28" s="5"/>
      <c r="F28" s="5"/>
      <c r="G28" s="6" t="s">
        <v>45</v>
      </c>
      <c r="H28" s="5"/>
      <c r="I28" s="6" t="s">
        <v>46</v>
      </c>
    </row>
    <row r="29" spans="2:9" ht="15.75" customHeight="1" x14ac:dyDescent="0.2">
      <c r="B29" s="5" t="s">
        <v>57</v>
      </c>
      <c r="C29" s="30" t="s">
        <v>105</v>
      </c>
      <c r="D29" s="29"/>
      <c r="E29" s="29"/>
      <c r="F29" s="29"/>
      <c r="G29" s="5" t="s">
        <v>58</v>
      </c>
      <c r="H29" s="5"/>
      <c r="I29" s="7">
        <v>5</v>
      </c>
    </row>
    <row r="30" spans="2:9" ht="15.75" customHeight="1" x14ac:dyDescent="0.2">
      <c r="B30" s="5" t="s">
        <v>59</v>
      </c>
      <c r="C30" s="30" t="s">
        <v>107</v>
      </c>
      <c r="D30" s="29"/>
      <c r="E30" s="29"/>
      <c r="F30" s="29"/>
      <c r="G30" s="5" t="s">
        <v>58</v>
      </c>
      <c r="H30" s="5"/>
      <c r="I30" s="7">
        <v>2</v>
      </c>
    </row>
    <row r="31" spans="2:9" ht="15.75" customHeight="1" x14ac:dyDescent="0.2"/>
    <row r="32" spans="2:9" ht="15.75" customHeight="1" x14ac:dyDescent="0.2">
      <c r="B32" s="17" t="s">
        <v>0</v>
      </c>
      <c r="C32" s="17" t="s">
        <v>1</v>
      </c>
      <c r="D32" s="17" t="s">
        <v>2</v>
      </c>
      <c r="E32" s="17" t="s">
        <v>40</v>
      </c>
      <c r="F32" s="17" t="s">
        <v>41</v>
      </c>
      <c r="G32" s="17" t="s">
        <v>5</v>
      </c>
      <c r="H32" s="17" t="s">
        <v>42</v>
      </c>
      <c r="I32" s="17" t="s">
        <v>43</v>
      </c>
    </row>
    <row r="33" spans="2:9" ht="32.25" customHeight="1" x14ac:dyDescent="0.2">
      <c r="B33" s="18" t="s">
        <v>38</v>
      </c>
      <c r="C33" s="18" t="s">
        <v>9</v>
      </c>
      <c r="D33" s="18" t="s">
        <v>74</v>
      </c>
      <c r="E33" s="18" t="s">
        <v>102</v>
      </c>
      <c r="F33" s="18" t="s">
        <v>103</v>
      </c>
      <c r="G33" s="18"/>
      <c r="H33" s="18" t="s">
        <v>13</v>
      </c>
      <c r="I33" s="18" t="s">
        <v>73</v>
      </c>
    </row>
    <row r="34" spans="2:9" ht="15.75" customHeight="1" x14ac:dyDescent="0.2">
      <c r="B34" s="19"/>
      <c r="C34" s="20" t="s">
        <v>44</v>
      </c>
      <c r="D34" s="19"/>
      <c r="E34" s="19"/>
      <c r="F34" s="19"/>
      <c r="G34" s="20" t="s">
        <v>45</v>
      </c>
      <c r="H34" s="19"/>
      <c r="I34" s="20" t="s">
        <v>46</v>
      </c>
    </row>
    <row r="35" spans="2:9" ht="15.75" customHeight="1" x14ac:dyDescent="0.2">
      <c r="B35" s="19" t="s">
        <v>60</v>
      </c>
      <c r="C35" s="28" t="s">
        <v>104</v>
      </c>
      <c r="D35" s="29"/>
      <c r="E35" s="29"/>
      <c r="F35" s="29"/>
      <c r="G35" s="19" t="s">
        <v>61</v>
      </c>
      <c r="H35" s="19"/>
      <c r="I35" s="21">
        <v>5</v>
      </c>
    </row>
    <row r="36" spans="2:9" ht="15.75" customHeight="1" x14ac:dyDescent="0.2">
      <c r="B36" s="19" t="s">
        <v>62</v>
      </c>
      <c r="C36" s="28" t="s">
        <v>106</v>
      </c>
      <c r="D36" s="29"/>
      <c r="E36" s="29"/>
      <c r="F36" s="29"/>
      <c r="G36" s="19" t="s">
        <v>61</v>
      </c>
      <c r="H36" s="19"/>
      <c r="I36" s="21">
        <v>2</v>
      </c>
    </row>
    <row r="37" spans="2:9" ht="15.75" customHeight="1" x14ac:dyDescent="0.2">
      <c r="B37" s="19"/>
      <c r="C37" s="29"/>
      <c r="D37" s="29"/>
      <c r="E37" s="29"/>
      <c r="F37" s="29"/>
      <c r="G37" s="19"/>
      <c r="H37" s="19"/>
      <c r="I37" s="19"/>
    </row>
    <row r="38" spans="2:9" ht="15.75" customHeight="1" x14ac:dyDescent="0.2">
      <c r="B38" s="17" t="s">
        <v>0</v>
      </c>
      <c r="C38" s="17" t="s">
        <v>1</v>
      </c>
      <c r="D38" s="17" t="s">
        <v>2</v>
      </c>
      <c r="E38" s="17" t="s">
        <v>40</v>
      </c>
      <c r="F38" s="17" t="s">
        <v>41</v>
      </c>
      <c r="G38" s="17" t="s">
        <v>5</v>
      </c>
      <c r="H38" s="17" t="s">
        <v>42</v>
      </c>
      <c r="I38" s="17" t="s">
        <v>43</v>
      </c>
    </row>
    <row r="39" spans="2:9" ht="31.5" customHeight="1" x14ac:dyDescent="0.2">
      <c r="B39" s="18" t="s">
        <v>39</v>
      </c>
      <c r="C39" s="18" t="s">
        <v>9</v>
      </c>
      <c r="D39" s="22" t="s">
        <v>74</v>
      </c>
      <c r="E39" s="18" t="s">
        <v>108</v>
      </c>
      <c r="F39" s="18" t="s">
        <v>109</v>
      </c>
      <c r="G39" s="22"/>
      <c r="H39" s="22" t="s">
        <v>13</v>
      </c>
      <c r="I39" s="22" t="s">
        <v>73</v>
      </c>
    </row>
    <row r="40" spans="2:9" ht="15.75" customHeight="1" x14ac:dyDescent="0.2">
      <c r="B40" s="19"/>
      <c r="C40" s="20" t="s">
        <v>44</v>
      </c>
      <c r="D40" s="19"/>
      <c r="E40" s="19"/>
      <c r="F40" s="19"/>
      <c r="G40" s="20" t="s">
        <v>45</v>
      </c>
      <c r="H40" s="19"/>
      <c r="I40" s="20" t="s">
        <v>46</v>
      </c>
    </row>
    <row r="41" spans="2:9" ht="15.75" customHeight="1" x14ac:dyDescent="0.2">
      <c r="B41" s="19" t="s">
        <v>63</v>
      </c>
      <c r="C41" s="28" t="s">
        <v>110</v>
      </c>
      <c r="D41" s="29"/>
      <c r="E41" s="29"/>
      <c r="F41" s="29"/>
      <c r="G41" s="19" t="s">
        <v>49</v>
      </c>
      <c r="H41" s="19"/>
      <c r="I41" s="21">
        <v>5</v>
      </c>
    </row>
    <row r="42" spans="2:9" ht="15.75" customHeight="1" x14ac:dyDescent="0.2">
      <c r="B42" s="19"/>
      <c r="C42" s="28"/>
      <c r="D42" s="29"/>
      <c r="E42" s="29"/>
      <c r="F42" s="29"/>
      <c r="G42" s="19"/>
      <c r="H42" s="19"/>
      <c r="I42" s="21"/>
    </row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C14:F14"/>
    <mergeCell ref="C18:F18"/>
    <mergeCell ref="C19:F19"/>
    <mergeCell ref="C6:F6"/>
    <mergeCell ref="C7:F7"/>
    <mergeCell ref="C8:F8"/>
    <mergeCell ref="C12:F12"/>
    <mergeCell ref="C13:F13"/>
    <mergeCell ref="C23:F23"/>
    <mergeCell ref="C24:F24"/>
    <mergeCell ref="C25:F25"/>
    <mergeCell ref="C29:F29"/>
    <mergeCell ref="C30:F30"/>
    <mergeCell ref="C35:F35"/>
    <mergeCell ref="C36:F36"/>
    <mergeCell ref="C37:F37"/>
    <mergeCell ref="C41:F41"/>
    <mergeCell ref="C42:F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selection activeCell="F73" sqref="F73"/>
    </sheetView>
  </sheetViews>
  <sheetFormatPr baseColWidth="10" defaultColWidth="12.5703125" defaultRowHeight="15" customHeight="1" x14ac:dyDescent="0.2"/>
  <cols>
    <col min="1" max="1" width="12.5703125" customWidth="1"/>
    <col min="2" max="2" width="15.14062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5"/>
      <c r="C3" s="5" t="s">
        <v>46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</row>
    <row r="4" spans="1:9" ht="15.75" customHeight="1" x14ac:dyDescent="0.2">
      <c r="B4" s="2" t="s">
        <v>47</v>
      </c>
      <c r="C4" s="8">
        <v>3</v>
      </c>
      <c r="D4" s="7">
        <v>1</v>
      </c>
      <c r="E4" s="7">
        <v>1</v>
      </c>
      <c r="F4" s="7">
        <v>1</v>
      </c>
      <c r="G4" s="7">
        <v>0</v>
      </c>
      <c r="H4" s="7">
        <v>0</v>
      </c>
      <c r="I4" s="9">
        <f>SUM(D4:H4)</f>
        <v>3</v>
      </c>
    </row>
    <row r="5" spans="1:9" ht="15.75" customHeight="1" x14ac:dyDescent="0.2">
      <c r="B5" s="5" t="s">
        <v>50</v>
      </c>
      <c r="C5" s="8">
        <v>2</v>
      </c>
      <c r="D5" s="7">
        <v>1</v>
      </c>
      <c r="E5" s="7">
        <v>0</v>
      </c>
      <c r="F5" s="7">
        <v>1</v>
      </c>
      <c r="G5" s="7">
        <v>0</v>
      </c>
      <c r="H5" s="7">
        <v>0</v>
      </c>
      <c r="I5" s="9">
        <f>SUM(D5:H5)</f>
        <v>2</v>
      </c>
    </row>
    <row r="6" spans="1:9" ht="15.75" customHeight="1" x14ac:dyDescent="0.2">
      <c r="A6" s="2">
        <v>0</v>
      </c>
      <c r="B6" s="2" t="s">
        <v>51</v>
      </c>
      <c r="C6" s="8">
        <v>3</v>
      </c>
      <c r="D6" s="7">
        <v>1</v>
      </c>
      <c r="E6" s="7">
        <v>1</v>
      </c>
      <c r="F6" s="7">
        <v>1</v>
      </c>
      <c r="G6" s="7">
        <v>0</v>
      </c>
      <c r="H6" s="7">
        <v>0</v>
      </c>
      <c r="I6" s="9">
        <f t="shared" ref="I6:I8" si="0">SUM(D6:H6)</f>
        <v>3</v>
      </c>
    </row>
    <row r="7" spans="1:9" ht="15.75" customHeight="1" x14ac:dyDescent="0.2">
      <c r="B7" s="5" t="s">
        <v>52</v>
      </c>
      <c r="C7" s="8">
        <v>3</v>
      </c>
      <c r="D7" s="7">
        <v>1</v>
      </c>
      <c r="E7" s="7">
        <v>1</v>
      </c>
      <c r="F7" s="7">
        <v>1</v>
      </c>
      <c r="G7" s="7">
        <v>0</v>
      </c>
      <c r="H7" s="7">
        <v>0</v>
      </c>
      <c r="I7" s="9">
        <f t="shared" si="0"/>
        <v>3</v>
      </c>
    </row>
    <row r="8" spans="1:9" ht="15.75" customHeight="1" x14ac:dyDescent="0.2">
      <c r="B8" s="3" t="s">
        <v>34</v>
      </c>
      <c r="C8" s="8">
        <v>5</v>
      </c>
      <c r="D8" s="7">
        <v>3</v>
      </c>
      <c r="E8" s="7">
        <v>2</v>
      </c>
      <c r="F8" s="7">
        <v>0</v>
      </c>
      <c r="G8" s="7">
        <v>0</v>
      </c>
      <c r="H8" s="7">
        <v>0</v>
      </c>
      <c r="I8" s="9">
        <f t="shared" si="0"/>
        <v>5</v>
      </c>
    </row>
    <row r="9" spans="1:9" ht="15.75" customHeight="1" x14ac:dyDescent="0.2"/>
    <row r="10" spans="1:9" ht="15.75" customHeight="1" x14ac:dyDescent="0.2">
      <c r="B10" s="10" t="s">
        <v>71</v>
      </c>
      <c r="C10" s="2">
        <f>SUM(C4:C8)</f>
        <v>16</v>
      </c>
      <c r="D10" s="2">
        <f>C10-SUM(D4:D8)</f>
        <v>9</v>
      </c>
      <c r="E10" s="2">
        <f>D10-SUM(E4:E8)</f>
        <v>4</v>
      </c>
      <c r="F10" s="2">
        <f>E10-SUM(F4:F8)</f>
        <v>0</v>
      </c>
      <c r="G10" s="2">
        <f>F10-SUM(G4:G8)</f>
        <v>0</v>
      </c>
      <c r="H10" s="2">
        <f>G10-SUM(H4:H8)</f>
        <v>0</v>
      </c>
    </row>
    <row r="11" spans="1:9" ht="15.75" customHeight="1" x14ac:dyDescent="0.2">
      <c r="B11" s="10" t="s">
        <v>72</v>
      </c>
      <c r="C11" s="2">
        <f>SUM(C4:C8)</f>
        <v>16</v>
      </c>
      <c r="D11" s="2">
        <f>C11-(SUM(C4:C8)/5)</f>
        <v>12.8</v>
      </c>
      <c r="E11" s="2">
        <f>D11-(SUM(C4:C8)/5)</f>
        <v>9.6000000000000014</v>
      </c>
      <c r="F11" s="2">
        <f>E11-(SUM(C4:C8)/5)</f>
        <v>6.4000000000000012</v>
      </c>
      <c r="G11" s="2">
        <f>F11-(SUM(C4:C8)/5)</f>
        <v>3.2000000000000011</v>
      </c>
      <c r="H11" s="2">
        <f>G11-(SUM(C4:C8)/5)</f>
        <v>0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spans="2:9" ht="15.75" customHeight="1" x14ac:dyDescent="0.2"/>
    <row r="18" spans="2:9" ht="15.75" customHeight="1" x14ac:dyDescent="0.2"/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>
      <c r="B32" s="5"/>
      <c r="C32" s="5" t="s">
        <v>46</v>
      </c>
      <c r="D32" s="5" t="s">
        <v>65</v>
      </c>
      <c r="E32" s="5" t="s">
        <v>66</v>
      </c>
      <c r="F32" s="5" t="s">
        <v>67</v>
      </c>
      <c r="G32" s="5" t="s">
        <v>68</v>
      </c>
      <c r="H32" s="5" t="s">
        <v>69</v>
      </c>
      <c r="I32" s="5" t="s">
        <v>70</v>
      </c>
    </row>
    <row r="33" spans="2:9" ht="15.75" customHeight="1" x14ac:dyDescent="0.2">
      <c r="B33" s="5" t="s">
        <v>54</v>
      </c>
      <c r="C33" s="8">
        <v>5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9">
        <f>SUM(D33:H33)</f>
        <v>5</v>
      </c>
    </row>
    <row r="34" spans="2:9" ht="15.75" customHeight="1" x14ac:dyDescent="0.2">
      <c r="B34" s="5" t="s">
        <v>55</v>
      </c>
      <c r="C34" s="8">
        <v>3</v>
      </c>
      <c r="D34" s="7">
        <v>1</v>
      </c>
      <c r="E34" s="7">
        <v>0</v>
      </c>
      <c r="F34" s="7">
        <v>1</v>
      </c>
      <c r="G34" s="7">
        <v>0</v>
      </c>
      <c r="H34" s="7">
        <v>1</v>
      </c>
      <c r="I34" s="9">
        <f>SUM(D34:H34)</f>
        <v>3</v>
      </c>
    </row>
    <row r="35" spans="2:9" ht="15.75" customHeight="1" x14ac:dyDescent="0.2">
      <c r="B35" s="5" t="s">
        <v>57</v>
      </c>
      <c r="C35" s="8">
        <v>5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9">
        <f t="shared" ref="I35:I36" si="1">SUM(D35:H35)</f>
        <v>5</v>
      </c>
    </row>
    <row r="36" spans="2:9" ht="15.75" customHeight="1" x14ac:dyDescent="0.2">
      <c r="B36" s="5" t="s">
        <v>59</v>
      </c>
      <c r="C36" s="8">
        <v>2</v>
      </c>
      <c r="D36" s="7">
        <v>1</v>
      </c>
      <c r="E36" s="7">
        <v>1</v>
      </c>
      <c r="F36" s="7">
        <v>0</v>
      </c>
      <c r="G36" s="7">
        <v>0</v>
      </c>
      <c r="H36" s="7">
        <v>0</v>
      </c>
      <c r="I36" s="9">
        <f t="shared" si="1"/>
        <v>2</v>
      </c>
    </row>
    <row r="37" spans="2:9" ht="15.75" customHeight="1" x14ac:dyDescent="0.2">
      <c r="B37" s="23"/>
      <c r="C37" s="23"/>
      <c r="D37" s="23"/>
      <c r="E37" s="23"/>
      <c r="F37" s="23"/>
      <c r="G37" s="23"/>
      <c r="H37" s="23"/>
      <c r="I37" s="23"/>
    </row>
    <row r="38" spans="2:9" ht="15.75" customHeight="1" x14ac:dyDescent="0.2"/>
    <row r="39" spans="2:9" ht="15.75" customHeight="1" x14ac:dyDescent="0.2">
      <c r="B39" s="10" t="s">
        <v>71</v>
      </c>
      <c r="C39" s="2">
        <f>SUM(C33:C37)</f>
        <v>15</v>
      </c>
      <c r="D39" s="2">
        <f t="shared" ref="D39:H39" si="2">C39-SUM(D33:D37)</f>
        <v>11</v>
      </c>
      <c r="E39" s="2">
        <f t="shared" si="2"/>
        <v>8</v>
      </c>
      <c r="F39" s="2">
        <f t="shared" si="2"/>
        <v>5</v>
      </c>
      <c r="G39" s="2">
        <f t="shared" si="2"/>
        <v>3</v>
      </c>
      <c r="H39" s="2">
        <f t="shared" si="2"/>
        <v>0</v>
      </c>
    </row>
    <row r="40" spans="2:9" ht="15.75" customHeight="1" x14ac:dyDescent="0.2">
      <c r="B40" s="10" t="s">
        <v>72</v>
      </c>
      <c r="C40" s="2">
        <f>SUM(C33:C37)</f>
        <v>15</v>
      </c>
      <c r="D40" s="2">
        <f>C40-(SUM(C33:C37)/5)</f>
        <v>12</v>
      </c>
      <c r="E40" s="2">
        <f>D40-(SUM(C33:C37)/5)</f>
        <v>9</v>
      </c>
      <c r="F40" s="2">
        <f>E40-(SUM(C33:C37)/5)</f>
        <v>6</v>
      </c>
      <c r="G40" s="2">
        <f>F40-(SUM(C33:C37)/5)</f>
        <v>3</v>
      </c>
      <c r="H40" s="2">
        <f>G40-(SUM(C33:C37)/5)</f>
        <v>0</v>
      </c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spans="2:9" ht="15.75" customHeight="1" x14ac:dyDescent="0.2"/>
    <row r="50" spans="2:9" ht="15.75" customHeight="1" x14ac:dyDescent="0.2"/>
    <row r="51" spans="2:9" ht="15.75" customHeight="1" x14ac:dyDescent="0.2"/>
    <row r="52" spans="2:9" ht="15.75" customHeight="1" x14ac:dyDescent="0.2"/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>
      <c r="B57" s="19"/>
      <c r="C57" s="19" t="s">
        <v>46</v>
      </c>
      <c r="D57" s="19" t="s">
        <v>65</v>
      </c>
      <c r="E57" s="19" t="s">
        <v>66</v>
      </c>
      <c r="F57" s="19" t="s">
        <v>67</v>
      </c>
      <c r="G57" s="19" t="s">
        <v>68</v>
      </c>
      <c r="H57" s="19" t="s">
        <v>69</v>
      </c>
      <c r="I57" s="19" t="s">
        <v>70</v>
      </c>
    </row>
    <row r="58" spans="2:9" ht="15.75" customHeight="1" x14ac:dyDescent="0.2">
      <c r="B58" s="24" t="s">
        <v>60</v>
      </c>
      <c r="C58" s="25">
        <v>5</v>
      </c>
      <c r="D58" s="21">
        <v>1</v>
      </c>
      <c r="E58" s="21">
        <v>1</v>
      </c>
      <c r="F58" s="21">
        <v>1</v>
      </c>
      <c r="G58" s="21">
        <v>1</v>
      </c>
      <c r="H58" s="21">
        <v>1</v>
      </c>
      <c r="I58" s="26">
        <f>SUM(D58:H58)</f>
        <v>5</v>
      </c>
    </row>
    <row r="59" spans="2:9" ht="15.75" customHeight="1" x14ac:dyDescent="0.2">
      <c r="B59" s="19" t="s">
        <v>62</v>
      </c>
      <c r="C59" s="25">
        <v>2</v>
      </c>
      <c r="D59" s="21">
        <v>1</v>
      </c>
      <c r="E59" s="21">
        <v>0</v>
      </c>
      <c r="F59" s="21">
        <v>1</v>
      </c>
      <c r="G59" s="21">
        <v>0</v>
      </c>
      <c r="H59" s="21">
        <v>0</v>
      </c>
      <c r="I59" s="26">
        <f>SUM(D59:H59)</f>
        <v>2</v>
      </c>
    </row>
    <row r="60" spans="2:9" ht="15.75" customHeight="1" x14ac:dyDescent="0.2">
      <c r="B60" s="24" t="s">
        <v>63</v>
      </c>
      <c r="C60" s="25">
        <v>5</v>
      </c>
      <c r="D60" s="21">
        <v>1</v>
      </c>
      <c r="E60" s="21">
        <v>1</v>
      </c>
      <c r="F60" s="21">
        <v>1</v>
      </c>
      <c r="G60" s="21">
        <v>1</v>
      </c>
      <c r="H60" s="21">
        <v>1</v>
      </c>
      <c r="I60" s="26">
        <f t="shared" ref="I60:I61" si="3">SUM(D60:H60)</f>
        <v>5</v>
      </c>
    </row>
    <row r="61" spans="2:9" ht="15.75" customHeight="1" x14ac:dyDescent="0.2">
      <c r="B61" s="19" t="s">
        <v>64</v>
      </c>
      <c r="C61" s="25">
        <v>5</v>
      </c>
      <c r="D61" s="21">
        <v>1</v>
      </c>
      <c r="E61" s="21">
        <v>1</v>
      </c>
      <c r="F61" s="21">
        <v>1</v>
      </c>
      <c r="G61" s="21">
        <v>1</v>
      </c>
      <c r="H61" s="21">
        <v>1</v>
      </c>
      <c r="I61" s="26">
        <f t="shared" si="3"/>
        <v>5</v>
      </c>
    </row>
    <row r="62" spans="2:9" ht="15.75" customHeight="1" x14ac:dyDescent="0.2"/>
    <row r="63" spans="2:9" ht="15.75" customHeight="1" x14ac:dyDescent="0.2"/>
    <row r="64" spans="2:9" ht="15.75" customHeight="1" x14ac:dyDescent="0.2">
      <c r="B64" s="27" t="s">
        <v>71</v>
      </c>
      <c r="C64" s="24">
        <f>SUM(C58:C62)</f>
        <v>17</v>
      </c>
      <c r="D64" s="24">
        <f t="shared" ref="D64:H64" si="4">C64-SUM(D58:D62)</f>
        <v>13</v>
      </c>
      <c r="E64" s="24">
        <f t="shared" si="4"/>
        <v>10</v>
      </c>
      <c r="F64" s="24">
        <f t="shared" si="4"/>
        <v>6</v>
      </c>
      <c r="G64" s="24">
        <f t="shared" si="4"/>
        <v>3</v>
      </c>
      <c r="H64" s="24">
        <f t="shared" si="4"/>
        <v>0</v>
      </c>
    </row>
    <row r="65" spans="2:8" ht="15.75" customHeight="1" x14ac:dyDescent="0.2">
      <c r="B65" s="27" t="s">
        <v>72</v>
      </c>
      <c r="C65" s="24">
        <f>SUM(C58:C62)</f>
        <v>17</v>
      </c>
      <c r="D65" s="24">
        <f>C65-(SUM(C58:C62)/5)</f>
        <v>13.6</v>
      </c>
      <c r="E65" s="24">
        <f>D65-(SUM(C58:C62)/5)</f>
        <v>10.199999999999999</v>
      </c>
      <c r="F65" s="24">
        <f>E65-(SUM(C58:C62)/5)</f>
        <v>6.7999999999999989</v>
      </c>
      <c r="G65" s="24">
        <f>F65-(SUM(C58:C62)/5)</f>
        <v>3.399999999999999</v>
      </c>
      <c r="H65" s="24">
        <f>G65-(SUM(C58:C62)/5)</f>
        <v>0</v>
      </c>
    </row>
    <row r="66" spans="2:8" ht="15.75" customHeight="1" x14ac:dyDescent="0.2"/>
    <row r="67" spans="2:8" ht="15.75" customHeight="1" x14ac:dyDescent="0.2"/>
    <row r="68" spans="2:8" ht="15.75" customHeight="1" x14ac:dyDescent="0.2"/>
    <row r="69" spans="2:8" ht="15.75" customHeight="1" x14ac:dyDescent="0.2"/>
    <row r="70" spans="2:8" ht="15.75" customHeight="1" x14ac:dyDescent="0.2"/>
    <row r="71" spans="2:8" ht="15.75" customHeight="1" x14ac:dyDescent="0.2"/>
    <row r="72" spans="2:8" ht="15.75" customHeight="1" x14ac:dyDescent="0.2"/>
    <row r="73" spans="2:8" ht="15.75" customHeight="1" x14ac:dyDescent="0.2"/>
    <row r="74" spans="2:8" ht="15.75" customHeight="1" x14ac:dyDescent="0.2"/>
    <row r="75" spans="2:8" ht="15.75" customHeight="1" x14ac:dyDescent="0.2"/>
    <row r="76" spans="2:8" ht="15.75" customHeight="1" x14ac:dyDescent="0.2"/>
    <row r="77" spans="2:8" ht="15.75" customHeight="1" x14ac:dyDescent="0.2"/>
    <row r="78" spans="2:8" ht="15.75" customHeight="1" x14ac:dyDescent="0.2"/>
    <row r="79" spans="2:8" ht="15.75" customHeight="1" x14ac:dyDescent="0.2"/>
    <row r="80" spans="2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ignoredErrors>
    <ignoredError sqref="I4:I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TUPAC</cp:lastModifiedBy>
  <cp:revision/>
  <dcterms:created xsi:type="dcterms:W3CDTF">2022-06-24T14:55:19Z</dcterms:created>
  <dcterms:modified xsi:type="dcterms:W3CDTF">2022-08-05T01:11:12Z</dcterms:modified>
  <cp:category/>
  <cp:contentStatus/>
</cp:coreProperties>
</file>