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2"/>
  <workbookPr/>
  <xr:revisionPtr revIDLastSave="0" documentId="8_{87965D68-F2AC-4C32-9315-DFBE2C44C6B9}" xr6:coauthVersionLast="47" xr6:coauthVersionMax="47" xr10:uidLastSave="{00000000-0000-0000-0000-000000000000}"/>
  <bookViews>
    <workbookView xWindow="270" yWindow="480" windowWidth="23415" windowHeight="9405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4" i="3"/>
  <c r="C11" i="3"/>
  <c r="D11" i="3" s="1"/>
  <c r="E11" i="3" s="1"/>
  <c r="F11" i="3" s="1"/>
  <c r="G11" i="3" s="1"/>
  <c r="H11" i="3" s="1"/>
  <c r="C10" i="3"/>
  <c r="D10" i="3" s="1"/>
  <c r="E10" i="3" s="1"/>
  <c r="F10" i="3" s="1"/>
  <c r="G10" i="3" s="1"/>
  <c r="H10" i="3" s="1"/>
</calcChain>
</file>

<file path=xl/sharedStrings.xml><?xml version="1.0" encoding="utf-8"?>
<sst xmlns="http://schemas.openxmlformats.org/spreadsheetml/2006/main" count="147" uniqueCount="65">
  <si>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</si>
  <si>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</si>
  <si>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</si>
  <si>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</si>
  <si>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</si>
  <si>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</si>
  <si>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</si>
  <si>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</si>
  <si>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</si>
  <si>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Gestionar los datos de los partidos de fútbol</t>
  </si>
  <si>
    <t>Administrador</t>
  </si>
  <si>
    <t xml:space="preserve">Ingresar usuario y contraseña </t>
  </si>
  <si>
    <t>Acceder al sistema</t>
  </si>
  <si>
    <t>Alta</t>
  </si>
  <si>
    <t>En proceso</t>
  </si>
  <si>
    <t>REQ002</t>
  </si>
  <si>
    <t>Ingresar datos personales de los empleados</t>
  </si>
  <si>
    <t>P-101</t>
  </si>
  <si>
    <t>Proforma</t>
  </si>
  <si>
    <t xml:space="preserve">Gerente </t>
  </si>
  <si>
    <t>Agregar proforma</t>
  </si>
  <si>
    <t>registrar una proforma realizada</t>
  </si>
  <si>
    <t>Media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</si>
  <si>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</si>
  <si>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</si>
  <si>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</si>
  <si>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</si>
  <si>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</si>
  <si>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</si>
  <si>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</si>
  <si>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</si>
  <si>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</si>
  <si>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</si>
  <si>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</si>
  <si>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</si>
  <si>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REQ003</t>
  </si>
  <si>
    <t xml:space="preserve">Archivar datos de los equipos </t>
  </si>
  <si>
    <t>Cargar datos al sistema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</si>
  <si>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</si>
  <si>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</si>
  <si>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</si>
  <si>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</si>
  <si>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</si>
  <si>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</si>
  <si>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</si>
  <si>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</si>
  <si>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la plantilla para ingresar los datos</t>
  </si>
  <si>
    <t>P. Freddy</t>
  </si>
  <si>
    <t>REQ001-2</t>
  </si>
  <si>
    <t>Verificar que los datos estan correctamente ingresados</t>
  </si>
  <si>
    <t xml:space="preserve">Administrador </t>
  </si>
  <si>
    <t>REQ002-1</t>
  </si>
  <si>
    <t>Crear la plantilla para el ingreso de datos de los empleados</t>
  </si>
  <si>
    <t>REQ002-2</t>
  </si>
  <si>
    <t xml:space="preserve">Gestionar la nómina para consultar los empleados </t>
  </si>
  <si>
    <t>REQ003-1</t>
  </si>
  <si>
    <t>Archivar los datos de los equipos (Nombre, numero de jugadores, categorias, etc)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</si>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</sst>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Calibri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2" fillId="6" borderId="0" xfId="0" applyFont="1" applyFill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/>
    </xf>
    <xf numFmtId="0" fontId="0" fillId="0" borderId="0" xfId="0" applyAlignment="1"/>
    <xf numFmtId="0" fontId="4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burdonchart!$B$10:$H$10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3-4D94-9526-B519BF152CDE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12.8</c:v>
                </c:pt>
                <c:pt idx="3">
                  <c:v>9.6000000000000014</c:v>
                </c:pt>
                <c:pt idx="4">
                  <c:v>6.4000000000000012</c:v>
                </c:pt>
                <c:pt idx="5">
                  <c:v>3.2000000000000011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3-4D94-9526-B519BF152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4336"/>
        <c:axId val="130256256"/>
      </c:lineChart>
      <c:catAx>
        <c:axId val="13025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256256"/>
        <c:crosses val="autoZero"/>
        <c:auto val="0"/>
        <c:lblAlgn val="ctr"/>
        <c:lblOffset val="100"/>
        <c:noMultiLvlLbl val="0"/>
      </c:catAx>
      <c:valAx>
        <c:axId val="130256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2543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11</xdr:row>
      <xdr:rowOff>133350</xdr:rowOff>
    </xdr:from>
    <xdr:ext cx="5715000" cy="3533775"/>
    <xdr:graphicFrame macro="">
      <xdr:nvGraphicFramePr>
        <xdr:cNvPr id="1116054225" name="Chart 1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1000"/>
  <sheetViews>
    <sheetView tabSelected="1" workbookViewId="0">
      <selection activeCell="B242" sqref="B242"/>
    </sheetView>
  </sheetViews>
  <sheetFormatPr defaultColWidth="12.5703125" defaultRowHeight="15" customHeight="1"/>
  <cols>
    <col min="1" max="1" width="12.5703125" customWidth="1"/>
    <col min="2" max="2" width="17.85546875" customWidth="1"/>
    <col min="3" max="3" width="12.5703125" customWidth="1"/>
    <col min="4" max="4" width="32.42578125" customWidth="1"/>
    <col min="5" max="5" width="54.42578125" customWidth="1"/>
    <col min="6" max="6" width="12.57031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.5" customHeight="1">
      <c r="A2" s="12" t="s">
        <v>8</v>
      </c>
      <c r="B2" s="12" t="s">
        <v>9</v>
      </c>
      <c r="C2" s="12" t="s">
        <v>10</v>
      </c>
      <c r="D2" s="14" t="s">
        <v>11</v>
      </c>
      <c r="E2" s="12" t="s">
        <v>12</v>
      </c>
      <c r="F2" s="12"/>
      <c r="G2" s="12" t="s">
        <v>13</v>
      </c>
      <c r="H2" s="12" t="s">
        <v>14</v>
      </c>
    </row>
    <row r="3" spans="1:8" ht="45" customHeight="1">
      <c r="A3" s="12" t="s">
        <v>15</v>
      </c>
      <c r="B3" s="12" t="s">
        <v>9</v>
      </c>
      <c r="C3" s="12" t="s">
        <v>10</v>
      </c>
      <c r="D3" s="12" t="s">
        <v>16</v>
      </c>
      <c r="E3" s="12" t="s">
        <v>12</v>
      </c>
      <c r="F3" s="13"/>
      <c r="G3" s="12" t="s">
        <v>13</v>
      </c>
      <c r="H3" s="12" t="s">
        <v>14</v>
      </c>
    </row>
    <row r="4" spans="1:8" ht="15.75" hidden="1" customHeight="1">
      <c r="A4" s="2" t="s">
        <v>17</v>
      </c>
      <c r="B4" s="2" t="s">
        <v>18</v>
      </c>
      <c r="C4" s="2" t="s">
        <v>19</v>
      </c>
      <c r="D4" s="2" t="s">
        <v>20</v>
      </c>
      <c r="E4" s="2" t="s">
        <v>21</v>
      </c>
      <c r="G4" s="2" t="s">
        <v>22</v>
      </c>
      <c r="H4" s="2" t="s">
        <v>14</v>
      </c>
    </row>
    <row r="5" spans="1:8" ht="15.75" hidden="1" customHeight="1">
      <c r="A5" s="2" t="s">
        <v>23</v>
      </c>
      <c r="B5" s="2" t="s">
        <v>18</v>
      </c>
      <c r="C5" s="2" t="s">
        <v>19</v>
      </c>
      <c r="D5" s="2" t="s">
        <v>24</v>
      </c>
      <c r="E5" s="2" t="s">
        <v>25</v>
      </c>
      <c r="G5" s="2" t="s">
        <v>22</v>
      </c>
      <c r="H5" s="2" t="s">
        <v>14</v>
      </c>
    </row>
    <row r="6" spans="1:8" ht="15.75" hidden="1" customHeight="1">
      <c r="A6" s="2" t="s">
        <v>26</v>
      </c>
      <c r="B6" s="2" t="s">
        <v>18</v>
      </c>
      <c r="C6" s="2" t="s">
        <v>19</v>
      </c>
      <c r="D6" s="2" t="s">
        <v>27</v>
      </c>
      <c r="E6" s="2" t="s">
        <v>28</v>
      </c>
      <c r="G6" s="2" t="s">
        <v>22</v>
      </c>
      <c r="H6" s="2" t="s">
        <v>14</v>
      </c>
    </row>
    <row r="7" spans="1:8" ht="15.75" hidden="1" customHeight="1">
      <c r="A7" s="2" t="s">
        <v>29</v>
      </c>
      <c r="B7" s="2" t="s">
        <v>18</v>
      </c>
      <c r="C7" s="2" t="s">
        <v>19</v>
      </c>
      <c r="D7" s="2" t="s">
        <v>30</v>
      </c>
      <c r="E7" s="2" t="s">
        <v>31</v>
      </c>
      <c r="G7" s="2" t="s">
        <v>22</v>
      </c>
      <c r="H7" s="2" t="s">
        <v>14</v>
      </c>
    </row>
    <row r="8" spans="1:8" ht="15.75" hidden="1" customHeight="1">
      <c r="A8" s="2" t="s">
        <v>32</v>
      </c>
      <c r="B8" s="2" t="s">
        <v>18</v>
      </c>
      <c r="C8" s="2" t="s">
        <v>19</v>
      </c>
      <c r="D8" s="2" t="s">
        <v>33</v>
      </c>
      <c r="E8" s="2" t="s">
        <v>34</v>
      </c>
      <c r="G8" s="2" t="s">
        <v>22</v>
      </c>
      <c r="H8" s="2" t="s">
        <v>14</v>
      </c>
    </row>
    <row r="9" spans="1:8" ht="15.75" hidden="1" customHeight="1"/>
    <row r="10" spans="1:8" ht="15.75" hidden="1" customHeight="1"/>
    <row r="11" spans="1:8" ht="15.75" hidden="1" customHeight="1"/>
    <row r="12" spans="1:8" ht="15.75" hidden="1" customHeight="1"/>
    <row r="13" spans="1:8" ht="15.75" hidden="1" customHeight="1"/>
    <row r="14" spans="1:8" ht="15.75" hidden="1" customHeight="1"/>
    <row r="15" spans="1:8" ht="15.75" hidden="1" customHeight="1"/>
    <row r="16" spans="1:8" ht="15.75" hidden="1" customHeight="1"/>
    <row r="17" ht="15.75" hidden="1" customHeight="1"/>
    <row r="18" ht="15.75" hidden="1" customHeight="1"/>
    <row r="19" ht="15.75" hidden="1" customHeight="1"/>
    <row r="20" ht="15.75" hidden="1" customHeight="1"/>
    <row r="21" ht="15.75" hidden="1" customHeight="1"/>
    <row r="22" ht="15.75" hidden="1" customHeight="1"/>
    <row r="23" ht="15.75" hidden="1" customHeight="1"/>
    <row r="24" ht="15.75" hidden="1" customHeight="1"/>
    <row r="25" ht="15.75" hidden="1" customHeight="1"/>
    <row r="26" ht="15.75" hidden="1" customHeight="1"/>
    <row r="27" ht="15.75" hidden="1" customHeight="1"/>
    <row r="28" ht="15.75" hidden="1" customHeight="1"/>
    <row r="29" ht="15.75" hidden="1" customHeight="1"/>
    <row r="30" ht="15.75" hidden="1" customHeight="1"/>
    <row r="31" ht="15.75" hidden="1" customHeight="1"/>
    <row r="32" ht="15.75" hidden="1" customHeight="1"/>
    <row r="33" ht="15.75" hidden="1" customHeight="1"/>
    <row r="34" ht="15.75" hidden="1" customHeight="1"/>
    <row r="35" ht="15.75" hidden="1" customHeight="1"/>
    <row r="36" ht="15.75" hidden="1" customHeight="1"/>
    <row r="37" ht="15.75" hidden="1" customHeight="1"/>
    <row r="38" ht="15.75" hidden="1" customHeight="1"/>
    <row r="39" ht="15.75" hidden="1" customHeight="1"/>
    <row r="40" ht="15.75" hidden="1" customHeight="1"/>
    <row r="41" ht="15.75" hidden="1" customHeight="1"/>
    <row r="42" ht="15.75" hidden="1" customHeight="1"/>
    <row r="43" ht="15.75" hidden="1" customHeight="1"/>
    <row r="44" ht="15.75" hidden="1" customHeight="1"/>
    <row r="45" ht="15.75" hidden="1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spans="1:8" ht="15.75" hidden="1" customHeight="1"/>
    <row r="210" spans="1:8" ht="15.75" hidden="1" customHeight="1"/>
    <row r="211" spans="1:8" ht="15.75" hidden="1" customHeight="1"/>
    <row r="212" spans="1:8" ht="15.75" hidden="1" customHeight="1"/>
    <row r="213" spans="1:8" ht="15.75" hidden="1" customHeight="1"/>
    <row r="214" spans="1:8" ht="15.75" hidden="1" customHeight="1"/>
    <row r="215" spans="1:8" ht="15.75" hidden="1" customHeight="1"/>
    <row r="216" spans="1:8" ht="15.75" hidden="1" customHeight="1"/>
    <row r="217" spans="1:8" ht="15.75" hidden="1" customHeight="1"/>
    <row r="218" spans="1:8" ht="15.75" hidden="1" customHeight="1"/>
    <row r="219" spans="1:8" ht="15.75" hidden="1" customHeight="1"/>
    <row r="220" spans="1:8" ht="15.75" hidden="1" customHeight="1"/>
    <row r="221" spans="1:8" ht="46.5" customHeight="1">
      <c r="A221" s="12" t="s">
        <v>35</v>
      </c>
      <c r="B221" s="12" t="s">
        <v>9</v>
      </c>
      <c r="C221" s="12" t="s">
        <v>10</v>
      </c>
      <c r="D221" s="12" t="s">
        <v>36</v>
      </c>
      <c r="E221" s="12" t="s">
        <v>37</v>
      </c>
      <c r="F221" s="12"/>
      <c r="G221" s="12" t="s">
        <v>13</v>
      </c>
      <c r="H221" s="12" t="s">
        <v>14</v>
      </c>
    </row>
    <row r="222" spans="1:8" ht="15.75" customHeight="1"/>
    <row r="223" spans="1:8" ht="15.75" customHeight="1"/>
    <row r="224" spans="1: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221" xr:uid="{00000000-0009-0000-0000-000000000000}">
    <filterColumn colId="6">
      <filters>
        <filter val="Al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workbookViewId="0">
      <selection activeCell="C25" sqref="C25"/>
    </sheetView>
  </sheetViews>
  <sheetFormatPr defaultColWidth="12.5703125" defaultRowHeight="15" customHeight="1"/>
  <cols>
    <col min="1" max="2" width="12.5703125" customWidth="1"/>
    <col min="3" max="3" width="18.7109375" customWidth="1"/>
    <col min="4" max="4" width="12.5703125" customWidth="1"/>
    <col min="5" max="5" width="25" customWidth="1"/>
    <col min="6" max="6" width="56.140625" customWidth="1"/>
  </cols>
  <sheetData>
    <row r="1" spans="2:9" ht="15.75" customHeight="1"/>
    <row r="2" spans="2:9" ht="15.75" customHeight="1"/>
    <row r="3" spans="2:9" ht="15.75" customHeight="1">
      <c r="B3" s="4" t="s">
        <v>0</v>
      </c>
      <c r="C3" s="4" t="s">
        <v>1</v>
      </c>
      <c r="D3" s="4" t="s">
        <v>2</v>
      </c>
      <c r="E3" s="4" t="s">
        <v>38</v>
      </c>
      <c r="F3" s="4" t="s">
        <v>39</v>
      </c>
      <c r="G3" s="4" t="s">
        <v>5</v>
      </c>
      <c r="H3" s="4" t="s">
        <v>40</v>
      </c>
      <c r="I3" s="4" t="s">
        <v>41</v>
      </c>
    </row>
    <row r="4" spans="2:9" ht="40.5" customHeight="1">
      <c r="B4" s="16" t="s">
        <v>8</v>
      </c>
      <c r="C4" s="16" t="s">
        <v>9</v>
      </c>
      <c r="D4" s="16" t="s">
        <v>10</v>
      </c>
      <c r="E4" s="16" t="s">
        <v>11</v>
      </c>
      <c r="F4" s="16" t="s">
        <v>12</v>
      </c>
      <c r="G4" s="15"/>
      <c r="H4" s="16" t="s">
        <v>13</v>
      </c>
      <c r="I4" s="16" t="s">
        <v>14</v>
      </c>
    </row>
    <row r="5" spans="2:9" ht="15.75" customHeight="1">
      <c r="B5" s="5"/>
      <c r="C5" s="6" t="s">
        <v>42</v>
      </c>
      <c r="D5" s="5"/>
      <c r="E5" s="5"/>
      <c r="F5" s="5"/>
      <c r="G5" s="6" t="s">
        <v>43</v>
      </c>
      <c r="H5" s="5"/>
      <c r="I5" s="6" t="s">
        <v>44</v>
      </c>
    </row>
    <row r="6" spans="2:9" ht="15.75" customHeight="1">
      <c r="B6" s="5" t="s">
        <v>45</v>
      </c>
      <c r="C6" s="18" t="s">
        <v>46</v>
      </c>
      <c r="D6" s="19"/>
      <c r="E6" s="19"/>
      <c r="F6" s="19"/>
      <c r="G6" s="5" t="s">
        <v>47</v>
      </c>
      <c r="H6" s="5"/>
      <c r="I6" s="7">
        <v>3</v>
      </c>
    </row>
    <row r="7" spans="2:9" ht="15.75" customHeight="1">
      <c r="B7" s="5" t="s">
        <v>48</v>
      </c>
      <c r="C7" s="20" t="s">
        <v>49</v>
      </c>
      <c r="D7" s="19"/>
      <c r="E7" s="19"/>
      <c r="F7" s="19"/>
      <c r="G7" s="5" t="s">
        <v>47</v>
      </c>
      <c r="H7" s="5"/>
      <c r="I7" s="7">
        <v>2</v>
      </c>
    </row>
    <row r="8" spans="2:9" ht="15.75" customHeight="1">
      <c r="B8" s="5"/>
      <c r="C8" s="19"/>
      <c r="D8" s="19"/>
      <c r="E8" s="19"/>
      <c r="F8" s="19"/>
      <c r="G8" s="5"/>
      <c r="H8" s="5"/>
      <c r="I8" s="5"/>
    </row>
    <row r="9" spans="2:9" ht="15.75" customHeight="1">
      <c r="B9" s="4" t="s">
        <v>0</v>
      </c>
      <c r="C9" s="4" t="s">
        <v>1</v>
      </c>
      <c r="D9" s="4" t="s">
        <v>2</v>
      </c>
      <c r="E9" s="4" t="s">
        <v>38</v>
      </c>
      <c r="F9" s="4" t="s">
        <v>39</v>
      </c>
      <c r="G9" s="4" t="s">
        <v>5</v>
      </c>
      <c r="H9" s="4" t="s">
        <v>40</v>
      </c>
      <c r="I9" s="4" t="s">
        <v>41</v>
      </c>
    </row>
    <row r="10" spans="2:9" ht="50.25" customHeight="1">
      <c r="B10" s="16" t="s">
        <v>15</v>
      </c>
      <c r="C10" s="16" t="s">
        <v>9</v>
      </c>
      <c r="D10" s="17" t="s">
        <v>50</v>
      </c>
      <c r="E10" s="16" t="s">
        <v>16</v>
      </c>
      <c r="F10" s="16" t="s">
        <v>12</v>
      </c>
      <c r="G10" s="17"/>
      <c r="H10" s="17" t="s">
        <v>13</v>
      </c>
      <c r="I10" s="17" t="s">
        <v>14</v>
      </c>
    </row>
    <row r="11" spans="2:9" ht="15.75" customHeight="1">
      <c r="B11" s="5"/>
      <c r="C11" s="6" t="s">
        <v>42</v>
      </c>
      <c r="D11" s="5"/>
      <c r="E11" s="5"/>
      <c r="F11" s="5"/>
      <c r="G11" s="6" t="s">
        <v>43</v>
      </c>
      <c r="H11" s="5"/>
      <c r="I11" s="6" t="s">
        <v>44</v>
      </c>
    </row>
    <row r="12" spans="2:9" ht="15.75" customHeight="1">
      <c r="B12" s="5" t="s">
        <v>51</v>
      </c>
      <c r="C12" s="20" t="s">
        <v>52</v>
      </c>
      <c r="D12" s="19"/>
      <c r="E12" s="19"/>
      <c r="F12" s="19"/>
      <c r="G12" s="5" t="s">
        <v>47</v>
      </c>
      <c r="H12" s="5"/>
      <c r="I12" s="7">
        <v>3</v>
      </c>
    </row>
    <row r="13" spans="2:9" ht="15.75" customHeight="1">
      <c r="B13" s="5" t="s">
        <v>53</v>
      </c>
      <c r="C13" s="20" t="s">
        <v>54</v>
      </c>
      <c r="D13" s="19"/>
      <c r="E13" s="19"/>
      <c r="F13" s="19"/>
      <c r="G13" s="5" t="s">
        <v>47</v>
      </c>
      <c r="H13" s="5"/>
      <c r="I13" s="7">
        <v>3</v>
      </c>
    </row>
    <row r="14" spans="2:9" ht="15.75" customHeight="1">
      <c r="B14" s="5"/>
      <c r="C14" s="20"/>
      <c r="D14" s="19"/>
      <c r="E14" s="19"/>
      <c r="F14" s="19"/>
      <c r="G14" s="5"/>
      <c r="H14" s="5"/>
      <c r="I14" s="5"/>
    </row>
    <row r="15" spans="2:9" ht="15.75" customHeight="1">
      <c r="B15" s="4" t="s">
        <v>0</v>
      </c>
      <c r="C15" s="4" t="s">
        <v>1</v>
      </c>
      <c r="D15" s="4" t="s">
        <v>2</v>
      </c>
      <c r="E15" s="4" t="s">
        <v>38</v>
      </c>
      <c r="F15" s="4" t="s">
        <v>39</v>
      </c>
      <c r="G15" s="4" t="s">
        <v>5</v>
      </c>
      <c r="H15" s="4" t="s">
        <v>40</v>
      </c>
      <c r="I15" s="4" t="s">
        <v>41</v>
      </c>
    </row>
    <row r="16" spans="2:9" ht="41.25" customHeight="1">
      <c r="B16" s="16" t="s">
        <v>35</v>
      </c>
      <c r="C16" s="16" t="s">
        <v>9</v>
      </c>
      <c r="D16" s="17" t="s">
        <v>50</v>
      </c>
      <c r="E16" s="16" t="s">
        <v>36</v>
      </c>
      <c r="F16" s="16" t="s">
        <v>37</v>
      </c>
      <c r="G16" s="17"/>
      <c r="H16" s="17" t="s">
        <v>13</v>
      </c>
      <c r="I16" s="17" t="s">
        <v>14</v>
      </c>
    </row>
    <row r="17" spans="2:9" ht="15.75" customHeight="1">
      <c r="B17" s="5"/>
      <c r="C17" s="6" t="s">
        <v>42</v>
      </c>
      <c r="D17" s="5"/>
      <c r="E17" s="5"/>
      <c r="F17" s="5"/>
      <c r="G17" s="6" t="s">
        <v>43</v>
      </c>
      <c r="H17" s="5"/>
      <c r="I17" s="6" t="s">
        <v>44</v>
      </c>
    </row>
    <row r="18" spans="2:9" ht="15.75" customHeight="1">
      <c r="B18" s="5" t="s">
        <v>55</v>
      </c>
      <c r="C18" s="20" t="s">
        <v>56</v>
      </c>
      <c r="D18" s="19"/>
      <c r="E18" s="19"/>
      <c r="F18" s="19"/>
      <c r="G18" s="5" t="s">
        <v>47</v>
      </c>
      <c r="H18" s="5"/>
      <c r="I18" s="7">
        <v>5</v>
      </c>
    </row>
    <row r="19" spans="2:9" ht="15.75" customHeight="1">
      <c r="B19" s="8"/>
      <c r="C19" s="20"/>
      <c r="D19" s="19"/>
      <c r="E19" s="19"/>
      <c r="F19" s="19"/>
      <c r="G19" s="5"/>
      <c r="H19" s="5"/>
      <c r="I19" s="7"/>
    </row>
    <row r="20" spans="2:9" ht="15.75" customHeight="1"/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4:F14"/>
    <mergeCell ref="C18:F18"/>
    <mergeCell ref="C19:F19"/>
    <mergeCell ref="C6:F6"/>
    <mergeCell ref="C7:F7"/>
    <mergeCell ref="C8:F8"/>
    <mergeCell ref="C12:F12"/>
    <mergeCell ref="C13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>
      <selection activeCell="L9" sqref="L9"/>
    </sheetView>
  </sheetViews>
  <sheetFormatPr defaultColWidth="12.5703125" defaultRowHeight="15" customHeight="1"/>
  <cols>
    <col min="1" max="1" width="12.5703125" customWidth="1"/>
    <col min="2" max="2" width="15.140625" customWidth="1"/>
    <col min="3" max="6" width="12.5703125" customWidth="1"/>
  </cols>
  <sheetData>
    <row r="1" spans="1:9" ht="15.75" customHeight="1"/>
    <row r="2" spans="1:9" ht="15.75" customHeight="1"/>
    <row r="3" spans="1:9" ht="15.75" customHeight="1">
      <c r="B3" s="5"/>
      <c r="C3" s="5" t="s">
        <v>44</v>
      </c>
      <c r="D3" s="5" t="s">
        <v>57</v>
      </c>
      <c r="E3" s="5" t="s">
        <v>58</v>
      </c>
      <c r="F3" s="5" t="s">
        <v>59</v>
      </c>
      <c r="G3" s="5" t="s">
        <v>60</v>
      </c>
      <c r="H3" s="5" t="s">
        <v>61</v>
      </c>
      <c r="I3" s="5" t="s">
        <v>62</v>
      </c>
    </row>
    <row r="4" spans="1:9" ht="15.75" customHeight="1">
      <c r="B4" s="2" t="s">
        <v>45</v>
      </c>
      <c r="C4" s="9">
        <v>3</v>
      </c>
      <c r="D4" s="7">
        <v>1</v>
      </c>
      <c r="E4" s="7">
        <v>1</v>
      </c>
      <c r="F4" s="7">
        <v>1</v>
      </c>
      <c r="G4" s="7">
        <v>0</v>
      </c>
      <c r="H4" s="7">
        <v>0</v>
      </c>
      <c r="I4" s="10">
        <f>SUM(D4:H4)</f>
        <v>3</v>
      </c>
    </row>
    <row r="5" spans="1:9" ht="15.75" customHeight="1">
      <c r="B5" s="5" t="s">
        <v>48</v>
      </c>
      <c r="C5" s="9">
        <v>2</v>
      </c>
      <c r="D5" s="7">
        <v>1</v>
      </c>
      <c r="E5" s="7">
        <v>0</v>
      </c>
      <c r="F5" s="7">
        <v>1</v>
      </c>
      <c r="G5" s="7">
        <v>0</v>
      </c>
      <c r="H5" s="7">
        <v>0</v>
      </c>
      <c r="I5" s="10">
        <f>SUM(D5:H5)</f>
        <v>2</v>
      </c>
    </row>
    <row r="6" spans="1:9" ht="15.75" customHeight="1">
      <c r="A6" s="2">
        <v>0</v>
      </c>
      <c r="B6" s="2" t="s">
        <v>51</v>
      </c>
      <c r="C6" s="9">
        <v>3</v>
      </c>
      <c r="D6" s="7">
        <v>1</v>
      </c>
      <c r="E6" s="7">
        <v>1</v>
      </c>
      <c r="F6" s="7">
        <v>1</v>
      </c>
      <c r="G6" s="7">
        <v>0</v>
      </c>
      <c r="H6" s="7">
        <v>0</v>
      </c>
      <c r="I6" s="10">
        <f t="shared" ref="I5:I8" si="0">SUM(D6:H6)</f>
        <v>3</v>
      </c>
    </row>
    <row r="7" spans="1:9" ht="15.75" customHeight="1">
      <c r="B7" s="5" t="s">
        <v>53</v>
      </c>
      <c r="C7" s="9">
        <v>3</v>
      </c>
      <c r="D7" s="7">
        <v>1</v>
      </c>
      <c r="E7" s="7">
        <v>1</v>
      </c>
      <c r="F7" s="7">
        <v>1</v>
      </c>
      <c r="G7" s="7">
        <v>0</v>
      </c>
      <c r="H7" s="7">
        <v>0</v>
      </c>
      <c r="I7" s="10">
        <f t="shared" si="0"/>
        <v>3</v>
      </c>
    </row>
    <row r="8" spans="1:9" ht="15.75" customHeight="1">
      <c r="B8" s="3" t="s">
        <v>35</v>
      </c>
      <c r="C8" s="9">
        <v>5</v>
      </c>
      <c r="D8" s="7">
        <v>3</v>
      </c>
      <c r="E8" s="7">
        <v>2</v>
      </c>
      <c r="F8" s="7">
        <v>0</v>
      </c>
      <c r="G8" s="7">
        <v>0</v>
      </c>
      <c r="H8" s="7">
        <v>0</v>
      </c>
      <c r="I8" s="10">
        <f t="shared" si="0"/>
        <v>5</v>
      </c>
    </row>
    <row r="9" spans="1:9" ht="15.75" customHeight="1"/>
    <row r="10" spans="1:9" ht="15.75" customHeight="1">
      <c r="B10" s="11" t="s">
        <v>63</v>
      </c>
      <c r="C10" s="2">
        <f>SUM(C4:C8)</f>
        <v>16</v>
      </c>
      <c r="D10" s="2">
        <f t="shared" ref="D10:H10" si="1">C10-SUM(D4:D8)</f>
        <v>9</v>
      </c>
      <c r="E10" s="2">
        <f t="shared" si="1"/>
        <v>4</v>
      </c>
      <c r="F10" s="2">
        <f t="shared" si="1"/>
        <v>0</v>
      </c>
      <c r="G10" s="2">
        <f t="shared" si="1"/>
        <v>0</v>
      </c>
      <c r="H10" s="2">
        <f t="shared" si="1"/>
        <v>0</v>
      </c>
    </row>
    <row r="11" spans="1:9" ht="15.75" customHeight="1">
      <c r="B11" s="11" t="s">
        <v>64</v>
      </c>
      <c r="C11" s="2">
        <f>SUM(C4:C8)</f>
        <v>16</v>
      </c>
      <c r="D11" s="2">
        <f>C11-(SUM(C4:C8)/5)</f>
        <v>12.8</v>
      </c>
      <c r="E11" s="2">
        <f>D11-(SUM(C4:C8)/5)</f>
        <v>9.6000000000000014</v>
      </c>
      <c r="F11" s="2">
        <f>E11-(SUM(C4:C8)/5)</f>
        <v>6.4000000000000012</v>
      </c>
      <c r="G11" s="2">
        <f>F11-(SUM(C4:C8)/5)</f>
        <v>3.2000000000000011</v>
      </c>
      <c r="H11" s="2">
        <f>G11-(SUM(C4:C8)/5)</f>
        <v>0</v>
      </c>
    </row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ignoredErrors>
    <ignoredError sqref="I4:I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2022-06-24T14:55:19Z</dcterms:created>
  <dcterms:modified xsi:type="dcterms:W3CDTF">2022-06-24T18:07:17Z</dcterms:modified>
  <cp:category/>
  <cp:contentStatus/>
</cp:coreProperties>
</file>