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003\Desktop\"/>
    </mc:Choice>
  </mc:AlternateContent>
  <xr:revisionPtr revIDLastSave="0" documentId="8_{C16AC369-BAA8-460A-916E-84AFB37F1DFE}" xr6:coauthVersionLast="46" xr6:coauthVersionMax="46" xr10:uidLastSave="{00000000-0000-0000-0000-000000000000}"/>
  <bookViews>
    <workbookView xWindow="1380" yWindow="1380" windowWidth="2400" windowHeight="585" xr2:uid="{E1B0EDA7-593D-4589-B7E6-3BE77F1AA0D3}"/>
  </bookViews>
  <sheets>
    <sheet name="Sheet1" sheetId="1" r:id="rId1"/>
  </sheets>
  <definedNames>
    <definedName name="_xlchart.v1.0" hidden="1">Sheet1!$D$2:$D$9</definedName>
    <definedName name="_xlchart.v1.1" hidden="1">Sheet1!$E$2:$E$9</definedName>
    <definedName name="_xlchart.v1.2" hidden="1">Sheet1!$H$59:$H$66</definedName>
    <definedName name="_xlchart.v1.3" hidden="1">Sheet1!$D$2:$D$9</definedName>
    <definedName name="_xlchart.v1.4" hidden="1">Sheet1!$E$2:$E$9</definedName>
    <definedName name="_xlchart.v1.5" hidden="1">Sheet1!$H$59:$H$66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<sst xmlns="http://schemas.openxmlformats.org/spreadsheetml/2006/main" count="95" uniqueCount="36">
  <si>
    <t>연도</t>
    <phoneticPr fontId="1" type="noConversion"/>
  </si>
  <si>
    <t>매출액</t>
  </si>
  <si>
    <t>매출액</t>
    <phoneticPr fontId="1" type="noConversion"/>
  </si>
  <si>
    <t>영업이익</t>
  </si>
  <si>
    <t>영업이익</t>
    <phoneticPr fontId="1" type="noConversion"/>
  </si>
  <si>
    <t>당기순이익</t>
  </si>
  <si>
    <t>당기순이익</t>
    <phoneticPr fontId="1" type="noConversion"/>
  </si>
  <si>
    <t>주가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</si>
  <si>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</si>
  <si>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</si>
  <si>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</si>
  <si>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</si>
  <si>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</si>
  <si>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</si>
  <si>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</si>
  <si>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</si>
  <si>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</si>
  <si>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</si>
  <si>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</si>
  <si>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</si>
  <si>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</si>
  <si>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</si>
  <si>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</si>
  <si>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</si>
  <si>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</si>
  <si>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</si>
  <si>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</si>
  <si>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</si>
  <si>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</si>
  <si>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</si>
  <si>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</si>
  <si>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</si>
  <si>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</si>
  <si>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주가</t>
  </si>
  <si>
    <t>매출액.주가</t>
    <phoneticPr fontId="1" type="noConversion"/>
  </si>
  <si>
    <t>영업이익.주가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</si>
</sst>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주가</c:v>
          </c:tx>
          <c:spPr>
            <a:ln w="19050">
              <a:noFill/>
            </a:ln>
          </c:spPr>
          <c:xVal>
            <c:numRef>
              <c:f>Sheet1!$B$2:$B$9</c:f>
              <c:numCache>
                <c:formatCode>#,##0</c:formatCode>
                <c:ptCount val="8"/>
                <c:pt idx="0">
                  <c:v>63175968</c:v>
                </c:pt>
                <c:pt idx="1">
                  <c:v>72952991</c:v>
                </c:pt>
                <c:pt idx="2">
                  <c:v>89772834</c:v>
                </c:pt>
                <c:pt idx="3">
                  <c:v>112249475</c:v>
                </c:pt>
                <c:pt idx="4">
                  <c:v>120815977</c:v>
                </c:pt>
                <c:pt idx="5">
                  <c:v>141206377</c:v>
                </c:pt>
                <c:pt idx="6">
                  <c:v>158372089</c:v>
                </c:pt>
                <c:pt idx="7">
                  <c:v>137825547</c:v>
                </c:pt>
              </c:numCache>
            </c:numRef>
          </c:xVal>
          <c:yVal>
            <c:numRef>
              <c:f>Sheet1!$E$2:$E$9</c:f>
              <c:numCache>
                <c:formatCode>#,##0</c:formatCode>
                <c:ptCount val="8"/>
                <c:pt idx="0">
                  <c:v>556000</c:v>
                </c:pt>
                <c:pt idx="1">
                  <c:v>451000</c:v>
                </c:pt>
                <c:pt idx="2">
                  <c:v>799000</c:v>
                </c:pt>
                <c:pt idx="3">
                  <c:v>949000</c:v>
                </c:pt>
                <c:pt idx="4">
                  <c:v>1058000</c:v>
                </c:pt>
                <c:pt idx="5">
                  <c:v>1522000</c:v>
                </c:pt>
                <c:pt idx="6">
                  <c:v>1372000</c:v>
                </c:pt>
                <c:pt idx="7">
                  <c:v>1327000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52-4B8F-AFFB-EA2F039EB1C7}"/>
            </c:ext>
          </c:extLst>
        </c:ser>
        <c:ser>
          <c:idx val="1"/>
          <c:order val="1"/>
          <c:tx>
            <c:v>예측치 주가</c:v>
          </c:tx>
          <c:spPr>
            <a:ln w="19050">
              <a:noFill/>
            </a:ln>
          </c:spPr>
          <c:xVal>
            <c:numRef>
              <c:f>Sheet1!$B$2:$B$9</c:f>
              <c:numCache>
                <c:formatCode>#,##0</c:formatCode>
                <c:ptCount val="8"/>
                <c:pt idx="0">
                  <c:v>63175968</c:v>
                </c:pt>
                <c:pt idx="1">
                  <c:v>72952991</c:v>
                </c:pt>
                <c:pt idx="2">
                  <c:v>89772834</c:v>
                </c:pt>
                <c:pt idx="3">
                  <c:v>112249475</c:v>
                </c:pt>
                <c:pt idx="4">
                  <c:v>120815977</c:v>
                </c:pt>
                <c:pt idx="5">
                  <c:v>141206377</c:v>
                </c:pt>
                <c:pt idx="6">
                  <c:v>158372089</c:v>
                </c:pt>
                <c:pt idx="7">
                  <c:v>137825547</c:v>
                </c:pt>
              </c:numCache>
            </c:numRef>
          </c:xVal>
          <c:yVal>
            <c:numRef>
              <c:f>Sheet1!$H$26:$H$33</c:f>
              <c:numCache>
                <c:formatCode>General</c:formatCode>
                <c:ptCount val="8"/>
                <c:pt idx="0">
                  <c:v>470490.07487874199</c:v>
                </c:pt>
                <c:pt idx="1">
                  <c:v>577274.11743037135</c:v>
                </c:pt>
                <c:pt idx="2">
                  <c:v>760979.40590353182</c:v>
                </c:pt>
                <c:pt idx="3">
                  <c:v>1006467.8934484315</c:v>
                </c:pt>
                <c:pt idx="4">
                  <c:v>1100030.700254411</c:v>
                </c:pt>
                <c:pt idx="5">
                  <c:v>1322733.3921929225</c:v>
                </c:pt>
                <c:pt idx="6">
                  <c:v>1510216.2405647647</c:v>
                </c:pt>
                <c:pt idx="7">
                  <c:v>1285808.1753268249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52-4B8F-AFFB-EA2F039EB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895935"/>
        <c:axId val="2064890111"/>
      </c:scatterChart>
      <c:valAx>
        <c:axId val="2064895935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064890111"/>
        <c:crosses val="autoZero"/>
        <c:crossBetween val="midCat"/>
      </c:valAx>
      <c:valAx>
        <c:axId val="2064890111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0648959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영업이익 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주가</c:v>
          </c:tx>
          <c:spPr>
            <a:ln w="19050">
              <a:noFill/>
            </a:ln>
          </c:spPr>
          <c:xVal>
            <c:numRef>
              <c:f>Sheet1!$C$2:$C$9</c:f>
              <c:numCache>
                <c:formatCode>#,##0</c:formatCode>
                <c:ptCount val="8"/>
                <c:pt idx="0">
                  <c:v>5942855</c:v>
                </c:pt>
                <c:pt idx="1">
                  <c:v>4134070</c:v>
                </c:pt>
                <c:pt idx="2">
                  <c:v>7387134</c:v>
                </c:pt>
                <c:pt idx="3">
                  <c:v>12377566</c:v>
                </c:pt>
                <c:pt idx="4">
                  <c:v>9758083</c:v>
                </c:pt>
                <c:pt idx="5">
                  <c:v>18510436</c:v>
                </c:pt>
                <c:pt idx="6">
                  <c:v>21807005</c:v>
                </c:pt>
                <c:pt idx="7">
                  <c:v>13924994</c:v>
                </c:pt>
              </c:numCache>
            </c:numRef>
          </c:xVal>
          <c:yVal>
            <c:numRef>
              <c:f>Sheet1!$E$2:$E$9</c:f>
              <c:numCache>
                <c:formatCode>#,##0</c:formatCode>
                <c:ptCount val="8"/>
                <c:pt idx="0">
                  <c:v>556000</c:v>
                </c:pt>
                <c:pt idx="1">
                  <c:v>451000</c:v>
                </c:pt>
                <c:pt idx="2">
                  <c:v>799000</c:v>
                </c:pt>
                <c:pt idx="3">
                  <c:v>949000</c:v>
                </c:pt>
                <c:pt idx="4">
                  <c:v>1058000</c:v>
                </c:pt>
                <c:pt idx="5">
                  <c:v>1522000</c:v>
                </c:pt>
                <c:pt idx="6">
                  <c:v>1372000</c:v>
                </c:pt>
                <c:pt idx="7">
                  <c:v>1327000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0-49EE-B140-74F791372FF1}"/>
            </c:ext>
          </c:extLst>
        </c:ser>
        <c:ser>
          <c:idx val="1"/>
          <c:order val="1"/>
          <c:tx>
            <c:v>예측치 주가</c:v>
          </c:tx>
          <c:spPr>
            <a:ln w="19050">
              <a:noFill/>
            </a:ln>
          </c:spPr>
          <c:xVal>
            <c:numRef>
              <c:f>Sheet1!$C$2:$C$9</c:f>
              <c:numCache>
                <c:formatCode>#,##0</c:formatCode>
                <c:ptCount val="8"/>
                <c:pt idx="0">
                  <c:v>5942855</c:v>
                </c:pt>
                <c:pt idx="1">
                  <c:v>4134070</c:v>
                </c:pt>
                <c:pt idx="2">
                  <c:v>7387134</c:v>
                </c:pt>
                <c:pt idx="3">
                  <c:v>12377566</c:v>
                </c:pt>
                <c:pt idx="4">
                  <c:v>9758083</c:v>
                </c:pt>
                <c:pt idx="5">
                  <c:v>18510436</c:v>
                </c:pt>
                <c:pt idx="6">
                  <c:v>21807005</c:v>
                </c:pt>
                <c:pt idx="7">
                  <c:v>13924994</c:v>
                </c:pt>
              </c:numCache>
            </c:numRef>
          </c:xVal>
          <c:yVal>
            <c:numRef>
              <c:f>Sheet1!$R$25:$R$32</c:f>
              <c:numCache>
                <c:formatCode>General</c:formatCode>
                <c:ptCount val="8"/>
                <c:pt idx="0">
                  <c:v>668523.48927811137</c:v>
                </c:pt>
                <c:pt idx="1">
                  <c:v>563596.28090158931</c:v>
                </c:pt>
                <c:pt idx="2">
                  <c:v>752305.78711164871</c:v>
                </c:pt>
                <c:pt idx="3">
                  <c:v>1041799.6176956394</c:v>
                </c:pt>
                <c:pt idx="4">
                  <c:v>889844.00186525763</c:v>
                </c:pt>
                <c:pt idx="5">
                  <c:v>1397566.0180340549</c:v>
                </c:pt>
                <c:pt idx="6">
                  <c:v>1588799.2394454349</c:v>
                </c:pt>
                <c:pt idx="7">
                  <c:v>1131565.5656682644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0-49EE-B140-74F791372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891103"/>
        <c:axId val="2065904415"/>
      </c:scatterChart>
      <c:valAx>
        <c:axId val="2065891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영업이익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065904415"/>
        <c:crosses val="autoZero"/>
        <c:crossBetween val="midCat"/>
      </c:valAx>
      <c:valAx>
        <c:axId val="2065904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주가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0658911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당기순이익 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주가</c:v>
          </c:tx>
          <c:spPr>
            <a:ln w="19050">
              <a:noFill/>
            </a:ln>
          </c:spPr>
          <c:xVal>
            <c:numRef>
              <c:f>Sheet1!$D$2:$D$9</c:f>
              <c:numCache>
                <c:formatCode>#,##0</c:formatCode>
                <c:ptCount val="8"/>
                <c:pt idx="0">
                  <c:v>7425016</c:v>
                </c:pt>
                <c:pt idx="1">
                  <c:v>5525904</c:v>
                </c:pt>
                <c:pt idx="2">
                  <c:v>6208140</c:v>
                </c:pt>
                <c:pt idx="3">
                  <c:v>13262281</c:v>
                </c:pt>
                <c:pt idx="4">
                  <c:v>10048192</c:v>
                </c:pt>
                <c:pt idx="5">
                  <c:v>17398530</c:v>
                </c:pt>
                <c:pt idx="6">
                  <c:v>17929520</c:v>
                </c:pt>
                <c:pt idx="7">
                  <c:v>14591781</c:v>
                </c:pt>
              </c:numCache>
            </c:numRef>
          </c:xVal>
          <c:yVal>
            <c:numRef>
              <c:f>Sheet1!$E$2:$E$9</c:f>
              <c:numCache>
                <c:formatCode>#,##0</c:formatCode>
                <c:ptCount val="8"/>
                <c:pt idx="0">
                  <c:v>556000</c:v>
                </c:pt>
                <c:pt idx="1">
                  <c:v>451000</c:v>
                </c:pt>
                <c:pt idx="2">
                  <c:v>799000</c:v>
                </c:pt>
                <c:pt idx="3">
                  <c:v>949000</c:v>
                </c:pt>
                <c:pt idx="4">
                  <c:v>1058000</c:v>
                </c:pt>
                <c:pt idx="5">
                  <c:v>1522000</c:v>
                </c:pt>
                <c:pt idx="6">
                  <c:v>1372000</c:v>
                </c:pt>
                <c:pt idx="7">
                  <c:v>1327000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E-45CB-94C4-77E8B1906F6B}"/>
            </c:ext>
          </c:extLst>
        </c:ser>
        <c:ser>
          <c:idx val="1"/>
          <c:order val="1"/>
          <c:tx>
            <c:v>예측치 주가</c:v>
          </c:tx>
          <c:spPr>
            <a:ln w="19050">
              <a:noFill/>
            </a:ln>
          </c:spPr>
          <c:xVal>
            <c:numRef>
              <c:f>Sheet1!$D$2:$D$9</c:f>
              <c:numCache>
                <c:formatCode>#,##0</c:formatCode>
                <c:ptCount val="8"/>
                <c:pt idx="0">
                  <c:v>7425016</c:v>
                </c:pt>
                <c:pt idx="1">
                  <c:v>5525904</c:v>
                </c:pt>
                <c:pt idx="2">
                  <c:v>6208140</c:v>
                </c:pt>
                <c:pt idx="3">
                  <c:v>13262281</c:v>
                </c:pt>
                <c:pt idx="4">
                  <c:v>10048192</c:v>
                </c:pt>
                <c:pt idx="5">
                  <c:v>17398530</c:v>
                </c:pt>
                <c:pt idx="6">
                  <c:v>17929520</c:v>
                </c:pt>
                <c:pt idx="7">
                  <c:v>14591781</c:v>
                </c:pt>
              </c:numCache>
            </c:numRef>
          </c:xVal>
          <c:yVal>
            <c:numRef>
              <c:f>Sheet1!$H$59:$H$66</c:f>
              <c:numCache>
                <c:formatCode>General</c:formatCode>
                <c:ptCount val="8"/>
                <c:pt idx="0">
                  <c:v>704129.15535483847</c:v>
                </c:pt>
                <c:pt idx="1">
                  <c:v>565911.19904551096</c:v>
                </c:pt>
                <c:pt idx="2">
                  <c:v>615564.54526240099</c:v>
                </c:pt>
                <c:pt idx="3">
                  <c:v>1128967.1000026353</c:v>
                </c:pt>
                <c:pt idx="4">
                  <c:v>895044.71260458289</c:v>
                </c:pt>
                <c:pt idx="5">
                  <c:v>1430004.5762370543</c:v>
                </c:pt>
                <c:pt idx="6">
                  <c:v>1468650.191988358</c:v>
                </c:pt>
                <c:pt idx="7">
                  <c:v>1225728.5195046188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E-45CB-94C4-77E8B1906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85231"/>
        <c:axId val="1949592303"/>
      </c:scatterChart>
      <c:valAx>
        <c:axId val="1949585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당기순이익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949592303"/>
        <c:crosses val="autoZero"/>
        <c:crossBetween val="midCat"/>
      </c:valAx>
      <c:valAx>
        <c:axId val="1949592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주가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9495852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22</xdr:row>
      <xdr:rowOff>9524</xdr:rowOff>
    </xdr:from>
    <xdr:to>
      <xdr:col>15</xdr:col>
      <xdr:colOff>0</xdr:colOff>
      <xdr:row>32</xdr:row>
      <xdr:rowOff>200024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0F1048D-A5F6-4920-BFFA-8DA8E794F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22</xdr:row>
      <xdr:rowOff>190500</xdr:rowOff>
    </xdr:from>
    <xdr:to>
      <xdr:col>25</xdr:col>
      <xdr:colOff>0</xdr:colOff>
      <xdr:row>32</xdr:row>
      <xdr:rowOff>209550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335684F-B0C6-426C-BC73-7A7ABA5B8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57</xdr:row>
      <xdr:rowOff>28575</xdr:rowOff>
    </xdr:from>
    <xdr:to>
      <xdr:col>15</xdr:col>
      <xdr:colOff>0</xdr:colOff>
      <xdr:row>67</xdr:row>
      <xdr:rowOff>47625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43851D0-1EA8-40BA-92F8-D7036B255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3591-A425-4A87-AEB1-D1F74A54EECF}">
  <dimension ref="A1:Y66"/>
  <sheetViews>
    <sheetView tabSelected="1" topLeftCell="F1" zoomScale="74" workbookViewId="0">
      <selection activeCell="G2" sqref="G2"/>
    </sheetView>
  </sheetViews>
  <sheetFormatPr defaultRowHeight="16.5" x14ac:dyDescent="0.3"/>
  <cols>
    <col min="2" max="2" width="14.625" customWidth="1"/>
    <col min="3" max="3" width="10.25" bestFit="1" customWidth="1"/>
    <col min="4" max="4" width="12.375" customWidth="1"/>
    <col min="5" max="5" width="9.25" bestFit="1" customWidth="1"/>
    <col min="7" max="8" width="10.25" customWidth="1"/>
    <col min="17" max="17" width="12.5" customWidth="1"/>
    <col min="18" max="18" width="9.625" bestFit="1" customWidth="1"/>
    <col min="19" max="20" width="13.125" bestFit="1" customWidth="1"/>
    <col min="21" max="25" width="9.125" bestFit="1" customWidth="1"/>
  </cols>
  <sheetData>
    <row r="1" spans="1:25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Q1" t="s">
        <v>35</v>
      </c>
    </row>
    <row r="2" spans="1:25" ht="17.25" thickBot="1" x14ac:dyDescent="0.35">
      <c r="A2">
        <v>2007</v>
      </c>
      <c r="B2" s="1">
        <v>63175968</v>
      </c>
      <c r="C2" s="1">
        <v>5942855</v>
      </c>
      <c r="D2" s="1">
        <v>7425016</v>
      </c>
      <c r="E2" s="1">
        <v>556000</v>
      </c>
      <c r="G2" t="s">
        <v>34</v>
      </c>
    </row>
    <row r="3" spans="1:25" ht="17.25" thickBot="1" x14ac:dyDescent="0.35">
      <c r="A3">
        <v>2008</v>
      </c>
      <c r="B3" s="1">
        <v>72952991</v>
      </c>
      <c r="C3" s="1">
        <v>4134070</v>
      </c>
      <c r="D3" s="1">
        <v>5525904</v>
      </c>
      <c r="E3" s="1">
        <v>451000</v>
      </c>
      <c r="Q3" s="5" t="s">
        <v>9</v>
      </c>
      <c r="R3" s="5"/>
    </row>
    <row r="4" spans="1:25" x14ac:dyDescent="0.3">
      <c r="A4">
        <v>2009</v>
      </c>
      <c r="B4" s="1">
        <v>89772834</v>
      </c>
      <c r="C4" s="1">
        <v>7387134</v>
      </c>
      <c r="D4" s="1">
        <v>6208140</v>
      </c>
      <c r="E4" s="1">
        <v>799000</v>
      </c>
      <c r="G4" s="5" t="s">
        <v>9</v>
      </c>
      <c r="H4" s="5"/>
      <c r="Q4" s="2" t="s">
        <v>10</v>
      </c>
      <c r="R4" s="2">
        <v>0.91903799442240797</v>
      </c>
    </row>
    <row r="5" spans="1:25" x14ac:dyDescent="0.3">
      <c r="A5">
        <v>2010</v>
      </c>
      <c r="B5" s="1">
        <v>112249475</v>
      </c>
      <c r="C5" s="1">
        <v>12377566</v>
      </c>
      <c r="D5" s="1">
        <v>13262281</v>
      </c>
      <c r="E5" s="1">
        <v>949000</v>
      </c>
      <c r="G5" s="2" t="s">
        <v>10</v>
      </c>
      <c r="H5" s="2">
        <v>0.95657488735957552</v>
      </c>
      <c r="Q5" s="2" t="s">
        <v>11</v>
      </c>
      <c r="R5" s="2">
        <v>0.84463083519196192</v>
      </c>
    </row>
    <row r="6" spans="1:25" x14ac:dyDescent="0.3">
      <c r="A6">
        <v>2011</v>
      </c>
      <c r="B6" s="1">
        <v>120815977</v>
      </c>
      <c r="C6" s="1">
        <v>9758083</v>
      </c>
      <c r="D6" s="1">
        <v>10048192</v>
      </c>
      <c r="E6" s="1">
        <v>1058000</v>
      </c>
      <c r="G6" s="2" t="s">
        <v>11</v>
      </c>
      <c r="H6" s="2">
        <v>0.91503551512698467</v>
      </c>
      <c r="Q6" s="2" t="s">
        <v>12</v>
      </c>
      <c r="R6" s="2">
        <v>0.81873597439062218</v>
      </c>
    </row>
    <row r="7" spans="1:25" x14ac:dyDescent="0.3">
      <c r="A7">
        <v>2012</v>
      </c>
      <c r="B7" s="1">
        <v>141206377</v>
      </c>
      <c r="C7" s="1">
        <v>18510436</v>
      </c>
      <c r="D7" s="1">
        <v>17398530</v>
      </c>
      <c r="E7" s="1">
        <v>1522000</v>
      </c>
      <c r="G7" s="2" t="s">
        <v>12</v>
      </c>
      <c r="H7" s="2">
        <v>0.90087476764814889</v>
      </c>
      <c r="Q7" s="2" t="s">
        <v>13</v>
      </c>
      <c r="R7" s="2">
        <v>165875.63644549457</v>
      </c>
    </row>
    <row r="8" spans="1:25" ht="17.25" thickBot="1" x14ac:dyDescent="0.35">
      <c r="A8">
        <v>2013</v>
      </c>
      <c r="B8" s="1">
        <v>158372089</v>
      </c>
      <c r="C8" s="1">
        <v>21807005</v>
      </c>
      <c r="D8" s="1">
        <v>17929520</v>
      </c>
      <c r="E8" s="1">
        <v>1372000</v>
      </c>
      <c r="G8" s="2" t="s">
        <v>13</v>
      </c>
      <c r="H8" s="2">
        <v>122664.50227245133</v>
      </c>
      <c r="Q8" s="3" t="s">
        <v>14</v>
      </c>
      <c r="R8" s="3">
        <v>8</v>
      </c>
    </row>
    <row r="9" spans="1:25" ht="17.25" thickBot="1" x14ac:dyDescent="0.35">
      <c r="A9">
        <v>2014</v>
      </c>
      <c r="B9" s="1">
        <v>137825547</v>
      </c>
      <c r="C9" s="1">
        <v>13924994</v>
      </c>
      <c r="D9" s="1">
        <v>14591781</v>
      </c>
      <c r="E9" s="1">
        <v>1327000</v>
      </c>
      <c r="G9" s="3" t="s">
        <v>14</v>
      </c>
      <c r="H9" s="3">
        <v>8</v>
      </c>
    </row>
    <row r="10" spans="1:25" ht="17.25" thickBot="1" x14ac:dyDescent="0.35">
      <c r="Q10" t="s">
        <v>15</v>
      </c>
    </row>
    <row r="11" spans="1:25" ht="17.25" thickBot="1" x14ac:dyDescent="0.35">
      <c r="G11" t="s">
        <v>15</v>
      </c>
      <c r="Q11" s="4"/>
      <c r="R11" s="4" t="s">
        <v>20</v>
      </c>
      <c r="S11" s="4" t="s">
        <v>21</v>
      </c>
      <c r="T11" s="4" t="s">
        <v>22</v>
      </c>
      <c r="U11" s="4" t="s">
        <v>23</v>
      </c>
      <c r="V11" s="4" t="s">
        <v>24</v>
      </c>
    </row>
    <row r="12" spans="1:25" x14ac:dyDescent="0.3">
      <c r="G12" s="4"/>
      <c r="H12" s="4" t="s">
        <v>20</v>
      </c>
      <c r="I12" s="4" t="s">
        <v>21</v>
      </c>
      <c r="J12" s="4" t="s">
        <v>22</v>
      </c>
      <c r="K12" s="4" t="s">
        <v>23</v>
      </c>
      <c r="L12" s="4" t="s">
        <v>24</v>
      </c>
      <c r="Q12" s="2" t="s">
        <v>16</v>
      </c>
      <c r="R12" s="2">
        <v>1</v>
      </c>
      <c r="S12" s="2">
        <v>897467139402.81274</v>
      </c>
      <c r="T12" s="2">
        <v>897467139402.81274</v>
      </c>
      <c r="U12" s="2">
        <v>32.61770131424165</v>
      </c>
      <c r="V12" s="2">
        <v>1.2474769767519371E-3</v>
      </c>
    </row>
    <row r="13" spans="1:25" x14ac:dyDescent="0.3">
      <c r="G13" s="2" t="s">
        <v>16</v>
      </c>
      <c r="H13" s="2">
        <v>1</v>
      </c>
      <c r="I13" s="2">
        <v>972276019293.51074</v>
      </c>
      <c r="J13" s="2">
        <v>972276019293.51074</v>
      </c>
      <c r="K13" s="2">
        <v>64.617741153463911</v>
      </c>
      <c r="L13" s="2">
        <v>1.9811160005385489E-4</v>
      </c>
      <c r="Q13" s="2" t="s">
        <v>17</v>
      </c>
      <c r="R13" s="2">
        <v>6</v>
      </c>
      <c r="S13" s="2">
        <v>165088360597.18732</v>
      </c>
      <c r="T13" s="2">
        <v>27514726766.197887</v>
      </c>
      <c r="U13" s="2"/>
      <c r="V13" s="2"/>
    </row>
    <row r="14" spans="1:25" ht="17.25" thickBot="1" x14ac:dyDescent="0.35">
      <c r="G14" s="2" t="s">
        <v>17</v>
      </c>
      <c r="H14" s="2">
        <v>6</v>
      </c>
      <c r="I14" s="2">
        <v>90279480706.489288</v>
      </c>
      <c r="J14" s="2">
        <v>15046580117.748215</v>
      </c>
      <c r="K14" s="2"/>
      <c r="L14" s="2"/>
      <c r="Q14" s="3" t="s">
        <v>18</v>
      </c>
      <c r="R14" s="3">
        <v>7</v>
      </c>
      <c r="S14" s="3">
        <v>1062555500000</v>
      </c>
      <c r="T14" s="3"/>
      <c r="U14" s="3"/>
      <c r="V14" s="3"/>
    </row>
    <row r="15" spans="1:25" ht="17.25" thickBot="1" x14ac:dyDescent="0.35">
      <c r="G15" s="3" t="s">
        <v>18</v>
      </c>
      <c r="H15" s="3">
        <v>7</v>
      </c>
      <c r="I15" s="3">
        <v>1062555500000</v>
      </c>
      <c r="J15" s="3"/>
      <c r="K15" s="3"/>
      <c r="L15" s="3"/>
    </row>
    <row r="16" spans="1:25" ht="17.25" thickBot="1" x14ac:dyDescent="0.35">
      <c r="Q16" s="4"/>
      <c r="R16" s="4" t="s">
        <v>25</v>
      </c>
      <c r="S16" s="4" t="s">
        <v>13</v>
      </c>
      <c r="T16" s="4" t="s">
        <v>26</v>
      </c>
      <c r="U16" s="4" t="s">
        <v>27</v>
      </c>
      <c r="V16" s="4" t="s">
        <v>28</v>
      </c>
      <c r="W16" s="4" t="s">
        <v>29</v>
      </c>
      <c r="X16" s="4" t="s">
        <v>30</v>
      </c>
      <c r="Y16" s="4" t="s">
        <v>31</v>
      </c>
    </row>
    <row r="17" spans="7:25" x14ac:dyDescent="0.3">
      <c r="G17" s="4"/>
      <c r="H17" s="4" t="s">
        <v>25</v>
      </c>
      <c r="I17" s="4" t="s">
        <v>13</v>
      </c>
      <c r="J17" s="4" t="s">
        <v>26</v>
      </c>
      <c r="K17" s="4" t="s">
        <v>27</v>
      </c>
      <c r="L17" s="4" t="s">
        <v>28</v>
      </c>
      <c r="M17" s="4" t="s">
        <v>29</v>
      </c>
      <c r="N17" s="4" t="s">
        <v>30</v>
      </c>
      <c r="O17" s="4" t="s">
        <v>31</v>
      </c>
      <c r="Q17" s="2" t="s">
        <v>19</v>
      </c>
      <c r="R17" s="2">
        <v>323779.81607402361</v>
      </c>
      <c r="S17" s="2">
        <v>132797.98020165027</v>
      </c>
      <c r="T17" s="2">
        <v>2.4381381070884691</v>
      </c>
      <c r="U17" s="2">
        <v>5.0599556951425789E-2</v>
      </c>
      <c r="V17" s="2">
        <v>-1165.1354895094992</v>
      </c>
      <c r="W17" s="2">
        <v>648724.76763755665</v>
      </c>
      <c r="X17" s="2">
        <v>-1165.1354895094992</v>
      </c>
      <c r="Y17" s="2">
        <v>648724.76763755665</v>
      </c>
    </row>
    <row r="18" spans="7:25" ht="17.25" thickBot="1" x14ac:dyDescent="0.35">
      <c r="G18" s="2" t="s">
        <v>19</v>
      </c>
      <c r="H18" s="2">
        <v>-219513.95345916552</v>
      </c>
      <c r="I18" s="2">
        <v>158294.32233698896</v>
      </c>
      <c r="J18" s="2">
        <v>-1.3867455902293677</v>
      </c>
      <c r="K18" s="2">
        <v>0.214844721842537</v>
      </c>
      <c r="L18" s="2">
        <v>-606846.20675450563</v>
      </c>
      <c r="M18" s="2">
        <v>167818.29983617464</v>
      </c>
      <c r="N18" s="2">
        <v>-606846.20675450563</v>
      </c>
      <c r="O18" s="2">
        <v>167818.29983617464</v>
      </c>
      <c r="Q18" s="3" t="s">
        <v>3</v>
      </c>
      <c r="R18" s="3">
        <v>5.8009773619596597E-2</v>
      </c>
      <c r="S18" s="3">
        <v>1.0157211481310994E-2</v>
      </c>
      <c r="T18" s="3">
        <v>5.7111908840662693</v>
      </c>
      <c r="U18" s="3">
        <v>1.247476976751936E-3</v>
      </c>
      <c r="V18" s="3">
        <v>3.3155972471390974E-2</v>
      </c>
      <c r="W18" s="3">
        <v>8.286357476780222E-2</v>
      </c>
      <c r="X18" s="3">
        <v>3.3155972471390974E-2</v>
      </c>
      <c r="Y18" s="3">
        <v>8.286357476780222E-2</v>
      </c>
    </row>
    <row r="19" spans="7:25" ht="17.25" thickBot="1" x14ac:dyDescent="0.35">
      <c r="G19" s="3" t="s">
        <v>1</v>
      </c>
      <c r="H19" s="3">
        <v>1.0921938360135733E-2</v>
      </c>
      <c r="I19" s="3">
        <v>1.3587008123015182E-3</v>
      </c>
      <c r="J19" s="3">
        <v>8.038516103950025</v>
      </c>
      <c r="K19" s="3">
        <v>1.9811160005385489E-4</v>
      </c>
      <c r="L19" s="3">
        <v>7.5973172403548516E-3</v>
      </c>
      <c r="M19" s="3">
        <v>1.4246559479916614E-2</v>
      </c>
      <c r="N19" s="3">
        <v>7.5973172403548516E-3</v>
      </c>
      <c r="O19" s="3">
        <v>1.4246559479916614E-2</v>
      </c>
    </row>
    <row r="22" spans="7:25" x14ac:dyDescent="0.3">
      <c r="Q22" t="s">
        <v>32</v>
      </c>
    </row>
    <row r="23" spans="7:25" ht="17.25" thickBot="1" x14ac:dyDescent="0.35">
      <c r="G23" t="s">
        <v>32</v>
      </c>
    </row>
    <row r="24" spans="7:25" ht="17.25" thickBot="1" x14ac:dyDescent="0.35">
      <c r="Q24" s="4" t="s">
        <v>14</v>
      </c>
      <c r="R24" s="4" t="s">
        <v>33</v>
      </c>
      <c r="S24" s="4" t="s">
        <v>17</v>
      </c>
    </row>
    <row r="25" spans="7:25" x14ac:dyDescent="0.3">
      <c r="G25" s="4" t="s">
        <v>14</v>
      </c>
      <c r="H25" s="4" t="s">
        <v>33</v>
      </c>
      <c r="I25" s="4" t="s">
        <v>17</v>
      </c>
      <c r="Q25" s="2">
        <v>1</v>
      </c>
      <c r="R25" s="2">
        <v>668523.48927811137</v>
      </c>
      <c r="S25" s="2">
        <v>-112523.48927811137</v>
      </c>
    </row>
    <row r="26" spans="7:25" x14ac:dyDescent="0.3">
      <c r="G26" s="2">
        <v>1</v>
      </c>
      <c r="H26" s="2">
        <v>470490.07487874199</v>
      </c>
      <c r="I26" s="2">
        <v>85509.925121258013</v>
      </c>
      <c r="Q26" s="2">
        <v>2</v>
      </c>
      <c r="R26" s="2">
        <v>563596.28090158931</v>
      </c>
      <c r="S26" s="2">
        <v>-112596.28090158931</v>
      </c>
    </row>
    <row r="27" spans="7:25" x14ac:dyDescent="0.3">
      <c r="G27" s="2">
        <v>2</v>
      </c>
      <c r="H27" s="2">
        <v>577274.11743037135</v>
      </c>
      <c r="I27" s="2">
        <v>-126274.11743037135</v>
      </c>
      <c r="Q27" s="2">
        <v>3</v>
      </c>
      <c r="R27" s="2">
        <v>752305.78711164871</v>
      </c>
      <c r="S27" s="2">
        <v>46694.212888351292</v>
      </c>
    </row>
    <row r="28" spans="7:25" x14ac:dyDescent="0.3">
      <c r="G28" s="2">
        <v>3</v>
      </c>
      <c r="H28" s="2">
        <v>760979.40590353182</v>
      </c>
      <c r="I28" s="2">
        <v>38020.594096468179</v>
      </c>
      <c r="Q28" s="2">
        <v>4</v>
      </c>
      <c r="R28" s="2">
        <v>1041799.6176956394</v>
      </c>
      <c r="S28" s="2">
        <v>-92799.617695639376</v>
      </c>
    </row>
    <row r="29" spans="7:25" x14ac:dyDescent="0.3">
      <c r="G29" s="2">
        <v>4</v>
      </c>
      <c r="H29" s="2">
        <v>1006467.8934484315</v>
      </c>
      <c r="I29" s="2">
        <v>-57467.89344843151</v>
      </c>
      <c r="Q29" s="2">
        <v>5</v>
      </c>
      <c r="R29" s="2">
        <v>889844.00186525763</v>
      </c>
      <c r="S29" s="2">
        <v>168155.99813474237</v>
      </c>
    </row>
    <row r="30" spans="7:25" x14ac:dyDescent="0.3">
      <c r="G30" s="2">
        <v>5</v>
      </c>
      <c r="H30" s="2">
        <v>1100030.700254411</v>
      </c>
      <c r="I30" s="2">
        <v>-42030.700254410971</v>
      </c>
      <c r="Q30" s="2">
        <v>6</v>
      </c>
      <c r="R30" s="2">
        <v>1397566.0180340549</v>
      </c>
      <c r="S30" s="2">
        <v>124433.9819659451</v>
      </c>
    </row>
    <row r="31" spans="7:25" x14ac:dyDescent="0.3">
      <c r="G31" s="2">
        <v>6</v>
      </c>
      <c r="H31" s="2">
        <v>1322733.3921929225</v>
      </c>
      <c r="I31" s="2">
        <v>199266.60780707747</v>
      </c>
      <c r="Q31" s="2">
        <v>7</v>
      </c>
      <c r="R31" s="2">
        <v>1588799.2394454349</v>
      </c>
      <c r="S31" s="2">
        <v>-216799.23944543488</v>
      </c>
    </row>
    <row r="32" spans="7:25" ht="17.25" thickBot="1" x14ac:dyDescent="0.35">
      <c r="G32" s="2">
        <v>7</v>
      </c>
      <c r="H32" s="2">
        <v>1510216.2405647647</v>
      </c>
      <c r="I32" s="2">
        <v>-138216.24056476471</v>
      </c>
      <c r="Q32" s="3">
        <v>8</v>
      </c>
      <c r="R32" s="3">
        <v>1131565.5656682644</v>
      </c>
      <c r="S32" s="3">
        <v>195434.4343317356</v>
      </c>
    </row>
    <row r="33" spans="7:12" ht="17.25" thickBot="1" x14ac:dyDescent="0.35">
      <c r="G33" s="3">
        <v>8</v>
      </c>
      <c r="H33" s="3">
        <v>1285808.1753268249</v>
      </c>
      <c r="I33" s="3">
        <v>41191.824673175113</v>
      </c>
    </row>
    <row r="35" spans="7:12" x14ac:dyDescent="0.3">
      <c r="G35" t="s">
        <v>8</v>
      </c>
    </row>
    <row r="36" spans="7:12" ht="17.25" thickBot="1" x14ac:dyDescent="0.35"/>
    <row r="37" spans="7:12" x14ac:dyDescent="0.3">
      <c r="G37" s="5" t="s">
        <v>9</v>
      </c>
      <c r="H37" s="5"/>
    </row>
    <row r="38" spans="7:12" x14ac:dyDescent="0.3">
      <c r="G38" s="2" t="s">
        <v>10</v>
      </c>
      <c r="H38" s="2">
        <v>0.92378241808900674</v>
      </c>
    </row>
    <row r="39" spans="7:12" x14ac:dyDescent="0.3">
      <c r="G39" s="2" t="s">
        <v>11</v>
      </c>
      <c r="H39" s="2">
        <v>0.85337395597037247</v>
      </c>
    </row>
    <row r="40" spans="7:12" x14ac:dyDescent="0.3">
      <c r="G40" s="2" t="s">
        <v>12</v>
      </c>
      <c r="H40" s="2">
        <v>0.82893628196543456</v>
      </c>
    </row>
    <row r="41" spans="7:12" x14ac:dyDescent="0.3">
      <c r="G41" s="2" t="s">
        <v>13</v>
      </c>
      <c r="H41" s="2">
        <v>161140.88531826372</v>
      </c>
    </row>
    <row r="42" spans="7:12" ht="17.25" thickBot="1" x14ac:dyDescent="0.35">
      <c r="G42" s="3" t="s">
        <v>14</v>
      </c>
      <c r="H42" s="3">
        <v>8</v>
      </c>
    </row>
    <row r="44" spans="7:12" ht="17.25" thickBot="1" x14ac:dyDescent="0.35">
      <c r="G44" t="s">
        <v>15</v>
      </c>
    </row>
    <row r="45" spans="7:12" x14ac:dyDescent="0.3">
      <c r="G45" s="4"/>
      <c r="H45" s="4" t="s">
        <v>20</v>
      </c>
      <c r="I45" s="4" t="s">
        <v>21</v>
      </c>
      <c r="J45" s="4" t="s">
        <v>22</v>
      </c>
      <c r="K45" s="4" t="s">
        <v>23</v>
      </c>
      <c r="L45" s="4" t="s">
        <v>24</v>
      </c>
    </row>
    <row r="46" spans="7:12" x14ac:dyDescent="0.3">
      <c r="G46" s="2" t="s">
        <v>16</v>
      </c>
      <c r="H46" s="2">
        <v>1</v>
      </c>
      <c r="I46" s="2">
        <v>906757190473.07715</v>
      </c>
      <c r="J46" s="2">
        <v>906757190473.07715</v>
      </c>
      <c r="K46" s="2">
        <v>34.920424742466821</v>
      </c>
      <c r="L46" s="2">
        <v>1.044583658391545E-3</v>
      </c>
    </row>
    <row r="47" spans="7:12" x14ac:dyDescent="0.3">
      <c r="G47" s="2" t="s">
        <v>17</v>
      </c>
      <c r="H47" s="2">
        <v>6</v>
      </c>
      <c r="I47" s="2">
        <v>155798309526.92291</v>
      </c>
      <c r="J47" s="2">
        <v>25966384921.15382</v>
      </c>
      <c r="K47" s="2"/>
      <c r="L47" s="2"/>
    </row>
    <row r="48" spans="7:12" ht="17.25" thickBot="1" x14ac:dyDescent="0.35">
      <c r="G48" s="3" t="s">
        <v>18</v>
      </c>
      <c r="H48" s="3">
        <v>7</v>
      </c>
      <c r="I48" s="3">
        <v>1062555500000</v>
      </c>
      <c r="J48" s="3"/>
      <c r="K48" s="3"/>
      <c r="L48" s="3"/>
    </row>
    <row r="49" spans="7:15" ht="17.25" thickBot="1" x14ac:dyDescent="0.35"/>
    <row r="50" spans="7:15" x14ac:dyDescent="0.3">
      <c r="G50" s="4"/>
      <c r="H50" s="4" t="s">
        <v>25</v>
      </c>
      <c r="I50" s="4" t="s">
        <v>13</v>
      </c>
      <c r="J50" s="4" t="s">
        <v>26</v>
      </c>
      <c r="K50" s="4" t="s">
        <v>27</v>
      </c>
      <c r="L50" s="4" t="s">
        <v>28</v>
      </c>
      <c r="M50" s="4" t="s">
        <v>29</v>
      </c>
      <c r="N50" s="4" t="s">
        <v>30</v>
      </c>
      <c r="O50" s="4" t="s">
        <v>31</v>
      </c>
    </row>
    <row r="51" spans="7:15" x14ac:dyDescent="0.3">
      <c r="G51" s="2" t="s">
        <v>19</v>
      </c>
      <c r="H51" s="2">
        <v>163734.20388064533</v>
      </c>
      <c r="I51" s="2">
        <v>153220.62577082764</v>
      </c>
      <c r="J51" s="2">
        <v>1.0686172508232858</v>
      </c>
      <c r="K51" s="2">
        <v>0.32633789214962949</v>
      </c>
      <c r="L51" s="2">
        <v>-211183.16115784115</v>
      </c>
      <c r="M51" s="2">
        <v>538651.56891913177</v>
      </c>
      <c r="N51" s="2">
        <v>-211183.16115784115</v>
      </c>
      <c r="O51" s="2">
        <v>538651.56891913177</v>
      </c>
    </row>
    <row r="52" spans="7:15" ht="17.25" thickBot="1" x14ac:dyDescent="0.35">
      <c r="G52" s="3" t="s">
        <v>5</v>
      </c>
      <c r="H52" s="3">
        <v>7.2780308012022218E-2</v>
      </c>
      <c r="I52" s="3">
        <v>1.2316126204061799E-2</v>
      </c>
      <c r="J52" s="3">
        <v>5.9093506193546173</v>
      </c>
      <c r="K52" s="3">
        <v>1.044583658391547E-3</v>
      </c>
      <c r="L52" s="3">
        <v>4.2643832843106293E-2</v>
      </c>
      <c r="M52" s="3">
        <v>0.10291678318093814</v>
      </c>
      <c r="N52" s="3">
        <v>4.2643832843106293E-2</v>
      </c>
      <c r="O52" s="3">
        <v>0.10291678318093814</v>
      </c>
    </row>
    <row r="56" spans="7:15" x14ac:dyDescent="0.3">
      <c r="G56" t="s">
        <v>32</v>
      </c>
    </row>
    <row r="57" spans="7:15" ht="17.25" thickBot="1" x14ac:dyDescent="0.35"/>
    <row r="58" spans="7:15" x14ac:dyDescent="0.3">
      <c r="G58" s="4" t="s">
        <v>14</v>
      </c>
      <c r="H58" s="4" t="s">
        <v>33</v>
      </c>
      <c r="I58" s="4" t="s">
        <v>17</v>
      </c>
    </row>
    <row r="59" spans="7:15" x14ac:dyDescent="0.3">
      <c r="G59" s="2">
        <v>1</v>
      </c>
      <c r="H59" s="2">
        <v>704129.15535483847</v>
      </c>
      <c r="I59" s="2">
        <v>-148129.15535483847</v>
      </c>
    </row>
    <row r="60" spans="7:15" x14ac:dyDescent="0.3">
      <c r="G60" s="2">
        <v>2</v>
      </c>
      <c r="H60" s="2">
        <v>565911.19904551096</v>
      </c>
      <c r="I60" s="2">
        <v>-114911.19904551096</v>
      </c>
    </row>
    <row r="61" spans="7:15" x14ac:dyDescent="0.3">
      <c r="G61" s="2">
        <v>3</v>
      </c>
      <c r="H61" s="2">
        <v>615564.54526240099</v>
      </c>
      <c r="I61" s="2">
        <v>183435.45473759901</v>
      </c>
    </row>
    <row r="62" spans="7:15" x14ac:dyDescent="0.3">
      <c r="G62" s="2">
        <v>4</v>
      </c>
      <c r="H62" s="2">
        <v>1128967.1000026353</v>
      </c>
      <c r="I62" s="2">
        <v>-179967.10000263527</v>
      </c>
    </row>
    <row r="63" spans="7:15" x14ac:dyDescent="0.3">
      <c r="G63" s="2">
        <v>5</v>
      </c>
      <c r="H63" s="2">
        <v>895044.71260458289</v>
      </c>
      <c r="I63" s="2">
        <v>162955.28739541711</v>
      </c>
    </row>
    <row r="64" spans="7:15" x14ac:dyDescent="0.3">
      <c r="G64" s="2">
        <v>6</v>
      </c>
      <c r="H64" s="2">
        <v>1430004.5762370543</v>
      </c>
      <c r="I64" s="2">
        <v>91995.423762945691</v>
      </c>
    </row>
    <row r="65" spans="7:9" x14ac:dyDescent="0.3">
      <c r="G65" s="2">
        <v>7</v>
      </c>
      <c r="H65" s="2">
        <v>1468650.191988358</v>
      </c>
      <c r="I65" s="2">
        <v>-96650.191988358041</v>
      </c>
    </row>
    <row r="66" spans="7:9" ht="17.25" thickBot="1" x14ac:dyDescent="0.35">
      <c r="G66" s="3">
        <v>8</v>
      </c>
      <c r="H66" s="3">
        <v>1225728.5195046188</v>
      </c>
      <c r="I66" s="3">
        <v>101271.48049538117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user2003</dc:creator>
  <cp:lastModifiedBy>user2003</cp:lastModifiedBy>
  <dcterms:created xsi:type="dcterms:W3CDTF">2021-03-15T06:51:33Z</dcterms:created>
  <dcterms:modified xsi:type="dcterms:W3CDTF">2021-03-15T07:24:46Z</dcterms:modified>
</cp:coreProperties>
</file>