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hufnagel/Documents/2_Communication/3_2022/JuneRemakingFigures/"/>
    </mc:Choice>
  </mc:AlternateContent>
  <xr:revisionPtr revIDLastSave="0" documentId="8_{E2122A71-CE3F-2D4F-B9B6-1D0F09A62790}" xr6:coauthVersionLast="47" xr6:coauthVersionMax="47" xr10:uidLastSave="{00000000-0000-0000-0000-000000000000}"/>
  <bookViews>
    <workbookView xWindow="-31560" yWindow="460" windowWidth="27240" windowHeight="16440" xr2:uid="{C89002C1-F012-C347-8B62-38ADB5178B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<sst xmlns="http://schemas.openxmlformats.org/spreadsheetml/2006/main" count="56" uniqueCount="39">
  <si>
    <t>name</t>
  </si>
  <si>
    <t>clade size</t>
  </si>
  <si>
    <t>clade percent in data</t>
  </si>
  <si>
    <t>region where clade is most present</t>
  </si>
  <si>
    <t>number clade in region</t>
  </si>
  <si>
    <t>percent clade in region</t>
  </si>
  <si>
    <t>percent region in all data</t>
  </si>
  <si>
    <t>other regions where clade is present</t>
  </si>
  <si>
    <t>N1.C</t>
  </si>
  <si>
    <t>CAN</t>
  </si>
  <si>
    <t>CAN, NJ, AZ, WI, CO, OH, OK, MN, NE, KY, TN, IA, IL</t>
  </si>
  <si>
    <t>N1.H</t>
  </si>
  <si>
    <t>NC</t>
  </si>
  <si>
    <t>CAN, NC, IL, MN, SC</t>
  </si>
  <si>
    <t>N1.P</t>
  </si>
  <si>
    <t>IA</t>
  </si>
  <si>
    <t>CAN, MEX, CRI, GTM, CUB, NC, OK, VA, AR, TX, WI, KS, UT, NE, TN, GA, PA, KY, IL, IN, IA, CO, OH, MO, MN, OR, SD</t>
  </si>
  <si>
    <t>N1.C.1</t>
  </si>
  <si>
    <t>CAN, MEX, OR, NC, WI, OH, MO, MN, KY, OK, TN, KS, GA, CA, IL, IN, IA, MD, SD, TX</t>
  </si>
  <si>
    <t>N1.C.3.2</t>
  </si>
  <si>
    <t>NC, OH, PA, MI, MO, MN, FL, NE, TN, KS, AR, IL, IN, IA, AL, OK, SD</t>
  </si>
  <si>
    <t>N1.C.3</t>
  </si>
  <si>
    <t>MS, NC, OK, VA, AR, TX, AZ, WI, KS, NE, CA, PA, KY, ND, IN, IA, CO, OH, MO, MN, MI, SC, SD, IL</t>
  </si>
  <si>
    <t>N1.C.2</t>
  </si>
  <si>
    <t>NE</t>
  </si>
  <si>
    <t>MEX, MN, CO, OH, OK, KS, NE, AR, IL, IN, IA, MO, TX, SD</t>
  </si>
  <si>
    <t>N1.C.3.1</t>
  </si>
  <si>
    <t>KS, OK, VA, AR, TX, WI, NC, NE, TN, CA, PA, KY, IL, IN, IA, CO, OH, MO, MN, MI, SC, SD</t>
  </si>
  <si>
    <t>N1.C.1.2</t>
  </si>
  <si>
    <t>CAN, NC, PA, MN, VA, KY, TN, AR, IL, IA, SD</t>
  </si>
  <si>
    <t>N1.C.1.1</t>
  </si>
  <si>
    <t>OH, OK, MN, NE, CA, IL, IN, IA, TX, SD</t>
  </si>
  <si>
    <t>N1.E.1</t>
  </si>
  <si>
    <t>MEX</t>
  </si>
  <si>
    <t>N1.C.2.1</t>
  </si>
  <si>
    <t>MS, MN, OH, MO, NC, UT, VA, IL, IN, IA, TX</t>
  </si>
  <si>
    <t>N1.E</t>
  </si>
  <si>
    <t>NA</t>
  </si>
  <si>
    <t>N1.A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</si>
</sst>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4" xfId="0" applyFont="1" applyBorder="1"/>
    <xf numFmtId="0" fontId="0" fillId="0" borderId="5" xfId="0" applyBorder="1"/>
    <xf numFmtId="10" fontId="0" fillId="0" borderId="5" xfId="0" applyNumberFormat="1" applyBorder="1"/>
    <xf numFmtId="0" fontId="1" fillId="0" borderId="7" xfId="0" applyFont="1" applyBorder="1"/>
    <xf numFmtId="0" fontId="1" fillId="0" borderId="9" xfId="0" applyFont="1" applyBorder="1"/>
    <xf numFmtId="0" fontId="0" fillId="0" borderId="10" xfId="0" applyBorder="1"/>
    <xf numFmtId="10" fontId="0" fillId="0" borderId="10" xfId="0" applyNumberFormat="1" applyBorder="1"/>
    <xf numFmtId="10" fontId="0" fillId="0" borderId="0" xfId="0" applyNumberFormat="1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EDEF-077F-EA47-A66B-604254ADC8D6}">
  <dimension ref="B1:I16"/>
  <sheetViews>
    <sheetView tabSelected="1" workbookViewId="0">
      <selection activeCell="P6" sqref="P6"/>
    </sheetView>
  </sheetViews>
  <sheetFormatPr baseColWidth="10" defaultRowHeight="16" x14ac:dyDescent="0.2"/>
  <cols>
    <col min="9" max="9" width="57.5" customWidth="1"/>
  </cols>
  <sheetData>
    <row r="1" spans="2:9" ht="17" thickBot="1" x14ac:dyDescent="0.25"/>
    <row r="2" spans="2:9" ht="86" thickBot="1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</row>
    <row r="3" spans="2:9" ht="21" customHeight="1" x14ac:dyDescent="0.2">
      <c r="B3" s="4" t="s">
        <v>8</v>
      </c>
      <c r="C3" s="5">
        <v>171</v>
      </c>
      <c r="D3" s="6">
        <f>C3/3730</f>
        <v>4.584450402144772E-2</v>
      </c>
      <c r="E3" s="5" t="s">
        <v>9</v>
      </c>
      <c r="F3" s="5">
        <v>76</v>
      </c>
      <c r="G3" s="6">
        <f>F3/C3</f>
        <v>0.44444444444444442</v>
      </c>
      <c r="H3" s="6">
        <v>5.1881720430107525E-2</v>
      </c>
      <c r="I3" s="12" t="s">
        <v>10</v>
      </c>
    </row>
    <row r="4" spans="2:9" ht="17" x14ac:dyDescent="0.2">
      <c r="B4" s="7" t="s">
        <v>11</v>
      </c>
      <c r="C4" s="15">
        <v>11</v>
      </c>
      <c r="D4" s="11">
        <f t="shared" ref="D4:D16" si="0">C4/3730</f>
        <v>2.9490616621983914E-3</v>
      </c>
      <c r="E4" s="15" t="s">
        <v>12</v>
      </c>
      <c r="F4" s="15">
        <v>5</v>
      </c>
      <c r="G4" s="11">
        <f t="shared" ref="G4:G14" si="1">F4/C4</f>
        <v>0.45454545454545453</v>
      </c>
      <c r="H4" s="11">
        <v>0.11532258064516129</v>
      </c>
      <c r="I4" s="13" t="s">
        <v>13</v>
      </c>
    </row>
    <row r="5" spans="2:9" ht="36" customHeight="1" x14ac:dyDescent="0.2">
      <c r="B5" s="7" t="s">
        <v>14</v>
      </c>
      <c r="C5" s="15">
        <v>629</v>
      </c>
      <c r="D5" s="11">
        <f t="shared" si="0"/>
        <v>0.16863270777479894</v>
      </c>
      <c r="E5" s="15" t="s">
        <v>15</v>
      </c>
      <c r="F5" s="15">
        <v>111</v>
      </c>
      <c r="G5" s="11">
        <f t="shared" si="1"/>
        <v>0.17647058823529413</v>
      </c>
      <c r="H5" s="11">
        <v>0.29139784946236558</v>
      </c>
      <c r="I5" s="13" t="s">
        <v>16</v>
      </c>
    </row>
    <row r="6" spans="2:9" ht="35" customHeight="1" x14ac:dyDescent="0.2">
      <c r="B6" s="7" t="s">
        <v>17</v>
      </c>
      <c r="C6" s="15">
        <v>125</v>
      </c>
      <c r="D6" s="11">
        <f t="shared" si="0"/>
        <v>3.351206434316354E-2</v>
      </c>
      <c r="E6" s="15" t="s">
        <v>12</v>
      </c>
      <c r="F6" s="15">
        <v>43</v>
      </c>
      <c r="G6" s="11">
        <f t="shared" si="1"/>
        <v>0.34399999999999997</v>
      </c>
      <c r="H6" s="11">
        <v>0.11532258064516129</v>
      </c>
      <c r="I6" s="13" t="s">
        <v>18</v>
      </c>
    </row>
    <row r="7" spans="2:9" ht="20" customHeight="1" x14ac:dyDescent="0.2">
      <c r="B7" s="7" t="s">
        <v>19</v>
      </c>
      <c r="C7" s="15">
        <v>543</v>
      </c>
      <c r="D7" s="11">
        <f t="shared" si="0"/>
        <v>0.14557640750670242</v>
      </c>
      <c r="E7" s="15" t="s">
        <v>15</v>
      </c>
      <c r="F7" s="15">
        <v>324</v>
      </c>
      <c r="G7" s="11">
        <f t="shared" si="1"/>
        <v>0.59668508287292821</v>
      </c>
      <c r="H7" s="11">
        <v>0.29139784946236558</v>
      </c>
      <c r="I7" s="13" t="s">
        <v>20</v>
      </c>
    </row>
    <row r="8" spans="2:9" ht="35" customHeight="1" x14ac:dyDescent="0.2">
      <c r="B8" s="7" t="s">
        <v>21</v>
      </c>
      <c r="C8" s="15">
        <v>1230</v>
      </c>
      <c r="D8" s="11">
        <f t="shared" si="0"/>
        <v>0.32975871313672922</v>
      </c>
      <c r="E8" s="15" t="s">
        <v>15</v>
      </c>
      <c r="F8" s="15">
        <v>269</v>
      </c>
      <c r="G8" s="11">
        <f t="shared" si="1"/>
        <v>0.21869918699186991</v>
      </c>
      <c r="H8" s="11">
        <v>0.29139784946236558</v>
      </c>
      <c r="I8" s="13" t="s">
        <v>22</v>
      </c>
    </row>
    <row r="9" spans="2:9" ht="22" customHeight="1" x14ac:dyDescent="0.2">
      <c r="B9" s="7" t="s">
        <v>23</v>
      </c>
      <c r="C9" s="15">
        <v>109</v>
      </c>
      <c r="D9" s="11">
        <f t="shared" si="0"/>
        <v>2.9222520107238605E-2</v>
      </c>
      <c r="E9" s="15" t="s">
        <v>24</v>
      </c>
      <c r="F9" s="15">
        <v>36</v>
      </c>
      <c r="G9" s="11">
        <f t="shared" si="1"/>
        <v>0.33027522935779818</v>
      </c>
      <c r="H9" s="11">
        <v>3.6290322580645164E-2</v>
      </c>
      <c r="I9" s="13" t="s">
        <v>25</v>
      </c>
    </row>
    <row r="10" spans="2:9" ht="33" customHeight="1" x14ac:dyDescent="0.2">
      <c r="B10" s="7" t="s">
        <v>26</v>
      </c>
      <c r="C10" s="15">
        <v>711</v>
      </c>
      <c r="D10" s="11">
        <f t="shared" si="0"/>
        <v>0.19061662198391421</v>
      </c>
      <c r="E10" s="15" t="s">
        <v>15</v>
      </c>
      <c r="F10" s="15">
        <v>332</v>
      </c>
      <c r="G10" s="11">
        <f t="shared" si="1"/>
        <v>0.46694796061884669</v>
      </c>
      <c r="H10" s="11">
        <v>0.29139784946236558</v>
      </c>
      <c r="I10" s="13" t="s">
        <v>27</v>
      </c>
    </row>
    <row r="11" spans="2:9" ht="18" customHeight="1" x14ac:dyDescent="0.2">
      <c r="B11" s="7" t="s">
        <v>28</v>
      </c>
      <c r="C11" s="15">
        <v>37</v>
      </c>
      <c r="D11" s="11">
        <f t="shared" si="0"/>
        <v>9.9195710455764075E-3</v>
      </c>
      <c r="E11" s="15" t="s">
        <v>9</v>
      </c>
      <c r="F11" s="15">
        <v>10</v>
      </c>
      <c r="G11" s="11">
        <f t="shared" si="1"/>
        <v>0.27027027027027029</v>
      </c>
      <c r="H11" s="11">
        <v>5.1881720430107525E-2</v>
      </c>
      <c r="I11" s="13" t="s">
        <v>29</v>
      </c>
    </row>
    <row r="12" spans="2:9" ht="17" x14ac:dyDescent="0.2">
      <c r="B12" s="7" t="s">
        <v>30</v>
      </c>
      <c r="C12" s="15">
        <v>22</v>
      </c>
      <c r="D12" s="11">
        <f t="shared" si="0"/>
        <v>5.8981233243967828E-3</v>
      </c>
      <c r="E12" s="15" t="s">
        <v>15</v>
      </c>
      <c r="F12" s="15">
        <v>5</v>
      </c>
      <c r="G12" s="11">
        <f t="shared" si="1"/>
        <v>0.22727272727272727</v>
      </c>
      <c r="H12" s="11">
        <v>0.29139784946236558</v>
      </c>
      <c r="I12" s="13" t="s">
        <v>31</v>
      </c>
    </row>
    <row r="13" spans="2:9" ht="17" x14ac:dyDescent="0.2">
      <c r="B13" s="7" t="s">
        <v>32</v>
      </c>
      <c r="C13" s="15">
        <v>18</v>
      </c>
      <c r="D13" s="11">
        <f t="shared" si="0"/>
        <v>4.8257372654155499E-3</v>
      </c>
      <c r="E13" s="15" t="s">
        <v>33</v>
      </c>
      <c r="F13" s="15">
        <v>18</v>
      </c>
      <c r="G13" s="11">
        <f t="shared" si="1"/>
        <v>1</v>
      </c>
      <c r="H13" s="11">
        <v>1.935483870967742E-2</v>
      </c>
      <c r="I13" s="13" t="s">
        <v>33</v>
      </c>
    </row>
    <row r="14" spans="2:9" ht="20" customHeight="1" x14ac:dyDescent="0.2">
      <c r="B14" s="7" t="s">
        <v>34</v>
      </c>
      <c r="C14" s="15">
        <v>122</v>
      </c>
      <c r="D14" s="11">
        <f t="shared" si="0"/>
        <v>3.2707774798927614E-2</v>
      </c>
      <c r="E14" s="15" t="s">
        <v>12</v>
      </c>
      <c r="F14" s="15">
        <v>90</v>
      </c>
      <c r="G14" s="11">
        <f t="shared" si="1"/>
        <v>0.73770491803278693</v>
      </c>
      <c r="H14" s="11">
        <v>0.11532258064516129</v>
      </c>
      <c r="I14" s="13" t="s">
        <v>35</v>
      </c>
    </row>
    <row r="15" spans="2:9" ht="17" x14ac:dyDescent="0.2">
      <c r="B15" s="7" t="s">
        <v>36</v>
      </c>
      <c r="C15" s="15">
        <v>1</v>
      </c>
      <c r="D15" s="11">
        <f t="shared" si="0"/>
        <v>2.6809651474530834E-4</v>
      </c>
      <c r="E15" s="15" t="s">
        <v>37</v>
      </c>
      <c r="F15" s="15" t="s">
        <v>37</v>
      </c>
      <c r="G15" s="11" t="s">
        <v>37</v>
      </c>
      <c r="H15" s="11" t="s">
        <v>37</v>
      </c>
      <c r="I15" s="13" t="s">
        <v>33</v>
      </c>
    </row>
    <row r="16" spans="2:9" ht="18" thickBot="1" x14ac:dyDescent="0.25">
      <c r="B16" s="8" t="s">
        <v>38</v>
      </c>
      <c r="C16" s="9">
        <v>1</v>
      </c>
      <c r="D16" s="10">
        <f t="shared" si="0"/>
        <v>2.6809651474530834E-4</v>
      </c>
      <c r="E16" s="9" t="s">
        <v>37</v>
      </c>
      <c r="F16" s="9" t="s">
        <v>37</v>
      </c>
      <c r="G16" s="10" t="s">
        <v>37</v>
      </c>
      <c r="H16" s="10" t="s">
        <v>37</v>
      </c>
      <c r="I16" s="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2022-07-07T19:42:12Z</dcterms:created>
  <dcterms:modified xsi:type="dcterms:W3CDTF">2022-07-07T19:44:34Z</dcterms:modified>
</cp:coreProperties>
</file>