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vyav/Dropbox/Work-upto2021/RVC-postdoc-related/Projects/P2_Swine/2019_swine_NAm/MS_swineNAm_DV/1_revision/h1-risk-pipeline/Figures/"/>
    </mc:Choice>
  </mc:AlternateContent>
  <xr:revisionPtr revIDLastSave="0" documentId="13_ncr:1_{D0C05356-F56E-494C-8CC8-3E2D3F3F79C6}" xr6:coauthVersionLast="47" xr6:coauthVersionMax="47" xr10:uidLastSave="{00000000-0000-0000-0000-000000000000}"/>
  <bookViews>
    <workbookView xWindow="780" yWindow="1000" windowWidth="27640" windowHeight="15900" xr2:uid="{13773821-9359-094E-8092-38E0E269EA87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1" l="1"/>
  <c r="L7" i="1" s="1"/>
  <c r="L8" i="1" s="1"/>
  <c r="L9" i="1" s="1"/>
  <c r="L10" i="1" s="1"/>
  <c r="L11" i="1" s="1"/>
  <c r="L12" i="1" s="1"/>
  <c r="L13" i="1" s="1"/>
  <c r="L14" i="1" s="1"/>
</calcChain>
</file>

<file path=xl/sharedStrings.xml><?xml version="1.0" encoding="utf-8"?>
<sst xmlns="http://schemas.openxmlformats.org/spreadsheetml/2006/main" count="144" uniqueCount="35">
  <si>
    <t>A/Ohio/24/2017</t>
  </si>
  <si>
    <t>A/Idaho/7/2018</t>
  </si>
  <si>
    <t>1A.1.1</t>
  </si>
  <si>
    <t>&lt;10</t>
  </si>
  <si>
    <t>A/swine/Iowa/A02478635/2019</t>
  </si>
  <si>
    <t>A/swine/Oklahoma/A02245237/2019</t>
  </si>
  <si>
    <t>1A.2</t>
  </si>
  <si>
    <t>A/swine/Texas/A01104132/2019</t>
  </si>
  <si>
    <t>1A.2-3-like</t>
  </si>
  <si>
    <t>A/swine/North Carolina/A02478571/2019</t>
  </si>
  <si>
    <t>A/swine/Iowa/A01731653/2016</t>
  </si>
  <si>
    <t>A/swine/Nebraska/A02214231/2017</t>
  </si>
  <si>
    <t>1A.3.3.2</t>
  </si>
  <si>
    <t>A/swine/Utah/A02432386/2019</t>
  </si>
  <si>
    <t>Ferret</t>
  </si>
  <si>
    <t>CVV</t>
  </si>
  <si>
    <t>Test</t>
  </si>
  <si>
    <t>Serum species</t>
  </si>
  <si>
    <t>1A.3.3.3</t>
  </si>
  <si>
    <t>Human vaccine</t>
  </si>
  <si>
    <t>IDCDC-RG59 A/Ohio/24/2017-like</t>
  </si>
  <si>
    <t>A/Ohio/9/2015</t>
  </si>
  <si>
    <t>Lineage</t>
  </si>
  <si>
    <t>A/Iowa/32/2016</t>
  </si>
  <si>
    <t>A/Ohio/35/2017</t>
  </si>
  <si>
    <t>A/Michigan/383/2018</t>
  </si>
  <si>
    <t>1B.2.2.1</t>
  </si>
  <si>
    <t>A/swine/South Dakota/A01481702/2014</t>
  </si>
  <si>
    <t>A/swine/Minnesota/A02478597/2019</t>
  </si>
  <si>
    <t>1B.2.2.2</t>
  </si>
  <si>
    <t>1B.2.1</t>
  </si>
  <si>
    <t>A/swine/Illinois/A02139356/2018</t>
  </si>
  <si>
    <t>A</t>
  </si>
  <si>
    <t>B</t>
  </si>
  <si>
    <t>A/Ohio/9/2015 RG48A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</si>
</sst>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1D1C1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textRotation="90"/>
    </xf>
    <xf numFmtId="0" fontId="4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1" xfId="0" applyFont="1" applyBorder="1"/>
    <xf numFmtId="0" fontId="2" fillId="0" borderId="10" xfId="0" applyFont="1" applyBorder="1"/>
    <xf numFmtId="0" fontId="3" fillId="0" borderId="10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0" borderId="3" xfId="0" applyFont="1" applyBorder="1"/>
    <xf numFmtId="0" fontId="4" fillId="0" borderId="4" xfId="0" applyFont="1" applyBorder="1" applyAlignment="1">
      <alignment horizontal="center" textRotation="90"/>
    </xf>
    <xf numFmtId="0" fontId="4" fillId="0" borderId="3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2" fillId="0" borderId="5" xfId="0" applyFont="1" applyBorder="1"/>
    <xf numFmtId="0" fontId="2" fillId="0" borderId="11" xfId="0" applyFont="1" applyBorder="1"/>
    <xf numFmtId="0" fontId="2" fillId="0" borderId="6" xfId="0" applyFont="1" applyBorder="1"/>
    <xf numFmtId="0" fontId="4" fillId="0" borderId="1" xfId="0" applyFont="1" applyBorder="1" applyAlignment="1">
      <alignment horizontal="center" textRotation="90"/>
    </xf>
    <xf numFmtId="0" fontId="4" fillId="0" borderId="10" xfId="0" applyFont="1" applyBorder="1" applyAlignment="1">
      <alignment horizontal="center" textRotation="90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textRotation="90"/>
    </xf>
    <xf numFmtId="0" fontId="4" fillId="0" borderId="13" xfId="0" applyFont="1" applyBorder="1" applyAlignment="1">
      <alignment horizontal="center" textRotation="90"/>
    </xf>
    <xf numFmtId="0" fontId="4" fillId="0" borderId="14" xfId="0" applyFont="1" applyBorder="1" applyAlignment="1">
      <alignment horizontal="center" textRotation="90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0" fillId="0" borderId="10" xfId="0" applyBorder="1"/>
    <xf numFmtId="0" fontId="4" fillId="0" borderId="2" xfId="0" applyFont="1" applyBorder="1" applyAlignment="1">
      <alignment vertical="center"/>
    </xf>
    <xf numFmtId="0" fontId="0" fillId="0" borderId="3" xfId="0" applyBorder="1"/>
    <xf numFmtId="0" fontId="3" fillId="0" borderId="10" xfId="0" applyFont="1" applyBorder="1" applyAlignment="1">
      <alignment horizontal="center" vertical="center"/>
    </xf>
    <xf numFmtId="0" fontId="0" fillId="0" borderId="5" xfId="0" applyBorder="1"/>
    <xf numFmtId="0" fontId="0" fillId="0" borderId="11" xfId="0" applyBorder="1"/>
    <xf numFmtId="0" fontId="3" fillId="0" borderId="5" xfId="0" applyFont="1" applyBorder="1" applyAlignment="1">
      <alignment vertical="center"/>
    </xf>
    <xf numFmtId="0" fontId="4" fillId="0" borderId="3" xfId="0" applyFont="1" applyBorder="1" applyAlignment="1">
      <alignment horizontal="center" textRotation="90"/>
    </xf>
    <xf numFmtId="0" fontId="1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7991E-A686-F44E-8526-B63EBF37ED1B}">
  <dimension ref="B2:H22"/>
  <sheetViews>
    <sheetView tabSelected="1" topLeftCell="A2" workbookViewId="0">
      <selection activeCell="K6" sqref="K6"/>
    </sheetView>
  </sheetViews>
  <sheetFormatPr baseColWidth="10" defaultRowHeight="16" x14ac:dyDescent="0.2"/>
  <cols>
    <col min="1" max="1" width="10.83203125" style="1"/>
    <col min="2" max="2" width="34.6640625" style="1" bestFit="1" customWidth="1"/>
    <col min="3" max="3" width="13.83203125" style="1" bestFit="1" customWidth="1"/>
    <col min="4" max="4" width="13" style="1" bestFit="1" customWidth="1"/>
    <col min="5" max="8" width="7.83203125" style="1" customWidth="1"/>
    <col min="9" max="16384" width="10.83203125" style="1"/>
  </cols>
  <sheetData>
    <row r="2" spans="2:8" ht="174" customHeight="1" x14ac:dyDescent="0.2">
      <c r="B2" s="53" t="s">
        <v>32</v>
      </c>
      <c r="C2" s="3"/>
      <c r="D2" s="4"/>
      <c r="E2" s="33" t="s">
        <v>0</v>
      </c>
      <c r="F2" s="34" t="s">
        <v>20</v>
      </c>
      <c r="G2" s="38" t="s">
        <v>34</v>
      </c>
      <c r="H2" s="39" t="s">
        <v>1</v>
      </c>
    </row>
    <row r="3" spans="2:8" ht="16" customHeight="1" x14ac:dyDescent="0.2">
      <c r="B3" s="40" t="s">
        <v>20</v>
      </c>
      <c r="C3" s="40" t="s">
        <v>15</v>
      </c>
      <c r="D3" s="19" t="s">
        <v>2</v>
      </c>
      <c r="E3" s="8">
        <v>5120</v>
      </c>
      <c r="F3" s="9">
        <v>2560</v>
      </c>
      <c r="G3" s="48" t="s">
        <v>3</v>
      </c>
      <c r="H3" s="44">
        <v>1280</v>
      </c>
    </row>
    <row r="4" spans="2:8" x14ac:dyDescent="0.2">
      <c r="B4" s="41" t="s">
        <v>4</v>
      </c>
      <c r="C4" s="41" t="s">
        <v>16</v>
      </c>
      <c r="D4" s="2" t="s">
        <v>2</v>
      </c>
      <c r="E4" s="12">
        <v>160</v>
      </c>
      <c r="F4" s="13">
        <v>160</v>
      </c>
      <c r="G4" s="4">
        <v>10</v>
      </c>
      <c r="H4" s="11">
        <v>80</v>
      </c>
    </row>
    <row r="5" spans="2:8" x14ac:dyDescent="0.2">
      <c r="B5" s="41" t="s">
        <v>5</v>
      </c>
      <c r="C5" s="41" t="s">
        <v>16</v>
      </c>
      <c r="D5" s="2" t="s">
        <v>6</v>
      </c>
      <c r="E5" s="10">
        <v>40</v>
      </c>
      <c r="F5" s="4">
        <v>20</v>
      </c>
      <c r="G5" s="4">
        <v>320</v>
      </c>
      <c r="H5" s="11">
        <v>2560</v>
      </c>
    </row>
    <row r="6" spans="2:8" x14ac:dyDescent="0.2">
      <c r="B6" s="41" t="s">
        <v>7</v>
      </c>
      <c r="C6" s="41" t="s">
        <v>16</v>
      </c>
      <c r="D6" s="5" t="s">
        <v>8</v>
      </c>
      <c r="E6" s="10">
        <v>20</v>
      </c>
      <c r="F6" s="4">
        <v>20</v>
      </c>
      <c r="G6" s="4">
        <v>80</v>
      </c>
      <c r="H6" s="11">
        <v>1280</v>
      </c>
    </row>
    <row r="7" spans="2:8" x14ac:dyDescent="0.2">
      <c r="B7" s="41" t="s">
        <v>21</v>
      </c>
      <c r="C7" s="41" t="s">
        <v>15</v>
      </c>
      <c r="D7" s="2" t="s">
        <v>18</v>
      </c>
      <c r="E7" s="10" t="s">
        <v>3</v>
      </c>
      <c r="F7" s="4" t="s">
        <v>3</v>
      </c>
      <c r="G7" s="14">
        <v>1280</v>
      </c>
      <c r="H7" s="11">
        <v>10</v>
      </c>
    </row>
    <row r="8" spans="2:8" x14ac:dyDescent="0.2">
      <c r="B8" s="41" t="s">
        <v>9</v>
      </c>
      <c r="C8" s="41" t="s">
        <v>16</v>
      </c>
      <c r="D8" s="2" t="s">
        <v>18</v>
      </c>
      <c r="E8" s="10" t="s">
        <v>3</v>
      </c>
      <c r="F8" s="4">
        <v>10</v>
      </c>
      <c r="G8" s="15">
        <v>1280</v>
      </c>
      <c r="H8" s="11">
        <v>20</v>
      </c>
    </row>
    <row r="9" spans="2:8" x14ac:dyDescent="0.2">
      <c r="B9" s="41" t="s">
        <v>10</v>
      </c>
      <c r="C9" s="41" t="s">
        <v>16</v>
      </c>
      <c r="D9" s="2" t="s">
        <v>18</v>
      </c>
      <c r="E9" s="10">
        <v>10</v>
      </c>
      <c r="F9" s="4" t="s">
        <v>3</v>
      </c>
      <c r="G9" s="15">
        <v>160</v>
      </c>
      <c r="H9" s="11">
        <v>20</v>
      </c>
    </row>
    <row r="10" spans="2:8" x14ac:dyDescent="0.2">
      <c r="B10" s="41" t="s">
        <v>11</v>
      </c>
      <c r="C10" s="41" t="s">
        <v>16</v>
      </c>
      <c r="D10" s="2" t="s">
        <v>18</v>
      </c>
      <c r="E10" s="10">
        <v>10</v>
      </c>
      <c r="F10" s="4" t="s">
        <v>3</v>
      </c>
      <c r="G10" s="16">
        <v>320</v>
      </c>
      <c r="H10" s="11">
        <v>10</v>
      </c>
    </row>
    <row r="11" spans="2:8" x14ac:dyDescent="0.2">
      <c r="B11" s="41" t="s">
        <v>1</v>
      </c>
      <c r="C11" s="41" t="s">
        <v>19</v>
      </c>
      <c r="D11" s="2" t="s">
        <v>12</v>
      </c>
      <c r="E11" s="10">
        <v>80</v>
      </c>
      <c r="F11" s="4">
        <v>160</v>
      </c>
      <c r="G11" s="4">
        <v>160</v>
      </c>
      <c r="H11" s="14">
        <v>10240</v>
      </c>
    </row>
    <row r="12" spans="2:8" x14ac:dyDescent="0.2">
      <c r="B12" s="42" t="s">
        <v>13</v>
      </c>
      <c r="C12" s="42" t="s">
        <v>16</v>
      </c>
      <c r="D12" s="25" t="s">
        <v>12</v>
      </c>
      <c r="E12" s="12">
        <v>80</v>
      </c>
      <c r="F12" s="26">
        <v>40</v>
      </c>
      <c r="G12" s="26">
        <v>160</v>
      </c>
      <c r="H12" s="16">
        <v>5120</v>
      </c>
    </row>
    <row r="15" spans="2:8" ht="116" customHeight="1" x14ac:dyDescent="0.2">
      <c r="B15" s="53" t="s">
        <v>33</v>
      </c>
      <c r="E15" s="37" t="s">
        <v>23</v>
      </c>
      <c r="F15" s="38" t="s">
        <v>24</v>
      </c>
      <c r="G15" s="39" t="s">
        <v>25</v>
      </c>
    </row>
    <row r="16" spans="2:8" x14ac:dyDescent="0.2">
      <c r="B16" s="40" t="s">
        <v>23</v>
      </c>
      <c r="C16" s="40" t="s">
        <v>15</v>
      </c>
      <c r="D16" s="40" t="s">
        <v>26</v>
      </c>
      <c r="E16" s="14">
        <v>640</v>
      </c>
      <c r="F16" s="48">
        <v>20</v>
      </c>
      <c r="G16" s="44">
        <v>20</v>
      </c>
    </row>
    <row r="17" spans="2:7" x14ac:dyDescent="0.2">
      <c r="B17" s="41" t="s">
        <v>27</v>
      </c>
      <c r="C17" s="41" t="s">
        <v>16</v>
      </c>
      <c r="D17" s="41" t="s">
        <v>26</v>
      </c>
      <c r="E17" s="16">
        <v>80</v>
      </c>
      <c r="F17" s="4">
        <v>20</v>
      </c>
      <c r="G17" s="11">
        <v>80</v>
      </c>
    </row>
    <row r="18" spans="2:7" x14ac:dyDescent="0.2">
      <c r="B18" s="41" t="s">
        <v>28</v>
      </c>
      <c r="C18" s="41" t="s">
        <v>16</v>
      </c>
      <c r="D18" s="41" t="s">
        <v>29</v>
      </c>
      <c r="E18" s="10">
        <v>40</v>
      </c>
      <c r="F18" s="4">
        <v>20</v>
      </c>
      <c r="G18" s="11">
        <v>20</v>
      </c>
    </row>
    <row r="19" spans="2:7" x14ac:dyDescent="0.2">
      <c r="B19" s="41" t="s">
        <v>24</v>
      </c>
      <c r="C19" s="41" t="s">
        <v>15</v>
      </c>
      <c r="D19" s="41" t="s">
        <v>30</v>
      </c>
      <c r="E19" s="10">
        <v>80</v>
      </c>
      <c r="F19" s="8">
        <v>640</v>
      </c>
      <c r="G19" s="44">
        <v>160</v>
      </c>
    </row>
    <row r="20" spans="2:7" x14ac:dyDescent="0.2">
      <c r="B20" s="41" t="s">
        <v>25</v>
      </c>
      <c r="C20" s="41" t="s">
        <v>15</v>
      </c>
      <c r="D20" s="41" t="s">
        <v>30</v>
      </c>
      <c r="E20" s="10">
        <v>40</v>
      </c>
      <c r="F20" s="10">
        <v>160</v>
      </c>
      <c r="G20" s="36">
        <v>1280</v>
      </c>
    </row>
    <row r="21" spans="2:7" x14ac:dyDescent="0.2">
      <c r="B21" s="42" t="s">
        <v>31</v>
      </c>
      <c r="C21" s="42" t="s">
        <v>16</v>
      </c>
      <c r="D21" s="42" t="s">
        <v>30</v>
      </c>
      <c r="E21" s="12">
        <v>20</v>
      </c>
      <c r="F21" s="12">
        <v>320</v>
      </c>
      <c r="G21" s="13">
        <v>1280</v>
      </c>
    </row>
    <row r="22" spans="2:7" x14ac:dyDescent="0.2">
      <c r="B22" s="7"/>
      <c r="C22" s="7"/>
      <c r="D22" s="7"/>
      <c r="G22" s="4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8E929-CAF9-5D45-98DB-9CC6A5F473D0}">
  <dimension ref="B2:L26"/>
  <sheetViews>
    <sheetView workbookViewId="0">
      <selection activeCell="A2" sqref="A2:H3"/>
    </sheetView>
  </sheetViews>
  <sheetFormatPr baseColWidth="10" defaultRowHeight="16" x14ac:dyDescent="0.2"/>
  <cols>
    <col min="2" max="2" width="34.6640625" bestFit="1" customWidth="1"/>
    <col min="3" max="3" width="13.83203125" bestFit="1" customWidth="1"/>
    <col min="4" max="4" width="13" bestFit="1" customWidth="1"/>
    <col min="5" max="8" width="7.83203125" customWidth="1"/>
  </cols>
  <sheetData>
    <row r="2" spans="2:12" x14ac:dyDescent="0.2">
      <c r="B2" s="17" t="s">
        <v>32</v>
      </c>
      <c r="C2" s="18"/>
      <c r="D2" s="19" t="s">
        <v>22</v>
      </c>
      <c r="E2" s="43" t="s">
        <v>2</v>
      </c>
      <c r="F2" s="19" t="s">
        <v>2</v>
      </c>
      <c r="G2" s="19" t="s">
        <v>18</v>
      </c>
      <c r="H2" s="20" t="s">
        <v>12</v>
      </c>
    </row>
    <row r="3" spans="2:12" x14ac:dyDescent="0.2">
      <c r="B3" s="30"/>
      <c r="C3" s="31"/>
      <c r="D3" s="25" t="s">
        <v>17</v>
      </c>
      <c r="E3" s="30" t="s">
        <v>14</v>
      </c>
      <c r="F3" s="31" t="s">
        <v>14</v>
      </c>
      <c r="G3" s="31" t="s">
        <v>14</v>
      </c>
      <c r="H3" s="32" t="s">
        <v>14</v>
      </c>
    </row>
    <row r="4" spans="2:12" ht="163" customHeight="1" x14ac:dyDescent="0.2">
      <c r="B4" s="21"/>
      <c r="C4" s="3"/>
      <c r="D4" s="4"/>
      <c r="E4" s="37" t="s">
        <v>0</v>
      </c>
      <c r="F4" s="38" t="s">
        <v>20</v>
      </c>
      <c r="G4" s="38" t="s">
        <v>34</v>
      </c>
      <c r="H4" s="39" t="s">
        <v>1</v>
      </c>
    </row>
    <row r="5" spans="2:12" ht="16" customHeight="1" x14ac:dyDescent="0.2">
      <c r="B5" s="40" t="s">
        <v>20</v>
      </c>
      <c r="C5" s="40" t="s">
        <v>15</v>
      </c>
      <c r="D5" s="19" t="s">
        <v>2</v>
      </c>
      <c r="E5" s="35">
        <v>5120</v>
      </c>
      <c r="F5" s="36">
        <v>2560</v>
      </c>
      <c r="G5" s="4" t="s">
        <v>3</v>
      </c>
      <c r="H5" s="11">
        <v>1280</v>
      </c>
      <c r="L5">
        <v>40</v>
      </c>
    </row>
    <row r="6" spans="2:12" x14ac:dyDescent="0.2">
      <c r="B6" s="41" t="s">
        <v>4</v>
      </c>
      <c r="C6" s="41" t="s">
        <v>16</v>
      </c>
      <c r="D6" s="2" t="s">
        <v>2</v>
      </c>
      <c r="E6" s="10">
        <v>160</v>
      </c>
      <c r="F6" s="11">
        <v>160</v>
      </c>
      <c r="G6" s="4">
        <v>10</v>
      </c>
      <c r="H6" s="11">
        <v>80</v>
      </c>
      <c r="L6">
        <f>L5*2</f>
        <v>80</v>
      </c>
    </row>
    <row r="7" spans="2:12" x14ac:dyDescent="0.2">
      <c r="B7" s="41" t="s">
        <v>5</v>
      </c>
      <c r="C7" s="41" t="s">
        <v>16</v>
      </c>
      <c r="D7" s="2" t="s">
        <v>6</v>
      </c>
      <c r="E7" s="10">
        <v>40</v>
      </c>
      <c r="F7" s="11">
        <v>20</v>
      </c>
      <c r="G7" s="4">
        <v>320</v>
      </c>
      <c r="H7" s="11">
        <v>2560</v>
      </c>
      <c r="L7">
        <f t="shared" ref="L7:L14" si="0">L6*2</f>
        <v>160</v>
      </c>
    </row>
    <row r="8" spans="2:12" x14ac:dyDescent="0.2">
      <c r="B8" s="41" t="s">
        <v>7</v>
      </c>
      <c r="C8" s="41" t="s">
        <v>16</v>
      </c>
      <c r="D8" s="5" t="s">
        <v>8</v>
      </c>
      <c r="E8" s="12">
        <v>20</v>
      </c>
      <c r="F8" s="13">
        <v>20</v>
      </c>
      <c r="G8" s="4">
        <v>80</v>
      </c>
      <c r="H8" s="11">
        <v>1280</v>
      </c>
      <c r="L8">
        <f t="shared" si="0"/>
        <v>320</v>
      </c>
    </row>
    <row r="9" spans="2:12" x14ac:dyDescent="0.2">
      <c r="B9" s="41" t="s">
        <v>21</v>
      </c>
      <c r="C9" s="41" t="s">
        <v>15</v>
      </c>
      <c r="D9" s="2" t="s">
        <v>18</v>
      </c>
      <c r="E9" s="10" t="s">
        <v>3</v>
      </c>
      <c r="F9" s="4" t="s">
        <v>3</v>
      </c>
      <c r="G9" s="14">
        <v>1280</v>
      </c>
      <c r="H9" s="11">
        <v>10</v>
      </c>
      <c r="L9">
        <f t="shared" si="0"/>
        <v>640</v>
      </c>
    </row>
    <row r="10" spans="2:12" x14ac:dyDescent="0.2">
      <c r="B10" s="41" t="s">
        <v>9</v>
      </c>
      <c r="C10" s="41" t="s">
        <v>16</v>
      </c>
      <c r="D10" s="2" t="s">
        <v>18</v>
      </c>
      <c r="E10" s="10" t="s">
        <v>3</v>
      </c>
      <c r="F10" s="4">
        <v>10</v>
      </c>
      <c r="G10" s="15">
        <v>1280</v>
      </c>
      <c r="H10" s="11">
        <v>20</v>
      </c>
      <c r="L10">
        <f t="shared" si="0"/>
        <v>1280</v>
      </c>
    </row>
    <row r="11" spans="2:12" x14ac:dyDescent="0.2">
      <c r="B11" s="41" t="s">
        <v>10</v>
      </c>
      <c r="C11" s="41" t="s">
        <v>16</v>
      </c>
      <c r="D11" s="2" t="s">
        <v>18</v>
      </c>
      <c r="E11" s="10">
        <v>10</v>
      </c>
      <c r="F11" s="4" t="s">
        <v>3</v>
      </c>
      <c r="G11" s="15">
        <v>160</v>
      </c>
      <c r="H11" s="11">
        <v>20</v>
      </c>
      <c r="L11">
        <f t="shared" si="0"/>
        <v>2560</v>
      </c>
    </row>
    <row r="12" spans="2:12" x14ac:dyDescent="0.2">
      <c r="B12" s="41" t="s">
        <v>11</v>
      </c>
      <c r="C12" s="41" t="s">
        <v>16</v>
      </c>
      <c r="D12" s="2" t="s">
        <v>18</v>
      </c>
      <c r="E12" s="10">
        <v>10</v>
      </c>
      <c r="F12" s="4" t="s">
        <v>3</v>
      </c>
      <c r="G12" s="16">
        <v>320</v>
      </c>
      <c r="H12" s="11">
        <v>10</v>
      </c>
      <c r="L12">
        <f t="shared" si="0"/>
        <v>5120</v>
      </c>
    </row>
    <row r="13" spans="2:12" x14ac:dyDescent="0.2">
      <c r="B13" s="41" t="s">
        <v>1</v>
      </c>
      <c r="C13" s="41" t="s">
        <v>19</v>
      </c>
      <c r="D13" s="2" t="s">
        <v>12</v>
      </c>
      <c r="E13" s="10">
        <v>80</v>
      </c>
      <c r="F13" s="4">
        <v>160</v>
      </c>
      <c r="G13" s="4">
        <v>160</v>
      </c>
      <c r="H13" s="14">
        <v>10240</v>
      </c>
      <c r="L13">
        <f t="shared" si="0"/>
        <v>10240</v>
      </c>
    </row>
    <row r="14" spans="2:12" x14ac:dyDescent="0.2">
      <c r="B14" s="42" t="s">
        <v>13</v>
      </c>
      <c r="C14" s="42" t="s">
        <v>16</v>
      </c>
      <c r="D14" s="25" t="s">
        <v>12</v>
      </c>
      <c r="E14" s="12">
        <v>80</v>
      </c>
      <c r="F14" s="26">
        <v>40</v>
      </c>
      <c r="G14" s="26">
        <v>160</v>
      </c>
      <c r="H14" s="16">
        <v>5120</v>
      </c>
      <c r="L14">
        <f t="shared" si="0"/>
        <v>20480</v>
      </c>
    </row>
    <row r="17" spans="2:7" x14ac:dyDescent="0.2">
      <c r="B17" s="17" t="s">
        <v>33</v>
      </c>
      <c r="C17" s="45"/>
      <c r="D17" s="19" t="s">
        <v>22</v>
      </c>
      <c r="E17" s="27" t="s">
        <v>26</v>
      </c>
      <c r="F17" s="28" t="s">
        <v>30</v>
      </c>
      <c r="G17" s="46" t="s">
        <v>30</v>
      </c>
    </row>
    <row r="18" spans="2:7" x14ac:dyDescent="0.2">
      <c r="B18" s="49"/>
      <c r="C18" s="50"/>
      <c r="D18" s="25" t="s">
        <v>17</v>
      </c>
      <c r="E18" s="51" t="s">
        <v>14</v>
      </c>
      <c r="F18" s="25" t="s">
        <v>14</v>
      </c>
      <c r="G18" s="29" t="s">
        <v>14</v>
      </c>
    </row>
    <row r="19" spans="2:7" ht="105" customHeight="1" x14ac:dyDescent="0.2">
      <c r="B19" s="47"/>
      <c r="E19" s="52" t="s">
        <v>23</v>
      </c>
      <c r="F19" s="6" t="s">
        <v>24</v>
      </c>
      <c r="G19" s="22" t="s">
        <v>25</v>
      </c>
    </row>
    <row r="20" spans="2:7" x14ac:dyDescent="0.2">
      <c r="B20" s="40" t="s">
        <v>23</v>
      </c>
      <c r="C20" s="40" t="s">
        <v>15</v>
      </c>
      <c r="D20" s="27" t="s">
        <v>26</v>
      </c>
      <c r="E20" s="14">
        <v>640</v>
      </c>
      <c r="F20" s="48">
        <v>20</v>
      </c>
      <c r="G20" s="44">
        <v>20</v>
      </c>
    </row>
    <row r="21" spans="2:7" x14ac:dyDescent="0.2">
      <c r="B21" s="41" t="s">
        <v>27</v>
      </c>
      <c r="C21" s="41" t="s">
        <v>16</v>
      </c>
      <c r="D21" s="23" t="s">
        <v>26</v>
      </c>
      <c r="E21" s="16">
        <v>80</v>
      </c>
      <c r="F21" s="4">
        <v>20</v>
      </c>
      <c r="G21" s="11">
        <v>80</v>
      </c>
    </row>
    <row r="22" spans="2:7" x14ac:dyDescent="0.2">
      <c r="B22" s="41" t="s">
        <v>28</v>
      </c>
      <c r="C22" s="41" t="s">
        <v>16</v>
      </c>
      <c r="D22" s="23" t="s">
        <v>29</v>
      </c>
      <c r="E22" s="10">
        <v>40</v>
      </c>
      <c r="F22" s="4">
        <v>20</v>
      </c>
      <c r="G22" s="11">
        <v>20</v>
      </c>
    </row>
    <row r="23" spans="2:7" x14ac:dyDescent="0.2">
      <c r="B23" s="41" t="s">
        <v>24</v>
      </c>
      <c r="C23" s="41" t="s">
        <v>15</v>
      </c>
      <c r="D23" s="23" t="s">
        <v>30</v>
      </c>
      <c r="E23" s="10">
        <v>80</v>
      </c>
      <c r="F23" s="8">
        <v>640</v>
      </c>
      <c r="G23" s="44">
        <v>160</v>
      </c>
    </row>
    <row r="24" spans="2:7" x14ac:dyDescent="0.2">
      <c r="B24" s="41" t="s">
        <v>25</v>
      </c>
      <c r="C24" s="41" t="s">
        <v>15</v>
      </c>
      <c r="D24" s="23" t="s">
        <v>30</v>
      </c>
      <c r="E24" s="10">
        <v>40</v>
      </c>
      <c r="F24" s="10">
        <v>160</v>
      </c>
      <c r="G24" s="36">
        <v>1280</v>
      </c>
    </row>
    <row r="25" spans="2:7" x14ac:dyDescent="0.2">
      <c r="B25" s="42" t="s">
        <v>31</v>
      </c>
      <c r="C25" s="42" t="s">
        <v>16</v>
      </c>
      <c r="D25" s="24" t="s">
        <v>30</v>
      </c>
      <c r="E25" s="12">
        <v>20</v>
      </c>
      <c r="F25" s="12">
        <v>320</v>
      </c>
      <c r="G25" s="13">
        <v>1280</v>
      </c>
    </row>
    <row r="26" spans="2:7" x14ac:dyDescent="0.2">
      <c r="B26" s="7"/>
      <c r="C26" s="7"/>
      <c r="D26" s="7"/>
      <c r="G26" s="4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2021-05-14T16:56:18Z</dcterms:created>
  <dcterms:modified xsi:type="dcterms:W3CDTF">2022-09-13T12:15:31Z</dcterms:modified>
</cp:coreProperties>
</file>