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10_\OneDrive\Escritorio\Lujay\TR\BI-Python-SQL\BI-Python-SQL\"/>
    </mc:Choice>
  </mc:AlternateContent>
  <xr:revisionPtr revIDLastSave="0" documentId="13_ncr:1_{E1595DA0-43BA-404E-8312-43FF54080418}" xr6:coauthVersionLast="47" xr6:coauthVersionMax="47" xr10:uidLastSave="{00000000-0000-0000-0000-000000000000}"/>
  <bookViews>
    <workbookView xWindow="-108" yWindow="-108" windowWidth="23256" windowHeight="12456" xr2:uid="{0B9A5C13-C6D1-4DC3-8870-FE526E25D28F}"/>
  </bookViews>
  <sheets>
    <sheet name="Sales" sheetId="1" r:id="rId1"/>
    <sheet name="Costs" sheetId="7" r:id="rId2"/>
    <sheet name="Customers" sheetId="2" r:id="rId3"/>
    <sheet name="Products" sheetId="3" r:id="rId4"/>
    <sheet name="Suppliers" sheetId="4" r:id="rId5"/>
    <sheet name="Stores" sheetId="5" r:id="rId6"/>
    <sheet name="Discount" sheetId="6" r:id="rId7"/>
  </sheets>
  <definedNames>
    <definedName name="_xlnm._FilterDatabase" localSheetId="2" hidden="1">Customers!$A$1:$F$11</definedName>
    <definedName name="_xlnm._FilterDatabase" localSheetId="6" hidden="1">Discount!$A$1:$B$731</definedName>
    <definedName name="_xlnm._FilterDatabase" localSheetId="3" hidden="1">Products!$A$1:$D$31</definedName>
    <definedName name="_xlnm._FilterDatabase" localSheetId="0" hidden="1">Sales!$A$1:$I$52</definedName>
    <definedName name="_xlnm._FilterDatabase" localSheetId="5" hidden="1">Stores!$A$1:$D$6</definedName>
    <definedName name="_xlnm._FilterDatabase" localSheetId="4" hidden="1">Suppliers!$A$1:$C$11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2" i="1"/>
  <c r="B168" i="1"/>
  <c r="C168" i="1"/>
  <c r="E168" i="1"/>
  <c r="F168" i="1"/>
  <c r="B169" i="1"/>
  <c r="C169" i="1"/>
  <c r="E169" i="1"/>
  <c r="F169" i="1"/>
  <c r="B170" i="1"/>
  <c r="C170" i="1"/>
  <c r="E170" i="1"/>
  <c r="F170" i="1"/>
  <c r="B171" i="1"/>
  <c r="C171" i="1"/>
  <c r="E171" i="1"/>
  <c r="F171" i="1"/>
  <c r="B61" i="1"/>
  <c r="C61" i="1"/>
  <c r="E61" i="1"/>
  <c r="F61" i="1"/>
  <c r="B62" i="1"/>
  <c r="C62" i="1"/>
  <c r="E62" i="1"/>
  <c r="F62" i="1"/>
  <c r="B63" i="1"/>
  <c r="C63" i="1"/>
  <c r="E63" i="1"/>
  <c r="F63" i="1"/>
  <c r="B64" i="1"/>
  <c r="C64" i="1"/>
  <c r="E64" i="1"/>
  <c r="F64" i="1"/>
  <c r="B65" i="1"/>
  <c r="C65" i="1"/>
  <c r="E65" i="1"/>
  <c r="F65" i="1"/>
  <c r="B66" i="1"/>
  <c r="C66" i="1"/>
  <c r="G66" i="1" s="1"/>
  <c r="H66" i="1" s="1"/>
  <c r="I66" i="1" s="1"/>
  <c r="E66" i="1"/>
  <c r="F66" i="1"/>
  <c r="B67" i="1"/>
  <c r="C67" i="1"/>
  <c r="G67" i="1" s="1"/>
  <c r="E67" i="1"/>
  <c r="F67" i="1"/>
  <c r="B68" i="1"/>
  <c r="C68" i="1"/>
  <c r="E68" i="1"/>
  <c r="F68" i="1"/>
  <c r="B69" i="1"/>
  <c r="C69" i="1"/>
  <c r="E69" i="1"/>
  <c r="F69" i="1"/>
  <c r="B70" i="1"/>
  <c r="C70" i="1"/>
  <c r="G70" i="1" s="1"/>
  <c r="E70" i="1"/>
  <c r="F70" i="1"/>
  <c r="B71" i="1"/>
  <c r="C71" i="1"/>
  <c r="G71" i="1" s="1"/>
  <c r="E71" i="1"/>
  <c r="F71" i="1"/>
  <c r="B72" i="1"/>
  <c r="C72" i="1"/>
  <c r="E72" i="1"/>
  <c r="F72" i="1"/>
  <c r="B73" i="1"/>
  <c r="C73" i="1"/>
  <c r="E73" i="1"/>
  <c r="F73" i="1"/>
  <c r="G73" i="1" s="1"/>
  <c r="B74" i="1"/>
  <c r="C74" i="1"/>
  <c r="E74" i="1"/>
  <c r="F74" i="1"/>
  <c r="B75" i="1"/>
  <c r="C75" i="1"/>
  <c r="G75" i="1" s="1"/>
  <c r="E75" i="1"/>
  <c r="F75" i="1"/>
  <c r="B76" i="1"/>
  <c r="C76" i="1"/>
  <c r="E76" i="1"/>
  <c r="F76" i="1"/>
  <c r="B77" i="1"/>
  <c r="C77" i="1"/>
  <c r="E77" i="1"/>
  <c r="F77" i="1"/>
  <c r="B78" i="1"/>
  <c r="C78" i="1"/>
  <c r="E78" i="1"/>
  <c r="F78" i="1"/>
  <c r="B79" i="1"/>
  <c r="C79" i="1"/>
  <c r="E79" i="1"/>
  <c r="F79" i="1"/>
  <c r="B80" i="1"/>
  <c r="C80" i="1"/>
  <c r="E80" i="1"/>
  <c r="F80" i="1"/>
  <c r="B81" i="1"/>
  <c r="C81" i="1"/>
  <c r="E81" i="1"/>
  <c r="F81" i="1"/>
  <c r="B82" i="1"/>
  <c r="C82" i="1"/>
  <c r="E82" i="1"/>
  <c r="F82" i="1"/>
  <c r="B83" i="1"/>
  <c r="C83" i="1"/>
  <c r="E83" i="1"/>
  <c r="F83" i="1"/>
  <c r="B84" i="1"/>
  <c r="C84" i="1"/>
  <c r="E84" i="1"/>
  <c r="F84" i="1"/>
  <c r="B85" i="1"/>
  <c r="C85" i="1"/>
  <c r="E85" i="1"/>
  <c r="F85" i="1"/>
  <c r="B86" i="1"/>
  <c r="C86" i="1"/>
  <c r="E86" i="1"/>
  <c r="F86" i="1"/>
  <c r="B87" i="1"/>
  <c r="C87" i="1"/>
  <c r="E87" i="1"/>
  <c r="F87" i="1"/>
  <c r="B88" i="1"/>
  <c r="C88" i="1"/>
  <c r="E88" i="1"/>
  <c r="F88" i="1"/>
  <c r="B89" i="1"/>
  <c r="C89" i="1"/>
  <c r="E89" i="1"/>
  <c r="F89" i="1"/>
  <c r="B90" i="1"/>
  <c r="C90" i="1"/>
  <c r="E90" i="1"/>
  <c r="F90" i="1"/>
  <c r="B91" i="1"/>
  <c r="C91" i="1"/>
  <c r="E91" i="1"/>
  <c r="F91" i="1"/>
  <c r="B92" i="1"/>
  <c r="C92" i="1"/>
  <c r="E92" i="1"/>
  <c r="F92" i="1"/>
  <c r="G92" i="1"/>
  <c r="B93" i="1"/>
  <c r="C93" i="1"/>
  <c r="E93" i="1"/>
  <c r="F93" i="1"/>
  <c r="B94" i="1"/>
  <c r="C94" i="1"/>
  <c r="E94" i="1"/>
  <c r="F94" i="1"/>
  <c r="B95" i="1"/>
  <c r="C95" i="1"/>
  <c r="E95" i="1"/>
  <c r="F95" i="1"/>
  <c r="B96" i="1"/>
  <c r="C96" i="1"/>
  <c r="E96" i="1"/>
  <c r="F96" i="1"/>
  <c r="B97" i="1"/>
  <c r="C97" i="1"/>
  <c r="E97" i="1"/>
  <c r="F97" i="1"/>
  <c r="B98" i="1"/>
  <c r="C98" i="1"/>
  <c r="E98" i="1"/>
  <c r="F98" i="1"/>
  <c r="B99" i="1"/>
  <c r="C99" i="1"/>
  <c r="E99" i="1"/>
  <c r="F99" i="1"/>
  <c r="B100" i="1"/>
  <c r="C100" i="1"/>
  <c r="E100" i="1"/>
  <c r="F100" i="1"/>
  <c r="B101" i="1"/>
  <c r="C101" i="1"/>
  <c r="E101" i="1"/>
  <c r="F101" i="1"/>
  <c r="B102" i="1"/>
  <c r="C102" i="1"/>
  <c r="E102" i="1"/>
  <c r="F102" i="1"/>
  <c r="B103" i="1"/>
  <c r="C103" i="1"/>
  <c r="E103" i="1"/>
  <c r="F103" i="1"/>
  <c r="B104" i="1"/>
  <c r="C104" i="1"/>
  <c r="E104" i="1"/>
  <c r="F104" i="1"/>
  <c r="B105" i="1"/>
  <c r="C105" i="1"/>
  <c r="E105" i="1"/>
  <c r="F105" i="1"/>
  <c r="G105" i="1" s="1"/>
  <c r="B106" i="1"/>
  <c r="C106" i="1"/>
  <c r="E106" i="1"/>
  <c r="F106" i="1"/>
  <c r="B107" i="1"/>
  <c r="C107" i="1"/>
  <c r="E107" i="1"/>
  <c r="F107" i="1"/>
  <c r="B108" i="1"/>
  <c r="C108" i="1"/>
  <c r="E108" i="1"/>
  <c r="F108" i="1"/>
  <c r="B109" i="1"/>
  <c r="C109" i="1"/>
  <c r="E109" i="1"/>
  <c r="F109" i="1"/>
  <c r="B110" i="1"/>
  <c r="C110" i="1"/>
  <c r="E110" i="1"/>
  <c r="F110" i="1"/>
  <c r="G110" i="1"/>
  <c r="B111" i="1"/>
  <c r="C111" i="1"/>
  <c r="E111" i="1"/>
  <c r="F111" i="1"/>
  <c r="B112" i="1"/>
  <c r="C112" i="1"/>
  <c r="E112" i="1"/>
  <c r="F112" i="1"/>
  <c r="B113" i="1"/>
  <c r="C113" i="1"/>
  <c r="E113" i="1"/>
  <c r="F113" i="1"/>
  <c r="B114" i="1"/>
  <c r="C114" i="1"/>
  <c r="E114" i="1"/>
  <c r="F114" i="1"/>
  <c r="B115" i="1"/>
  <c r="C115" i="1"/>
  <c r="E115" i="1"/>
  <c r="F115" i="1"/>
  <c r="B116" i="1"/>
  <c r="C116" i="1"/>
  <c r="E116" i="1"/>
  <c r="F116" i="1"/>
  <c r="B117" i="1"/>
  <c r="C117" i="1"/>
  <c r="E117" i="1"/>
  <c r="F117" i="1"/>
  <c r="B118" i="1"/>
  <c r="C118" i="1"/>
  <c r="E118" i="1"/>
  <c r="F118" i="1"/>
  <c r="B119" i="1"/>
  <c r="C119" i="1"/>
  <c r="E119" i="1"/>
  <c r="F119" i="1"/>
  <c r="B120" i="1"/>
  <c r="C120" i="1"/>
  <c r="E120" i="1"/>
  <c r="F120" i="1"/>
  <c r="B121" i="1"/>
  <c r="C121" i="1"/>
  <c r="E121" i="1"/>
  <c r="F121" i="1"/>
  <c r="B122" i="1"/>
  <c r="C122" i="1"/>
  <c r="E122" i="1"/>
  <c r="F122" i="1"/>
  <c r="B123" i="1"/>
  <c r="C123" i="1"/>
  <c r="E123" i="1"/>
  <c r="F123" i="1"/>
  <c r="B124" i="1"/>
  <c r="C124" i="1"/>
  <c r="E124" i="1"/>
  <c r="F124" i="1"/>
  <c r="B125" i="1"/>
  <c r="C125" i="1"/>
  <c r="E125" i="1"/>
  <c r="F125" i="1"/>
  <c r="B126" i="1"/>
  <c r="C126" i="1"/>
  <c r="E126" i="1"/>
  <c r="F126" i="1"/>
  <c r="B127" i="1"/>
  <c r="C127" i="1"/>
  <c r="E127" i="1"/>
  <c r="F127" i="1"/>
  <c r="B128" i="1"/>
  <c r="C128" i="1"/>
  <c r="E128" i="1"/>
  <c r="F128" i="1"/>
  <c r="B129" i="1"/>
  <c r="C129" i="1"/>
  <c r="E129" i="1"/>
  <c r="F129" i="1"/>
  <c r="B130" i="1"/>
  <c r="C130" i="1"/>
  <c r="E130" i="1"/>
  <c r="F130" i="1"/>
  <c r="B131" i="1"/>
  <c r="C131" i="1"/>
  <c r="E131" i="1"/>
  <c r="F131" i="1"/>
  <c r="B132" i="1"/>
  <c r="C132" i="1"/>
  <c r="E132" i="1"/>
  <c r="F132" i="1"/>
  <c r="B133" i="1"/>
  <c r="C133" i="1"/>
  <c r="E133" i="1"/>
  <c r="F133" i="1"/>
  <c r="B134" i="1"/>
  <c r="C134" i="1"/>
  <c r="E134" i="1"/>
  <c r="F134" i="1"/>
  <c r="B135" i="1"/>
  <c r="C135" i="1"/>
  <c r="E135" i="1"/>
  <c r="F135" i="1"/>
  <c r="G135" i="1"/>
  <c r="B136" i="1"/>
  <c r="C136" i="1"/>
  <c r="E136" i="1"/>
  <c r="F136" i="1"/>
  <c r="B137" i="1"/>
  <c r="C137" i="1"/>
  <c r="E137" i="1"/>
  <c r="F137" i="1"/>
  <c r="B138" i="1"/>
  <c r="C138" i="1"/>
  <c r="E138" i="1"/>
  <c r="F138" i="1"/>
  <c r="B139" i="1"/>
  <c r="C139" i="1"/>
  <c r="E139" i="1"/>
  <c r="F139" i="1"/>
  <c r="B140" i="1"/>
  <c r="C140" i="1"/>
  <c r="E140" i="1"/>
  <c r="F140" i="1"/>
  <c r="B141" i="1"/>
  <c r="C141" i="1"/>
  <c r="E141" i="1"/>
  <c r="F141" i="1"/>
  <c r="B142" i="1"/>
  <c r="C142" i="1"/>
  <c r="E142" i="1"/>
  <c r="F142" i="1"/>
  <c r="B143" i="1"/>
  <c r="C143" i="1"/>
  <c r="E143" i="1"/>
  <c r="F143" i="1"/>
  <c r="B144" i="1"/>
  <c r="C144" i="1"/>
  <c r="E144" i="1"/>
  <c r="F144" i="1"/>
  <c r="B145" i="1"/>
  <c r="C145" i="1"/>
  <c r="E145" i="1"/>
  <c r="F145" i="1"/>
  <c r="B146" i="1"/>
  <c r="C146" i="1"/>
  <c r="E146" i="1"/>
  <c r="F146" i="1"/>
  <c r="B147" i="1"/>
  <c r="C147" i="1"/>
  <c r="E147" i="1"/>
  <c r="F147" i="1"/>
  <c r="B148" i="1"/>
  <c r="C148" i="1"/>
  <c r="E148" i="1"/>
  <c r="F148" i="1"/>
  <c r="B149" i="1"/>
  <c r="C149" i="1"/>
  <c r="E149" i="1"/>
  <c r="F149" i="1"/>
  <c r="B150" i="1"/>
  <c r="C150" i="1"/>
  <c r="E150" i="1"/>
  <c r="F150" i="1"/>
  <c r="B151" i="1"/>
  <c r="C151" i="1"/>
  <c r="E151" i="1"/>
  <c r="F151" i="1"/>
  <c r="B152" i="1"/>
  <c r="C152" i="1"/>
  <c r="E152" i="1"/>
  <c r="F152" i="1"/>
  <c r="B153" i="1"/>
  <c r="C153" i="1"/>
  <c r="E153" i="1"/>
  <c r="F153" i="1"/>
  <c r="B154" i="1"/>
  <c r="C154" i="1"/>
  <c r="E154" i="1"/>
  <c r="F154" i="1"/>
  <c r="B155" i="1"/>
  <c r="C155" i="1"/>
  <c r="E155" i="1"/>
  <c r="F155" i="1"/>
  <c r="B156" i="1"/>
  <c r="C156" i="1"/>
  <c r="E156" i="1"/>
  <c r="F156" i="1"/>
  <c r="B157" i="1"/>
  <c r="C157" i="1"/>
  <c r="E157" i="1"/>
  <c r="F157" i="1"/>
  <c r="B158" i="1"/>
  <c r="C158" i="1"/>
  <c r="E158" i="1"/>
  <c r="F158" i="1"/>
  <c r="B159" i="1"/>
  <c r="C159" i="1"/>
  <c r="E159" i="1"/>
  <c r="F159" i="1"/>
  <c r="B160" i="1"/>
  <c r="C160" i="1"/>
  <c r="E160" i="1"/>
  <c r="F160" i="1"/>
  <c r="B161" i="1"/>
  <c r="C161" i="1"/>
  <c r="E161" i="1"/>
  <c r="F161" i="1"/>
  <c r="B162" i="1"/>
  <c r="C162" i="1"/>
  <c r="E162" i="1"/>
  <c r="F162" i="1"/>
  <c r="G162" i="1" s="1"/>
  <c r="B163" i="1"/>
  <c r="C163" i="1"/>
  <c r="E163" i="1"/>
  <c r="F163" i="1"/>
  <c r="B164" i="1"/>
  <c r="C164" i="1"/>
  <c r="E164" i="1"/>
  <c r="F164" i="1"/>
  <c r="B165" i="1"/>
  <c r="C165" i="1"/>
  <c r="E165" i="1"/>
  <c r="F165" i="1"/>
  <c r="B166" i="1"/>
  <c r="C166" i="1"/>
  <c r="E166" i="1"/>
  <c r="F166" i="1"/>
  <c r="G166" i="1"/>
  <c r="B167" i="1"/>
  <c r="C167" i="1"/>
  <c r="E167" i="1"/>
  <c r="F167" i="1"/>
  <c r="B53" i="1"/>
  <c r="C53" i="1"/>
  <c r="E53" i="1"/>
  <c r="F53" i="1"/>
  <c r="B54" i="1"/>
  <c r="C54" i="1"/>
  <c r="E54" i="1"/>
  <c r="F54" i="1"/>
  <c r="B55" i="1"/>
  <c r="C55" i="1"/>
  <c r="E55" i="1"/>
  <c r="F55" i="1"/>
  <c r="B56" i="1"/>
  <c r="C56" i="1"/>
  <c r="E56" i="1"/>
  <c r="F56" i="1"/>
  <c r="B57" i="1"/>
  <c r="C57" i="1"/>
  <c r="E57" i="1"/>
  <c r="F57" i="1"/>
  <c r="B58" i="1"/>
  <c r="C58" i="1"/>
  <c r="E58" i="1"/>
  <c r="F58" i="1"/>
  <c r="B59" i="1"/>
  <c r="C59" i="1"/>
  <c r="E59" i="1"/>
  <c r="F59" i="1"/>
  <c r="B60" i="1"/>
  <c r="C60" i="1"/>
  <c r="E60" i="1"/>
  <c r="F60" i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C3" i="7"/>
  <c r="E3" i="7" s="1"/>
  <c r="C4" i="7"/>
  <c r="E4" i="7" s="1"/>
  <c r="F4" i="7" s="1"/>
  <c r="C5" i="7"/>
  <c r="E5" i="7" s="1"/>
  <c r="C6" i="7"/>
  <c r="E6" i="7" s="1"/>
  <c r="C7" i="7"/>
  <c r="E7" i="7" s="1"/>
  <c r="C8" i="7"/>
  <c r="E8" i="7" s="1"/>
  <c r="C9" i="7"/>
  <c r="E9" i="7" s="1"/>
  <c r="C10" i="7"/>
  <c r="E10" i="7" s="1"/>
  <c r="C11" i="7"/>
  <c r="E11" i="7" s="1"/>
  <c r="C12" i="7"/>
  <c r="E12" i="7" s="1"/>
  <c r="C13" i="7"/>
  <c r="E13" i="7" s="1"/>
  <c r="F13" i="7" s="1"/>
  <c r="C14" i="7"/>
  <c r="E14" i="7" s="1"/>
  <c r="C15" i="7"/>
  <c r="E15" i="7" s="1"/>
  <c r="C16" i="7"/>
  <c r="E16" i="7" s="1"/>
  <c r="C17" i="7"/>
  <c r="E17" i="7" s="1"/>
  <c r="F17" i="7" s="1"/>
  <c r="C18" i="7"/>
  <c r="E18" i="7" s="1"/>
  <c r="C19" i="7"/>
  <c r="E19" i="7" s="1"/>
  <c r="C20" i="7"/>
  <c r="E20" i="7" s="1"/>
  <c r="F20" i="7" s="1"/>
  <c r="C21" i="7"/>
  <c r="E21" i="7" s="1"/>
  <c r="C22" i="7"/>
  <c r="E22" i="7" s="1"/>
  <c r="C23" i="7"/>
  <c r="E23" i="7" s="1"/>
  <c r="C24" i="7"/>
  <c r="E24" i="7" s="1"/>
  <c r="C25" i="7"/>
  <c r="E25" i="7" s="1"/>
  <c r="C26" i="7"/>
  <c r="E26" i="7" s="1"/>
  <c r="C27" i="7"/>
  <c r="E27" i="7" s="1"/>
  <c r="C28" i="7"/>
  <c r="E28" i="7" s="1"/>
  <c r="F28" i="7" s="1"/>
  <c r="C29" i="7"/>
  <c r="E29" i="7" s="1"/>
  <c r="F29" i="7" s="1"/>
  <c r="C30" i="7"/>
  <c r="E30" i="7" s="1"/>
  <c r="C31" i="7"/>
  <c r="E31" i="7" s="1"/>
  <c r="C32" i="7"/>
  <c r="E32" i="7" s="1"/>
  <c r="C33" i="7"/>
  <c r="E33" i="7" s="1"/>
  <c r="F33" i="7" s="1"/>
  <c r="C34" i="7"/>
  <c r="E34" i="7" s="1"/>
  <c r="C35" i="7"/>
  <c r="E35" i="7" s="1"/>
  <c r="C36" i="7"/>
  <c r="E36" i="7" s="1"/>
  <c r="F36" i="7" s="1"/>
  <c r="C37" i="7"/>
  <c r="E37" i="7" s="1"/>
  <c r="C38" i="7"/>
  <c r="E38" i="7" s="1"/>
  <c r="C39" i="7"/>
  <c r="E39" i="7" s="1"/>
  <c r="F39" i="7" s="1"/>
  <c r="C40" i="7"/>
  <c r="E40" i="7" s="1"/>
  <c r="C41" i="7"/>
  <c r="E41" i="7" s="1"/>
  <c r="C42" i="7"/>
  <c r="E42" i="7" s="1"/>
  <c r="C43" i="7"/>
  <c r="E43" i="7" s="1"/>
  <c r="C44" i="7"/>
  <c r="E44" i="7" s="1"/>
  <c r="F44" i="7" s="1"/>
  <c r="C45" i="7"/>
  <c r="E45" i="7" s="1"/>
  <c r="F45" i="7" s="1"/>
  <c r="C46" i="7"/>
  <c r="E46" i="7" s="1"/>
  <c r="C47" i="7"/>
  <c r="E47" i="7" s="1"/>
  <c r="C48" i="7"/>
  <c r="E48" i="7" s="1"/>
  <c r="C49" i="7"/>
  <c r="E49" i="7" s="1"/>
  <c r="F49" i="7" s="1"/>
  <c r="C50" i="7"/>
  <c r="E50" i="7" s="1"/>
  <c r="C51" i="7"/>
  <c r="E51" i="7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D2" i="7"/>
  <c r="C2" i="7"/>
  <c r="E2" i="7" s="1"/>
  <c r="B2" i="7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2" i="6"/>
  <c r="B32" i="1"/>
  <c r="C32" i="1"/>
  <c r="E32" i="1"/>
  <c r="F32" i="1"/>
  <c r="B33" i="1"/>
  <c r="C33" i="1"/>
  <c r="E33" i="1"/>
  <c r="F33" i="1"/>
  <c r="B34" i="1"/>
  <c r="C34" i="1"/>
  <c r="E34" i="1"/>
  <c r="F34" i="1"/>
  <c r="B35" i="1"/>
  <c r="C35" i="1"/>
  <c r="E35" i="1"/>
  <c r="F35" i="1"/>
  <c r="B36" i="1"/>
  <c r="C36" i="1"/>
  <c r="E36" i="1"/>
  <c r="F36" i="1"/>
  <c r="B37" i="1"/>
  <c r="C37" i="1"/>
  <c r="E37" i="1"/>
  <c r="F37" i="1"/>
  <c r="B38" i="1"/>
  <c r="C38" i="1"/>
  <c r="E38" i="1"/>
  <c r="F38" i="1"/>
  <c r="B39" i="1"/>
  <c r="C39" i="1"/>
  <c r="E39" i="1"/>
  <c r="F39" i="1"/>
  <c r="B40" i="1"/>
  <c r="C40" i="1"/>
  <c r="E40" i="1"/>
  <c r="F40" i="1"/>
  <c r="B41" i="1"/>
  <c r="C41" i="1"/>
  <c r="E41" i="1"/>
  <c r="F41" i="1"/>
  <c r="B42" i="1"/>
  <c r="C42" i="1"/>
  <c r="E42" i="1"/>
  <c r="F42" i="1"/>
  <c r="B43" i="1"/>
  <c r="C43" i="1"/>
  <c r="E43" i="1"/>
  <c r="F43" i="1"/>
  <c r="B44" i="1"/>
  <c r="C44" i="1"/>
  <c r="E44" i="1"/>
  <c r="F44" i="1"/>
  <c r="B45" i="1"/>
  <c r="C45" i="1"/>
  <c r="E45" i="1"/>
  <c r="F45" i="1"/>
  <c r="B46" i="1"/>
  <c r="C46" i="1"/>
  <c r="E46" i="1"/>
  <c r="F46" i="1"/>
  <c r="B47" i="1"/>
  <c r="C47" i="1"/>
  <c r="E47" i="1"/>
  <c r="F47" i="1"/>
  <c r="B48" i="1"/>
  <c r="C48" i="1"/>
  <c r="E48" i="1"/>
  <c r="F48" i="1"/>
  <c r="B49" i="1"/>
  <c r="C49" i="1"/>
  <c r="E49" i="1"/>
  <c r="F49" i="1"/>
  <c r="B50" i="1"/>
  <c r="C50" i="1"/>
  <c r="E50" i="1"/>
  <c r="F50" i="1"/>
  <c r="B51" i="1"/>
  <c r="C51" i="1"/>
  <c r="E51" i="1"/>
  <c r="F51" i="1"/>
  <c r="B52" i="1"/>
  <c r="C52" i="1"/>
  <c r="E52" i="1"/>
  <c r="F5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2" i="3"/>
  <c r="E3" i="2"/>
  <c r="E4" i="2"/>
  <c r="E5" i="2"/>
  <c r="E6" i="2"/>
  <c r="E7" i="2"/>
  <c r="E8" i="2"/>
  <c r="E9" i="2"/>
  <c r="E10" i="2"/>
  <c r="E11" i="2"/>
  <c r="E2" i="2"/>
  <c r="D3" i="2"/>
  <c r="D4" i="2"/>
  <c r="D5" i="2"/>
  <c r="D6" i="2"/>
  <c r="D7" i="2"/>
  <c r="D8" i="2"/>
  <c r="D9" i="2"/>
  <c r="D10" i="2"/>
  <c r="D11" i="2"/>
  <c r="D2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  <c r="G133" i="1" l="1"/>
  <c r="G131" i="1"/>
  <c r="H131" i="1" s="1"/>
  <c r="I131" i="1" s="1"/>
  <c r="G103" i="1"/>
  <c r="H103" i="1" s="1"/>
  <c r="I103" i="1" s="1"/>
  <c r="H110" i="1"/>
  <c r="I110" i="1" s="1"/>
  <c r="G118" i="1"/>
  <c r="H118" i="1" s="1"/>
  <c r="I118" i="1" s="1"/>
  <c r="G117" i="1"/>
  <c r="G157" i="1"/>
  <c r="G141" i="1"/>
  <c r="H141" i="1" s="1"/>
  <c r="I141" i="1" s="1"/>
  <c r="F50" i="7"/>
  <c r="G61" i="1"/>
  <c r="G151" i="1"/>
  <c r="H151" i="1" s="1"/>
  <c r="I151" i="1" s="1"/>
  <c r="G147" i="1"/>
  <c r="H147" i="1" s="1"/>
  <c r="I147" i="1" s="1"/>
  <c r="G142" i="1"/>
  <c r="G138" i="1"/>
  <c r="H138" i="1" s="1"/>
  <c r="I138" i="1" s="1"/>
  <c r="G122" i="1"/>
  <c r="H122" i="1" s="1"/>
  <c r="I122" i="1" s="1"/>
  <c r="G85" i="1"/>
  <c r="H85" i="1" s="1"/>
  <c r="I85" i="1" s="1"/>
  <c r="G106" i="1"/>
  <c r="H106" i="1" s="1"/>
  <c r="I106" i="1" s="1"/>
  <c r="G102" i="1"/>
  <c r="H102" i="1" s="1"/>
  <c r="I102" i="1" s="1"/>
  <c r="G94" i="1"/>
  <c r="H94" i="1" s="1"/>
  <c r="I94" i="1" s="1"/>
  <c r="F37" i="7"/>
  <c r="F21" i="7"/>
  <c r="F5" i="7"/>
  <c r="G90" i="1"/>
  <c r="H117" i="1"/>
  <c r="I117" i="1" s="1"/>
  <c r="G130" i="1"/>
  <c r="H130" i="1" s="1"/>
  <c r="I130" i="1" s="1"/>
  <c r="G69" i="1"/>
  <c r="H69" i="1" s="1"/>
  <c r="I69" i="1" s="1"/>
  <c r="G114" i="1"/>
  <c r="H114" i="1" s="1"/>
  <c r="I114" i="1" s="1"/>
  <c r="G60" i="1"/>
  <c r="H60" i="1" s="1"/>
  <c r="I60" i="1" s="1"/>
  <c r="G167" i="1"/>
  <c r="H167" i="1" s="1"/>
  <c r="I167" i="1" s="1"/>
  <c r="G98" i="1"/>
  <c r="H98" i="1" s="1"/>
  <c r="I98" i="1" s="1"/>
  <c r="G87" i="1"/>
  <c r="H87" i="1" s="1"/>
  <c r="I87" i="1" s="1"/>
  <c r="G64" i="1"/>
  <c r="H64" i="1" s="1"/>
  <c r="I64" i="1" s="1"/>
  <c r="G171" i="1"/>
  <c r="H171" i="1" s="1"/>
  <c r="I171" i="1" s="1"/>
  <c r="G163" i="1"/>
  <c r="G128" i="1"/>
  <c r="G108" i="1"/>
  <c r="G144" i="1"/>
  <c r="H166" i="1"/>
  <c r="G168" i="1"/>
  <c r="G76" i="1"/>
  <c r="H76" i="1" s="1"/>
  <c r="I76" i="1" s="1"/>
  <c r="F12" i="7"/>
  <c r="G153" i="1"/>
  <c r="G80" i="1"/>
  <c r="H80" i="1" s="1"/>
  <c r="I80" i="1" s="1"/>
  <c r="G59" i="1"/>
  <c r="H59" i="1" s="1"/>
  <c r="I59" i="1" s="1"/>
  <c r="G86" i="1"/>
  <c r="H86" i="1" s="1"/>
  <c r="G137" i="1"/>
  <c r="H137" i="1" s="1"/>
  <c r="I137" i="1" s="1"/>
  <c r="G84" i="1"/>
  <c r="H84" i="1" s="1"/>
  <c r="I84" i="1" s="1"/>
  <c r="G149" i="1"/>
  <c r="H149" i="1" s="1"/>
  <c r="I149" i="1" s="1"/>
  <c r="G160" i="1"/>
  <c r="H160" i="1" s="1"/>
  <c r="I160" i="1" s="1"/>
  <c r="G158" i="1"/>
  <c r="H158" i="1" s="1"/>
  <c r="I158" i="1" s="1"/>
  <c r="G97" i="1"/>
  <c r="H97" i="1" s="1"/>
  <c r="I97" i="1" s="1"/>
  <c r="G169" i="1"/>
  <c r="H169" i="1" s="1"/>
  <c r="I169" i="1" s="1"/>
  <c r="G126" i="1"/>
  <c r="G65" i="1"/>
  <c r="H65" i="1" s="1"/>
  <c r="I65" i="1" s="1"/>
  <c r="G154" i="1"/>
  <c r="H154" i="1" s="1"/>
  <c r="I154" i="1" s="1"/>
  <c r="G146" i="1"/>
  <c r="H146" i="1" s="1"/>
  <c r="I146" i="1" s="1"/>
  <c r="G101" i="1"/>
  <c r="G82" i="1"/>
  <c r="H82" i="1" s="1"/>
  <c r="I82" i="1" s="1"/>
  <c r="H133" i="1"/>
  <c r="I133" i="1" s="1"/>
  <c r="F40" i="7"/>
  <c r="G165" i="1"/>
  <c r="H165" i="1" s="1"/>
  <c r="I165" i="1" s="1"/>
  <c r="G119" i="1"/>
  <c r="H119" i="1" s="1"/>
  <c r="I119" i="1" s="1"/>
  <c r="G112" i="1"/>
  <c r="H112" i="1" s="1"/>
  <c r="I112" i="1" s="1"/>
  <c r="H144" i="1"/>
  <c r="I144" i="1" s="1"/>
  <c r="G124" i="1"/>
  <c r="H124" i="1" s="1"/>
  <c r="I124" i="1" s="1"/>
  <c r="G100" i="1"/>
  <c r="H100" i="1" s="1"/>
  <c r="I100" i="1" s="1"/>
  <c r="G74" i="1"/>
  <c r="H74" i="1" s="1"/>
  <c r="I74" i="1" s="1"/>
  <c r="G96" i="1"/>
  <c r="H96" i="1" s="1"/>
  <c r="G81" i="1"/>
  <c r="H81" i="1" s="1"/>
  <c r="I81" i="1" s="1"/>
  <c r="G134" i="1"/>
  <c r="H134" i="1" s="1"/>
  <c r="G109" i="1"/>
  <c r="H109" i="1" s="1"/>
  <c r="I109" i="1" s="1"/>
  <c r="G99" i="1"/>
  <c r="H99" i="1" s="1"/>
  <c r="G152" i="1"/>
  <c r="H152" i="1" s="1"/>
  <c r="G78" i="1"/>
  <c r="H78" i="1" s="1"/>
  <c r="I78" i="1" s="1"/>
  <c r="H126" i="1"/>
  <c r="I126" i="1" s="1"/>
  <c r="H101" i="1"/>
  <c r="I101" i="1" s="1"/>
  <c r="H135" i="1"/>
  <c r="I135" i="1" s="1"/>
  <c r="G159" i="1"/>
  <c r="H159" i="1" s="1"/>
  <c r="I159" i="1" s="1"/>
  <c r="G170" i="1"/>
  <c r="H170" i="1" s="1"/>
  <c r="F48" i="7"/>
  <c r="F32" i="7"/>
  <c r="F16" i="7"/>
  <c r="G62" i="1"/>
  <c r="H62" i="1" s="1"/>
  <c r="H162" i="1"/>
  <c r="I162" i="1" s="1"/>
  <c r="G140" i="1"/>
  <c r="H140" i="1" s="1"/>
  <c r="G56" i="1"/>
  <c r="H56" i="1" s="1"/>
  <c r="I56" i="1" s="1"/>
  <c r="G150" i="1"/>
  <c r="H150" i="1" s="1"/>
  <c r="G125" i="1"/>
  <c r="H125" i="1" s="1"/>
  <c r="I125" i="1" s="1"/>
  <c r="G115" i="1"/>
  <c r="H115" i="1" s="1"/>
  <c r="I115" i="1" s="1"/>
  <c r="G83" i="1"/>
  <c r="H83" i="1" s="1"/>
  <c r="G121" i="1"/>
  <c r="H121" i="1" s="1"/>
  <c r="I121" i="1" s="1"/>
  <c r="F41" i="7"/>
  <c r="F25" i="7"/>
  <c r="F9" i="7"/>
  <c r="G156" i="1"/>
  <c r="H156" i="1" s="1"/>
  <c r="I156" i="1" s="1"/>
  <c r="G93" i="1"/>
  <c r="H93" i="1" s="1"/>
  <c r="I93" i="1" s="1"/>
  <c r="H71" i="1"/>
  <c r="I71" i="1" s="1"/>
  <c r="H168" i="1"/>
  <c r="I168" i="1" s="1"/>
  <c r="H70" i="1"/>
  <c r="I70" i="1" s="1"/>
  <c r="H92" i="1"/>
  <c r="I92" i="1" s="1"/>
  <c r="F46" i="7"/>
  <c r="G132" i="1"/>
  <c r="H132" i="1" s="1"/>
  <c r="I132" i="1" s="1"/>
  <c r="G91" i="1"/>
  <c r="H91" i="1" s="1"/>
  <c r="H153" i="1"/>
  <c r="I153" i="1" s="1"/>
  <c r="G54" i="1"/>
  <c r="H54" i="1" s="1"/>
  <c r="G113" i="1"/>
  <c r="G72" i="1"/>
  <c r="H67" i="1"/>
  <c r="I67" i="1" s="1"/>
  <c r="G139" i="1"/>
  <c r="H139" i="1" s="1"/>
  <c r="I139" i="1" s="1"/>
  <c r="G88" i="1"/>
  <c r="G63" i="1"/>
  <c r="H63" i="1" s="1"/>
  <c r="I63" i="1" s="1"/>
  <c r="F47" i="7"/>
  <c r="F31" i="7"/>
  <c r="F15" i="7"/>
  <c r="G116" i="1"/>
  <c r="H116" i="1" s="1"/>
  <c r="G107" i="1"/>
  <c r="H107" i="1" s="1"/>
  <c r="I107" i="1" s="1"/>
  <c r="G164" i="1"/>
  <c r="G123" i="1"/>
  <c r="H123" i="1" s="1"/>
  <c r="I123" i="1" s="1"/>
  <c r="G104" i="1"/>
  <c r="H104" i="1" s="1"/>
  <c r="I104" i="1" s="1"/>
  <c r="F30" i="7"/>
  <c r="F14" i="7"/>
  <c r="H61" i="1"/>
  <c r="I61" i="1" s="1"/>
  <c r="G127" i="1"/>
  <c r="H127" i="1" s="1"/>
  <c r="I127" i="1" s="1"/>
  <c r="G161" i="1"/>
  <c r="H161" i="1" s="1"/>
  <c r="I161" i="1" s="1"/>
  <c r="G120" i="1"/>
  <c r="G148" i="1"/>
  <c r="H148" i="1" s="1"/>
  <c r="H90" i="1"/>
  <c r="I90" i="1" s="1"/>
  <c r="G155" i="1"/>
  <c r="H155" i="1" s="1"/>
  <c r="G136" i="1"/>
  <c r="H136" i="1" s="1"/>
  <c r="I136" i="1" s="1"/>
  <c r="G145" i="1"/>
  <c r="H145" i="1" s="1"/>
  <c r="I145" i="1" s="1"/>
  <c r="G111" i="1"/>
  <c r="H111" i="1" s="1"/>
  <c r="G68" i="1"/>
  <c r="H68" i="1" s="1"/>
  <c r="G95" i="1"/>
  <c r="G79" i="1"/>
  <c r="H79" i="1" s="1"/>
  <c r="I79" i="1" s="1"/>
  <c r="G129" i="1"/>
  <c r="H129" i="1" s="1"/>
  <c r="I129" i="1" s="1"/>
  <c r="F42" i="7"/>
  <c r="G143" i="1"/>
  <c r="G89" i="1"/>
  <c r="H89" i="1" s="1"/>
  <c r="I89" i="1" s="1"/>
  <c r="G77" i="1"/>
  <c r="H77" i="1" s="1"/>
  <c r="I77" i="1" s="1"/>
  <c r="H157" i="1"/>
  <c r="I157" i="1" s="1"/>
  <c r="H75" i="1"/>
  <c r="I75" i="1" s="1"/>
  <c r="H105" i="1"/>
  <c r="I105" i="1"/>
  <c r="H73" i="1"/>
  <c r="I73" i="1" s="1"/>
  <c r="G58" i="1"/>
  <c r="F43" i="7"/>
  <c r="F27" i="7"/>
  <c r="F11" i="7"/>
  <c r="I166" i="1"/>
  <c r="G55" i="1"/>
  <c r="H55" i="1" s="1"/>
  <c r="I55" i="1" s="1"/>
  <c r="F26" i="7"/>
  <c r="F10" i="7"/>
  <c r="F18" i="7"/>
  <c r="G57" i="1"/>
  <c r="H57" i="1" s="1"/>
  <c r="I57" i="1" s="1"/>
  <c r="F23" i="7"/>
  <c r="F7" i="7"/>
  <c r="F8" i="7"/>
  <c r="F34" i="7"/>
  <c r="G53" i="1"/>
  <c r="H53" i="1" s="1"/>
  <c r="I53" i="1" s="1"/>
  <c r="F24" i="7"/>
  <c r="F38" i="7"/>
  <c r="F22" i="7"/>
  <c r="F6" i="7"/>
  <c r="F51" i="7"/>
  <c r="F35" i="7"/>
  <c r="F19" i="7"/>
  <c r="F3" i="7"/>
  <c r="F2" i="7"/>
  <c r="G41" i="1"/>
  <c r="G37" i="1"/>
  <c r="G34" i="1"/>
  <c r="G44" i="1"/>
  <c r="G40" i="1"/>
  <c r="H40" i="1" s="1"/>
  <c r="G46" i="1"/>
  <c r="G33" i="1"/>
  <c r="G50" i="1"/>
  <c r="G47" i="1"/>
  <c r="G32" i="1"/>
  <c r="G43" i="1"/>
  <c r="G13" i="1"/>
  <c r="G36" i="1"/>
  <c r="G52" i="1"/>
  <c r="G10" i="1"/>
  <c r="G26" i="1"/>
  <c r="G49" i="1"/>
  <c r="G45" i="1"/>
  <c r="G38" i="1"/>
  <c r="G31" i="1"/>
  <c r="G29" i="1"/>
  <c r="G42" i="1"/>
  <c r="G35" i="1"/>
  <c r="G30" i="1"/>
  <c r="G39" i="1"/>
  <c r="G24" i="1"/>
  <c r="G23" i="1"/>
  <c r="H23" i="1" s="1"/>
  <c r="G22" i="1"/>
  <c r="H22" i="1" s="1"/>
  <c r="G6" i="1"/>
  <c r="G18" i="1"/>
  <c r="G20" i="1"/>
  <c r="G4" i="1"/>
  <c r="G16" i="1"/>
  <c r="G7" i="1"/>
  <c r="G21" i="1"/>
  <c r="G17" i="1"/>
  <c r="G15" i="1"/>
  <c r="G48" i="1"/>
  <c r="G51" i="1"/>
  <c r="G8" i="1"/>
  <c r="G5" i="1"/>
  <c r="G14" i="1"/>
  <c r="G3" i="1"/>
  <c r="H3" i="1" s="1"/>
  <c r="G12" i="1"/>
  <c r="G27" i="1"/>
  <c r="G11" i="1"/>
  <c r="G19" i="1"/>
  <c r="G28" i="1"/>
  <c r="G25" i="1"/>
  <c r="G9" i="1"/>
  <c r="G2" i="1"/>
  <c r="H108" i="1" l="1"/>
  <c r="I108" i="1" s="1"/>
  <c r="I134" i="1"/>
  <c r="H142" i="1"/>
  <c r="I142" i="1" s="1"/>
  <c r="I86" i="1"/>
  <c r="I83" i="1"/>
  <c r="I170" i="1"/>
  <c r="H163" i="1"/>
  <c r="I163" i="1" s="1"/>
  <c r="I62" i="1"/>
  <c r="H128" i="1"/>
  <c r="I128" i="1" s="1"/>
  <c r="H113" i="1"/>
  <c r="I113" i="1" s="1"/>
  <c r="I140" i="1"/>
  <c r="I150" i="1"/>
  <c r="I116" i="1"/>
  <c r="I96" i="1"/>
  <c r="I152" i="1"/>
  <c r="I155" i="1"/>
  <c r="I99" i="1"/>
  <c r="H143" i="1"/>
  <c r="I143" i="1" s="1"/>
  <c r="H164" i="1"/>
  <c r="I164" i="1" s="1"/>
  <c r="H88" i="1"/>
  <c r="I88" i="1" s="1"/>
  <c r="I68" i="1"/>
  <c r="I148" i="1"/>
  <c r="H72" i="1"/>
  <c r="I72" i="1" s="1"/>
  <c r="H120" i="1"/>
  <c r="I120" i="1" s="1"/>
  <c r="H95" i="1"/>
  <c r="I95" i="1" s="1"/>
  <c r="I54" i="1"/>
  <c r="I91" i="1"/>
  <c r="I111" i="1"/>
  <c r="H58" i="1"/>
  <c r="I58" i="1" s="1"/>
  <c r="H50" i="1"/>
  <c r="I50" i="1" s="1"/>
  <c r="H14" i="1"/>
  <c r="I14" i="1" s="1"/>
  <c r="H24" i="1"/>
  <c r="I24" i="1" s="1"/>
  <c r="H32" i="1"/>
  <c r="I32" i="1" s="1"/>
  <c r="H5" i="1"/>
  <c r="I5" i="1" s="1"/>
  <c r="H47" i="1"/>
  <c r="I47" i="1" s="1"/>
  <c r="H8" i="1"/>
  <c r="I8" i="1" s="1"/>
  <c r="H51" i="1"/>
  <c r="I51" i="1" s="1"/>
  <c r="H33" i="1"/>
  <c r="I33" i="1" s="1"/>
  <c r="H42" i="1"/>
  <c r="I42" i="1" s="1"/>
  <c r="H15" i="1"/>
  <c r="I15" i="1" s="1"/>
  <c r="I40" i="1"/>
  <c r="H17" i="1"/>
  <c r="I17" i="1" s="1"/>
  <c r="H44" i="1"/>
  <c r="I44" i="1" s="1"/>
  <c r="H21" i="1"/>
  <c r="I21" i="1" s="1"/>
  <c r="H34" i="1"/>
  <c r="I34" i="1" s="1"/>
  <c r="H7" i="1"/>
  <c r="I7" i="1" s="1"/>
  <c r="H45" i="1"/>
  <c r="I45" i="1" s="1"/>
  <c r="H25" i="1"/>
  <c r="I25" i="1" s="1"/>
  <c r="H16" i="1"/>
  <c r="I16" i="1" s="1"/>
  <c r="H49" i="1"/>
  <c r="I49" i="1" s="1"/>
  <c r="H41" i="1"/>
  <c r="I41" i="1" s="1"/>
  <c r="H28" i="1"/>
  <c r="I28" i="1" s="1"/>
  <c r="H4" i="1"/>
  <c r="I4" i="1" s="1"/>
  <c r="H26" i="1"/>
  <c r="I26" i="1" s="1"/>
  <c r="H19" i="1"/>
  <c r="I19" i="1" s="1"/>
  <c r="H20" i="1"/>
  <c r="I20" i="1" s="1"/>
  <c r="H11" i="1"/>
  <c r="I11" i="1" s="1"/>
  <c r="H18" i="1"/>
  <c r="I18" i="1" s="1"/>
  <c r="H52" i="1"/>
  <c r="I52" i="1" s="1"/>
  <c r="H10" i="1"/>
  <c r="I10" i="1" s="1"/>
  <c r="H30" i="1"/>
  <c r="I30" i="1" s="1"/>
  <c r="H48" i="1"/>
  <c r="I48" i="1" s="1"/>
  <c r="H46" i="1"/>
  <c r="I46" i="1" s="1"/>
  <c r="H29" i="1"/>
  <c r="I29" i="1" s="1"/>
  <c r="H31" i="1"/>
  <c r="I31" i="1" s="1"/>
  <c r="H38" i="1"/>
  <c r="I38" i="1" s="1"/>
  <c r="H9" i="1"/>
  <c r="I9" i="1" s="1"/>
  <c r="H37" i="1"/>
  <c r="I37" i="1" s="1"/>
  <c r="H27" i="1"/>
  <c r="I27" i="1" s="1"/>
  <c r="H6" i="1"/>
  <c r="I6" i="1" s="1"/>
  <c r="H39" i="1"/>
  <c r="I39" i="1" s="1"/>
  <c r="H12" i="1"/>
  <c r="I12" i="1" s="1"/>
  <c r="I22" i="1"/>
  <c r="H13" i="1"/>
  <c r="I13" i="1" s="1"/>
  <c r="H36" i="1"/>
  <c r="I36" i="1" s="1"/>
  <c r="I3" i="1"/>
  <c r="I23" i="1"/>
  <c r="H43" i="1"/>
  <c r="I43" i="1" s="1"/>
  <c r="H35" i="1"/>
  <c r="I35" i="1" s="1"/>
  <c r="H2" i="1"/>
  <c r="I2" i="1" s="1"/>
</calcChain>
</file>

<file path=xl/sharedStrings.xml><?xml version="1.0" encoding="utf-8"?>
<sst xmlns="http://schemas.openxmlformats.org/spreadsheetml/2006/main" count="124" uniqueCount="108">
  <si>
    <t>Sale_ID</t>
  </si>
  <si>
    <t>Customer_ID</t>
  </si>
  <si>
    <t>Date</t>
  </si>
  <si>
    <t>Product_ID</t>
  </si>
  <si>
    <t>Store_ID</t>
  </si>
  <si>
    <t>Item_Quantity</t>
  </si>
  <si>
    <t>Sales_Amount</t>
  </si>
  <si>
    <t>Name</t>
  </si>
  <si>
    <t>Last_Name</t>
  </si>
  <si>
    <t>Age</t>
  </si>
  <si>
    <t>Phone</t>
  </si>
  <si>
    <t>Email</t>
  </si>
  <si>
    <t>Description</t>
  </si>
  <si>
    <t>Supplier_ID</t>
  </si>
  <si>
    <t>Unit_Price</t>
  </si>
  <si>
    <t>Category</t>
  </si>
  <si>
    <t>City</t>
  </si>
  <si>
    <t>Year</t>
  </si>
  <si>
    <t>María Guadalupe</t>
  </si>
  <si>
    <t>Juan Carlos</t>
  </si>
  <si>
    <t>Ana Karen</t>
  </si>
  <si>
    <t>Eduardo</t>
  </si>
  <si>
    <t>Alejandra</t>
  </si>
  <si>
    <t>Jorge</t>
  </si>
  <si>
    <t>Laura</t>
  </si>
  <si>
    <t>Luis</t>
  </si>
  <si>
    <t>Gabriela</t>
  </si>
  <si>
    <t>Carlos</t>
  </si>
  <si>
    <t>Rodríguez</t>
  </si>
  <si>
    <t>López</t>
  </si>
  <si>
    <t>García</t>
  </si>
  <si>
    <t>Pérez</t>
  </si>
  <si>
    <t>Martínez</t>
  </si>
  <si>
    <t>Hernández</t>
  </si>
  <si>
    <t>Sánchez</t>
  </si>
  <si>
    <t>Torres</t>
  </si>
  <si>
    <t>Morales</t>
  </si>
  <si>
    <t>Gonzále</t>
  </si>
  <si>
    <t>mariaguadalupe.rodriguez@g.com</t>
  </si>
  <si>
    <t>juancarlos.lopez@g.com</t>
  </si>
  <si>
    <t>anakaren.garcia@g.com</t>
  </si>
  <si>
    <t>eduardo.perez@g.com</t>
  </si>
  <si>
    <t>alejandra.martinez@g.com</t>
  </si>
  <si>
    <t>jorge.hernandez@g.com</t>
  </si>
  <si>
    <t>laura.sanchez@g.com</t>
  </si>
  <si>
    <t>luis.torres@g.com</t>
  </si>
  <si>
    <t>gabriela.morales@g.com</t>
  </si>
  <si>
    <t>carlos.gonzalez@g.com</t>
  </si>
  <si>
    <t>Smartphone</t>
  </si>
  <si>
    <t>Tablet</t>
  </si>
  <si>
    <t>Laptop</t>
  </si>
  <si>
    <t>Desktop computer</t>
  </si>
  <si>
    <t>Flat-screen TV</t>
  </si>
  <si>
    <t>Wireless headphones</t>
  </si>
  <si>
    <t>Bluetooth speakers</t>
  </si>
  <si>
    <t>Digital camera</t>
  </si>
  <si>
    <t>Video game console (e.g., Xbox, PlayStation)</t>
  </si>
  <si>
    <t>Smartwatch</t>
  </si>
  <si>
    <t>Wireless charger</t>
  </si>
  <si>
    <t>Laser printer</t>
  </si>
  <si>
    <t>Wi-Fi router</t>
  </si>
  <si>
    <t>Drone</t>
  </si>
  <si>
    <t>Blu-ray player</t>
  </si>
  <si>
    <t>Computer monitor</t>
  </si>
  <si>
    <t>Home theater system</t>
  </si>
  <si>
    <t>Smart thermostat</t>
  </si>
  <si>
    <t>Virtual assistant (e.g., Amazon Echo, Google Home)</t>
  </si>
  <si>
    <t>Mechanical gaming keyboard</t>
  </si>
  <si>
    <t>Ergonomic mouse</t>
  </si>
  <si>
    <t>External hard drive</t>
  </si>
  <si>
    <t>E-reader (e-book reader)</t>
  </si>
  <si>
    <t>Security camera system</t>
  </si>
  <si>
    <t>Video projector</t>
  </si>
  <si>
    <t>Car audio system</t>
  </si>
  <si>
    <t>Power bank (portable battery charger)</t>
  </si>
  <si>
    <t>Virtual reality (VR) glasses</t>
  </si>
  <si>
    <t>Document scanner</t>
  </si>
  <si>
    <t>SD memory card</t>
  </si>
  <si>
    <t>ElectroTech Innovations</t>
  </si>
  <si>
    <t>CircuitMaster Solutions</t>
  </si>
  <si>
    <t>DigitalWave Electronics</t>
  </si>
  <si>
    <t>QuantumTech Devices</t>
  </si>
  <si>
    <t>SynthoElectronics</t>
  </si>
  <si>
    <t>TechFusion Creations</t>
  </si>
  <si>
    <t>ElectroniXpress Inc.</t>
  </si>
  <si>
    <t>InnovateConnect Tech</t>
  </si>
  <si>
    <t>NexusElectro Systems</t>
  </si>
  <si>
    <t>ElitePulse Electronics</t>
  </si>
  <si>
    <t>A</t>
  </si>
  <si>
    <t>B</t>
  </si>
  <si>
    <t>C</t>
  </si>
  <si>
    <t>Gadget Galaxy Electronics</t>
  </si>
  <si>
    <t>ElectraTech Superstore</t>
  </si>
  <si>
    <t>Digital Haven Electronics</t>
  </si>
  <si>
    <t>TechnoTrek Electronics</t>
  </si>
  <si>
    <t>ByteBazaar Electronics</t>
  </si>
  <si>
    <t>Ciudad de México</t>
  </si>
  <si>
    <t>Guadalajara</t>
  </si>
  <si>
    <t>Monterrey</t>
  </si>
  <si>
    <t>Tijuana</t>
  </si>
  <si>
    <t>Toluca</t>
  </si>
  <si>
    <t>Fecha</t>
  </si>
  <si>
    <t>Discount</t>
  </si>
  <si>
    <t>Amount</t>
  </si>
  <si>
    <t>Total_Discount</t>
  </si>
  <si>
    <t>Order_ID</t>
  </si>
  <si>
    <t>Unit_Cost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</si>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</sst>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8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0" fillId="0" borderId="0" xfId="0" applyAlignment="1">
      <alignment horizontal="left" vertical="top"/>
    </xf>
    <xf numFmtId="6" fontId="0" fillId="0" borderId="0" xfId="0" applyNumberFormat="1" applyAlignment="1">
      <alignment horizontal="left" vertical="top"/>
    </xf>
    <xf numFmtId="14" fontId="0" fillId="0" borderId="0" xfId="0" applyNumberFormat="1"/>
    <xf numFmtId="168" fontId="0" fillId="0" borderId="0" xfId="0" applyNumberFormat="1"/>
    <xf numFmtId="14" fontId="0" fillId="3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uis.torres@g.com" TargetMode="External"/><Relationship Id="rId3" Type="http://schemas.openxmlformats.org/officeDocument/2006/relationships/hyperlink" Target="mailto:anakaren.garcia@g.com" TargetMode="External"/><Relationship Id="rId7" Type="http://schemas.openxmlformats.org/officeDocument/2006/relationships/hyperlink" Target="mailto:laura.sanchez@g.com" TargetMode="External"/><Relationship Id="rId2" Type="http://schemas.openxmlformats.org/officeDocument/2006/relationships/hyperlink" Target="mailto:juancarlos.lopez@g.com" TargetMode="External"/><Relationship Id="rId1" Type="http://schemas.openxmlformats.org/officeDocument/2006/relationships/hyperlink" Target="mailto:mariaguadalupe.rodriguez@g.com" TargetMode="External"/><Relationship Id="rId6" Type="http://schemas.openxmlformats.org/officeDocument/2006/relationships/hyperlink" Target="mailto:jorge.hernandez@g.com" TargetMode="External"/><Relationship Id="rId5" Type="http://schemas.openxmlformats.org/officeDocument/2006/relationships/hyperlink" Target="mailto:alejandra.martinez@g.com" TargetMode="External"/><Relationship Id="rId10" Type="http://schemas.openxmlformats.org/officeDocument/2006/relationships/hyperlink" Target="mailto:carlos.gonzalez@g.com" TargetMode="External"/><Relationship Id="rId4" Type="http://schemas.openxmlformats.org/officeDocument/2006/relationships/hyperlink" Target="mailto:eduardo.perez@g.com" TargetMode="External"/><Relationship Id="rId9" Type="http://schemas.openxmlformats.org/officeDocument/2006/relationships/hyperlink" Target="mailto:gabriela.morales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CF53-006C-499B-AB76-F9317B92B5EF}">
  <dimension ref="A1:I171"/>
  <sheetViews>
    <sheetView tabSelected="1" workbookViewId="0">
      <selection activeCell="E4" sqref="E4"/>
    </sheetView>
  </sheetViews>
  <sheetFormatPr baseColWidth="10" defaultRowHeight="14.4" x14ac:dyDescent="0.3"/>
  <cols>
    <col min="1" max="1" width="9.33203125" bestFit="1" customWidth="1"/>
    <col min="2" max="2" width="13.88671875" bestFit="1" customWidth="1"/>
    <col min="3" max="3" width="12.33203125" bestFit="1" customWidth="1"/>
    <col min="4" max="4" width="10.33203125" bestFit="1" customWidth="1"/>
    <col min="5" max="5" width="10.5546875" bestFit="1" customWidth="1"/>
    <col min="6" max="6" width="15" bestFit="1" customWidth="1"/>
    <col min="7" max="7" width="10" style="8" bestFit="1" customWidth="1"/>
    <col min="8" max="8" width="15.5546875" style="8" bestFit="1" customWidth="1"/>
    <col min="9" max="9" width="14.77734375" bestFit="1" customWidth="1"/>
  </cols>
  <sheetData>
    <row r="1" spans="1:9" x14ac:dyDescent="0.3">
      <c r="A1" s="2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t="s">
        <v>5</v>
      </c>
      <c r="G1" s="8" t="s">
        <v>103</v>
      </c>
      <c r="H1" s="8" t="s">
        <v>104</v>
      </c>
      <c r="I1" t="s">
        <v>6</v>
      </c>
    </row>
    <row r="2" spans="1:9" x14ac:dyDescent="0.3">
      <c r="A2">
        <v>1</v>
      </c>
      <c r="B2">
        <f ca="1">RANDBETWEEN(1, 10)</f>
        <v>2</v>
      </c>
      <c r="C2">
        <f ca="1">RANDBETWEEN(1, 30)</f>
        <v>29</v>
      </c>
      <c r="D2">
        <f ca="1">RANDBETWEEN(1, 5)</f>
        <v>3</v>
      </c>
      <c r="E2" s="7">
        <f ca="1">DATE(RANDBETWEEN(2022,2023),RANDBETWEEN(1,12), RANDBETWEEN(1,31))</f>
        <v>44999</v>
      </c>
      <c r="F2">
        <f ca="1">RANDBETWEEN(1,20)</f>
        <v>3</v>
      </c>
      <c r="G2" s="8">
        <f ca="1">VLOOKUP(C2,Products!$A$1:$D$31,3, 1) * F2</f>
        <v>1500</v>
      </c>
      <c r="H2" s="8">
        <f ca="1">VLOOKUP(E2,Discount!$A$1:$B$731,2,0) * G2</f>
        <v>180</v>
      </c>
      <c r="I2" s="8">
        <f ca="1">G2-H2</f>
        <v>1320</v>
      </c>
    </row>
    <row r="3" spans="1:9" x14ac:dyDescent="0.3">
      <c r="A3">
        <v>2</v>
      </c>
      <c r="B3">
        <f t="shared" ref="B3:B66" ca="1" si="0">RANDBETWEEN(1, 10)</f>
        <v>4</v>
      </c>
      <c r="C3">
        <f t="shared" ref="C3:C66" ca="1" si="1">RANDBETWEEN(1, 30)</f>
        <v>6</v>
      </c>
      <c r="D3">
        <f t="shared" ref="D3:D66" ca="1" si="2">RANDBETWEEN(1, 5)</f>
        <v>1</v>
      </c>
      <c r="E3" s="7">
        <f t="shared" ref="E3:E66" ca="1" si="3">DATE(RANDBETWEEN(2022,2023),RANDBETWEEN(1,12), RANDBETWEEN(1,31))</f>
        <v>45160</v>
      </c>
      <c r="F3">
        <f t="shared" ref="F3:F66" ca="1" si="4">RANDBETWEEN(1,20)</f>
        <v>9</v>
      </c>
      <c r="G3" s="8">
        <f ca="1">VLOOKUP(C3,Products!$A$1:$D$31,3, 1) * F3</f>
        <v>4500</v>
      </c>
      <c r="H3" s="8">
        <f ca="1">VLOOKUP(E3,Discount!$A$1:$B$731,2,0) * G3</f>
        <v>810</v>
      </c>
      <c r="I3" s="8">
        <f t="shared" ref="I3:I52" ca="1" si="5">G3-H3</f>
        <v>3690</v>
      </c>
    </row>
    <row r="4" spans="1:9" x14ac:dyDescent="0.3">
      <c r="A4">
        <v>3</v>
      </c>
      <c r="B4">
        <f t="shared" ca="1" si="0"/>
        <v>1</v>
      </c>
      <c r="C4">
        <f t="shared" ca="1" si="1"/>
        <v>25</v>
      </c>
      <c r="D4">
        <f t="shared" ca="1" si="2"/>
        <v>3</v>
      </c>
      <c r="E4" s="7">
        <f t="shared" ca="1" si="3"/>
        <v>45145</v>
      </c>
      <c r="F4">
        <f t="shared" ca="1" si="4"/>
        <v>4</v>
      </c>
      <c r="G4" s="8">
        <f ca="1">VLOOKUP(C4,Products!$A$1:$D$31,3, 1) * F4</f>
        <v>8000</v>
      </c>
      <c r="H4" s="8">
        <f ca="1">VLOOKUP(E4,Discount!$A$1:$B$731,2,0) * G4</f>
        <v>1680</v>
      </c>
      <c r="I4" s="8">
        <f t="shared" ca="1" si="5"/>
        <v>6320</v>
      </c>
    </row>
    <row r="5" spans="1:9" x14ac:dyDescent="0.3">
      <c r="A5">
        <v>4</v>
      </c>
      <c r="B5">
        <f t="shared" ca="1" si="0"/>
        <v>8</v>
      </c>
      <c r="C5">
        <f t="shared" ca="1" si="1"/>
        <v>5</v>
      </c>
      <c r="D5">
        <f t="shared" ca="1" si="2"/>
        <v>1</v>
      </c>
      <c r="E5" s="7">
        <f t="shared" ca="1" si="3"/>
        <v>44565</v>
      </c>
      <c r="F5">
        <f t="shared" ca="1" si="4"/>
        <v>5</v>
      </c>
      <c r="G5" s="8">
        <f ca="1">VLOOKUP(C5,Products!$A$1:$D$31,3, 1) * F5</f>
        <v>15000</v>
      </c>
      <c r="H5" s="8">
        <f ca="1">VLOOKUP(E5,Discount!$A$1:$B$731,2,0) * G5</f>
        <v>450</v>
      </c>
      <c r="I5" s="8">
        <f t="shared" ca="1" si="5"/>
        <v>14550</v>
      </c>
    </row>
    <row r="6" spans="1:9" x14ac:dyDescent="0.3">
      <c r="A6">
        <v>5</v>
      </c>
      <c r="B6">
        <f t="shared" ca="1" si="0"/>
        <v>4</v>
      </c>
      <c r="C6">
        <f t="shared" ca="1" si="1"/>
        <v>6</v>
      </c>
      <c r="D6">
        <f t="shared" ca="1" si="2"/>
        <v>3</v>
      </c>
      <c r="E6" s="7">
        <f t="shared" ca="1" si="3"/>
        <v>45236</v>
      </c>
      <c r="F6">
        <f t="shared" ca="1" si="4"/>
        <v>9</v>
      </c>
      <c r="G6" s="8">
        <f ca="1">VLOOKUP(C6,Products!$A$1:$D$31,3, 1) * F6</f>
        <v>4500</v>
      </c>
      <c r="H6" s="8">
        <f ca="1">VLOOKUP(E6,Discount!$A$1:$B$731,2,0) * G6</f>
        <v>540</v>
      </c>
      <c r="I6" s="8">
        <f t="shared" ca="1" si="5"/>
        <v>3960</v>
      </c>
    </row>
    <row r="7" spans="1:9" x14ac:dyDescent="0.3">
      <c r="A7">
        <v>6</v>
      </c>
      <c r="B7">
        <f t="shared" ca="1" si="0"/>
        <v>2</v>
      </c>
      <c r="C7">
        <f t="shared" ca="1" si="1"/>
        <v>23</v>
      </c>
      <c r="D7">
        <f t="shared" ca="1" si="2"/>
        <v>5</v>
      </c>
      <c r="E7" s="7">
        <f t="shared" ca="1" si="3"/>
        <v>44983</v>
      </c>
      <c r="F7">
        <f t="shared" ca="1" si="4"/>
        <v>6</v>
      </c>
      <c r="G7" s="8">
        <f ca="1">VLOOKUP(C7,Products!$A$1:$D$31,3, 1) * F7</f>
        <v>2400</v>
      </c>
      <c r="H7" s="8">
        <f ca="1">VLOOKUP(E7,Discount!$A$1:$B$731,2,0) * G7</f>
        <v>48</v>
      </c>
      <c r="I7" s="8">
        <f t="shared" ca="1" si="5"/>
        <v>2352</v>
      </c>
    </row>
    <row r="8" spans="1:9" x14ac:dyDescent="0.3">
      <c r="A8">
        <v>7</v>
      </c>
      <c r="B8">
        <f t="shared" ca="1" si="0"/>
        <v>3</v>
      </c>
      <c r="C8">
        <f t="shared" ca="1" si="1"/>
        <v>2</v>
      </c>
      <c r="D8">
        <f t="shared" ca="1" si="2"/>
        <v>1</v>
      </c>
      <c r="E8" s="7">
        <f t="shared" ca="1" si="3"/>
        <v>44971</v>
      </c>
      <c r="F8">
        <f t="shared" ca="1" si="4"/>
        <v>3</v>
      </c>
      <c r="G8" s="8">
        <f ca="1">VLOOKUP(C8,Products!$A$1:$D$31,3, 1) * F8</f>
        <v>3000</v>
      </c>
      <c r="H8" s="8">
        <f ca="1">VLOOKUP(E8,Discount!$A$1:$B$731,2,0) * G8</f>
        <v>180</v>
      </c>
      <c r="I8" s="8">
        <f t="shared" ca="1" si="5"/>
        <v>2820</v>
      </c>
    </row>
    <row r="9" spans="1:9" x14ac:dyDescent="0.3">
      <c r="A9">
        <v>8</v>
      </c>
      <c r="B9">
        <f t="shared" ca="1" si="0"/>
        <v>7</v>
      </c>
      <c r="C9">
        <f t="shared" ca="1" si="1"/>
        <v>8</v>
      </c>
      <c r="D9">
        <f t="shared" ca="1" si="2"/>
        <v>4</v>
      </c>
      <c r="E9" s="7">
        <f t="shared" ca="1" si="3"/>
        <v>44995</v>
      </c>
      <c r="F9">
        <f t="shared" ca="1" si="4"/>
        <v>1</v>
      </c>
      <c r="G9" s="8">
        <f ca="1">VLOOKUP(C9,Products!$A$1:$D$31,3, 1) * F9</f>
        <v>2000</v>
      </c>
      <c r="H9" s="8">
        <f ca="1">VLOOKUP(E9,Discount!$A$1:$B$731,2,0) * G9</f>
        <v>100</v>
      </c>
      <c r="I9" s="8">
        <f t="shared" ca="1" si="5"/>
        <v>1900</v>
      </c>
    </row>
    <row r="10" spans="1:9" x14ac:dyDescent="0.3">
      <c r="A10">
        <v>9</v>
      </c>
      <c r="B10">
        <f t="shared" ca="1" si="0"/>
        <v>10</v>
      </c>
      <c r="C10">
        <f t="shared" ca="1" si="1"/>
        <v>19</v>
      </c>
      <c r="D10">
        <f t="shared" ca="1" si="2"/>
        <v>3</v>
      </c>
      <c r="E10" s="7">
        <f t="shared" ca="1" si="3"/>
        <v>44655</v>
      </c>
      <c r="F10">
        <f t="shared" ca="1" si="4"/>
        <v>11</v>
      </c>
      <c r="G10" s="8">
        <f ca="1">VLOOKUP(C10,Products!$A$1:$D$31,3, 1) * F10</f>
        <v>2200</v>
      </c>
      <c r="H10" s="8">
        <f ca="1">VLOOKUP(E10,Discount!$A$1:$B$731,2,0) * G10</f>
        <v>374</v>
      </c>
      <c r="I10" s="8">
        <f t="shared" ca="1" si="5"/>
        <v>1826</v>
      </c>
    </row>
    <row r="11" spans="1:9" x14ac:dyDescent="0.3">
      <c r="A11">
        <v>10</v>
      </c>
      <c r="B11">
        <f t="shared" ca="1" si="0"/>
        <v>6</v>
      </c>
      <c r="C11">
        <f t="shared" ca="1" si="1"/>
        <v>17</v>
      </c>
      <c r="D11">
        <f t="shared" ca="1" si="2"/>
        <v>3</v>
      </c>
      <c r="E11" s="7">
        <f t="shared" ca="1" si="3"/>
        <v>44714</v>
      </c>
      <c r="F11">
        <f t="shared" ca="1" si="4"/>
        <v>2</v>
      </c>
      <c r="G11" s="8">
        <f ca="1">VLOOKUP(C11,Products!$A$1:$D$31,3, 1) * F11</f>
        <v>4000</v>
      </c>
      <c r="H11" s="8">
        <f ca="1">VLOOKUP(E11,Discount!$A$1:$B$731,2,0) * G11</f>
        <v>800</v>
      </c>
      <c r="I11" s="8">
        <f t="shared" ca="1" si="5"/>
        <v>3200</v>
      </c>
    </row>
    <row r="12" spans="1:9" x14ac:dyDescent="0.3">
      <c r="A12">
        <v>11</v>
      </c>
      <c r="B12">
        <f t="shared" ca="1" si="0"/>
        <v>6</v>
      </c>
      <c r="C12">
        <f t="shared" ca="1" si="1"/>
        <v>13</v>
      </c>
      <c r="D12">
        <f t="shared" ca="1" si="2"/>
        <v>3</v>
      </c>
      <c r="E12" s="7">
        <f t="shared" ca="1" si="3"/>
        <v>45290</v>
      </c>
      <c r="F12">
        <f t="shared" ca="1" si="4"/>
        <v>3</v>
      </c>
      <c r="G12" s="8">
        <f ca="1">VLOOKUP(C12,Products!$A$1:$D$31,3, 1) * F12</f>
        <v>900</v>
      </c>
      <c r="H12" s="8">
        <f ca="1">VLOOKUP(E12,Discount!$A$1:$B$731,2,0) * G12</f>
        <v>162</v>
      </c>
      <c r="I12" s="8">
        <f t="shared" ca="1" si="5"/>
        <v>738</v>
      </c>
    </row>
    <row r="13" spans="1:9" x14ac:dyDescent="0.3">
      <c r="A13">
        <v>12</v>
      </c>
      <c r="B13">
        <f t="shared" ca="1" si="0"/>
        <v>8</v>
      </c>
      <c r="C13">
        <f t="shared" ca="1" si="1"/>
        <v>21</v>
      </c>
      <c r="D13">
        <f t="shared" ca="1" si="2"/>
        <v>3</v>
      </c>
      <c r="E13" s="7">
        <f t="shared" ca="1" si="3"/>
        <v>45057</v>
      </c>
      <c r="F13">
        <f t="shared" ca="1" si="4"/>
        <v>18</v>
      </c>
      <c r="G13" s="8">
        <f ca="1">VLOOKUP(C13,Products!$A$1:$D$31,3, 1) * F13</f>
        <v>1800</v>
      </c>
      <c r="H13" s="8">
        <f ca="1">VLOOKUP(E13,Discount!$A$1:$B$731,2,0) * G13</f>
        <v>270</v>
      </c>
      <c r="I13" s="8">
        <f t="shared" ca="1" si="5"/>
        <v>1530</v>
      </c>
    </row>
    <row r="14" spans="1:9" x14ac:dyDescent="0.3">
      <c r="A14">
        <v>13</v>
      </c>
      <c r="B14">
        <f t="shared" ca="1" si="0"/>
        <v>8</v>
      </c>
      <c r="C14">
        <f t="shared" ca="1" si="1"/>
        <v>29</v>
      </c>
      <c r="D14">
        <f t="shared" ca="1" si="2"/>
        <v>5</v>
      </c>
      <c r="E14" s="7">
        <f t="shared" ca="1" si="3"/>
        <v>45123</v>
      </c>
      <c r="F14">
        <f t="shared" ca="1" si="4"/>
        <v>6</v>
      </c>
      <c r="G14" s="8">
        <f ca="1">VLOOKUP(C14,Products!$A$1:$D$31,3, 1) * F14</f>
        <v>3000</v>
      </c>
      <c r="H14" s="8">
        <f ca="1">VLOOKUP(E14,Discount!$A$1:$B$731,2,0) * G14</f>
        <v>390</v>
      </c>
      <c r="I14" s="8">
        <f t="shared" ca="1" si="5"/>
        <v>2610</v>
      </c>
    </row>
    <row r="15" spans="1:9" x14ac:dyDescent="0.3">
      <c r="A15">
        <v>14</v>
      </c>
      <c r="B15">
        <f t="shared" ca="1" si="0"/>
        <v>7</v>
      </c>
      <c r="C15">
        <f t="shared" ca="1" si="1"/>
        <v>26</v>
      </c>
      <c r="D15">
        <f t="shared" ca="1" si="2"/>
        <v>1</v>
      </c>
      <c r="E15" s="7">
        <f t="shared" ca="1" si="3"/>
        <v>44934</v>
      </c>
      <c r="F15">
        <f t="shared" ca="1" si="4"/>
        <v>12</v>
      </c>
      <c r="G15" s="8">
        <f ca="1">VLOOKUP(C15,Products!$A$1:$D$31,3, 1) * F15</f>
        <v>12000</v>
      </c>
      <c r="H15" s="8">
        <f ca="1">VLOOKUP(E15,Discount!$A$1:$B$731,2,0) * G15</f>
        <v>1080</v>
      </c>
      <c r="I15" s="8">
        <f t="shared" ca="1" si="5"/>
        <v>10920</v>
      </c>
    </row>
    <row r="16" spans="1:9" x14ac:dyDescent="0.3">
      <c r="A16">
        <v>15</v>
      </c>
      <c r="B16">
        <f t="shared" ca="1" si="0"/>
        <v>6</v>
      </c>
      <c r="C16">
        <f t="shared" ca="1" si="1"/>
        <v>1</v>
      </c>
      <c r="D16">
        <f t="shared" ca="1" si="2"/>
        <v>4</v>
      </c>
      <c r="E16" s="7">
        <f t="shared" ca="1" si="3"/>
        <v>44970</v>
      </c>
      <c r="F16">
        <f t="shared" ca="1" si="4"/>
        <v>20</v>
      </c>
      <c r="G16" s="8">
        <f ca="1">VLOOKUP(C16,Products!$A$1:$D$31,3, 1) * F16</f>
        <v>30000</v>
      </c>
      <c r="H16" s="8">
        <f ca="1">VLOOKUP(E16,Discount!$A$1:$B$731,2,0) * G16</f>
        <v>6000</v>
      </c>
      <c r="I16" s="8">
        <f t="shared" ca="1" si="5"/>
        <v>24000</v>
      </c>
    </row>
    <row r="17" spans="1:9" x14ac:dyDescent="0.3">
      <c r="A17">
        <v>16</v>
      </c>
      <c r="B17">
        <f t="shared" ca="1" si="0"/>
        <v>7</v>
      </c>
      <c r="C17">
        <f t="shared" ca="1" si="1"/>
        <v>20</v>
      </c>
      <c r="D17">
        <f t="shared" ca="1" si="2"/>
        <v>2</v>
      </c>
      <c r="E17" s="7">
        <f t="shared" ca="1" si="3"/>
        <v>45133</v>
      </c>
      <c r="F17">
        <f t="shared" ca="1" si="4"/>
        <v>16</v>
      </c>
      <c r="G17" s="8">
        <f ca="1">VLOOKUP(C17,Products!$A$1:$D$31,3, 1) * F17</f>
        <v>3200</v>
      </c>
      <c r="H17" s="8">
        <f ca="1">VLOOKUP(E17,Discount!$A$1:$B$731,2,0) * G17</f>
        <v>448.00000000000006</v>
      </c>
      <c r="I17" s="8">
        <f t="shared" ca="1" si="5"/>
        <v>2752</v>
      </c>
    </row>
    <row r="18" spans="1:9" x14ac:dyDescent="0.3">
      <c r="A18">
        <v>17</v>
      </c>
      <c r="B18">
        <f t="shared" ca="1" si="0"/>
        <v>7</v>
      </c>
      <c r="C18">
        <f t="shared" ca="1" si="1"/>
        <v>27</v>
      </c>
      <c r="D18">
        <f t="shared" ca="1" si="2"/>
        <v>4</v>
      </c>
      <c r="E18" s="7">
        <f t="shared" ca="1" si="3"/>
        <v>44988</v>
      </c>
      <c r="F18">
        <f t="shared" ca="1" si="4"/>
        <v>20</v>
      </c>
      <c r="G18" s="8">
        <f ca="1">VLOOKUP(C18,Products!$A$1:$D$31,3, 1) * F18</f>
        <v>2000</v>
      </c>
      <c r="H18" s="8">
        <f ca="1">VLOOKUP(E18,Discount!$A$1:$B$731,2,0) * G18</f>
        <v>220</v>
      </c>
      <c r="I18" s="8">
        <f t="shared" ca="1" si="5"/>
        <v>1780</v>
      </c>
    </row>
    <row r="19" spans="1:9" x14ac:dyDescent="0.3">
      <c r="A19">
        <v>18</v>
      </c>
      <c r="B19">
        <f t="shared" ca="1" si="0"/>
        <v>2</v>
      </c>
      <c r="C19">
        <f t="shared" ca="1" si="1"/>
        <v>17</v>
      </c>
      <c r="D19">
        <f t="shared" ca="1" si="2"/>
        <v>5</v>
      </c>
      <c r="E19" s="7">
        <f t="shared" ca="1" si="3"/>
        <v>44970</v>
      </c>
      <c r="F19">
        <f t="shared" ca="1" si="4"/>
        <v>6</v>
      </c>
      <c r="G19" s="8">
        <f ca="1">VLOOKUP(C19,Products!$A$1:$D$31,3, 1) * F19</f>
        <v>12000</v>
      </c>
      <c r="H19" s="8">
        <f ca="1">VLOOKUP(E19,Discount!$A$1:$B$731,2,0) * G19</f>
        <v>2400</v>
      </c>
      <c r="I19" s="8">
        <f t="shared" ca="1" si="5"/>
        <v>9600</v>
      </c>
    </row>
    <row r="20" spans="1:9" x14ac:dyDescent="0.3">
      <c r="A20">
        <v>19</v>
      </c>
      <c r="B20">
        <f t="shared" ca="1" si="0"/>
        <v>2</v>
      </c>
      <c r="C20">
        <f t="shared" ca="1" si="1"/>
        <v>2</v>
      </c>
      <c r="D20">
        <f t="shared" ca="1" si="2"/>
        <v>4</v>
      </c>
      <c r="E20" s="7">
        <f t="shared" ca="1" si="3"/>
        <v>44799</v>
      </c>
      <c r="F20">
        <f t="shared" ca="1" si="4"/>
        <v>3</v>
      </c>
      <c r="G20" s="8">
        <f ca="1">VLOOKUP(C20,Products!$A$1:$D$31,3, 1) * F20</f>
        <v>3000</v>
      </c>
      <c r="H20" s="8">
        <f ca="1">VLOOKUP(E20,Discount!$A$1:$B$731,2,0) * G20</f>
        <v>300</v>
      </c>
      <c r="I20" s="8">
        <f t="shared" ca="1" si="5"/>
        <v>2700</v>
      </c>
    </row>
    <row r="21" spans="1:9" x14ac:dyDescent="0.3">
      <c r="A21">
        <v>20</v>
      </c>
      <c r="B21">
        <f t="shared" ca="1" si="0"/>
        <v>6</v>
      </c>
      <c r="C21">
        <f t="shared" ca="1" si="1"/>
        <v>15</v>
      </c>
      <c r="D21">
        <f t="shared" ca="1" si="2"/>
        <v>3</v>
      </c>
      <c r="E21" s="7">
        <f t="shared" ca="1" si="3"/>
        <v>45209</v>
      </c>
      <c r="F21">
        <f t="shared" ca="1" si="4"/>
        <v>2</v>
      </c>
      <c r="G21" s="8">
        <f ca="1">VLOOKUP(C21,Products!$A$1:$D$31,3, 1) * F21</f>
        <v>600</v>
      </c>
      <c r="H21" s="8">
        <f ca="1">VLOOKUP(E21,Discount!$A$1:$B$731,2,0) * G21</f>
        <v>114</v>
      </c>
      <c r="I21" s="8">
        <f t="shared" ca="1" si="5"/>
        <v>486</v>
      </c>
    </row>
    <row r="22" spans="1:9" x14ac:dyDescent="0.3">
      <c r="A22">
        <v>21</v>
      </c>
      <c r="B22">
        <f t="shared" ca="1" si="0"/>
        <v>7</v>
      </c>
      <c r="C22">
        <f t="shared" ca="1" si="1"/>
        <v>2</v>
      </c>
      <c r="D22">
        <f t="shared" ca="1" si="2"/>
        <v>1</v>
      </c>
      <c r="E22" s="7">
        <f t="shared" ca="1" si="3"/>
        <v>44747</v>
      </c>
      <c r="F22">
        <f t="shared" ca="1" si="4"/>
        <v>9</v>
      </c>
      <c r="G22" s="8">
        <f ca="1">VLOOKUP(C22,Products!$A$1:$D$31,3, 1) * F22</f>
        <v>9000</v>
      </c>
      <c r="H22" s="8">
        <f ca="1">VLOOKUP(E22,Discount!$A$1:$B$731,2,0) * G22</f>
        <v>270</v>
      </c>
      <c r="I22" s="8">
        <f t="shared" ca="1" si="5"/>
        <v>8730</v>
      </c>
    </row>
    <row r="23" spans="1:9" x14ac:dyDescent="0.3">
      <c r="A23">
        <v>22</v>
      </c>
      <c r="B23">
        <f t="shared" ca="1" si="0"/>
        <v>9</v>
      </c>
      <c r="C23">
        <f t="shared" ca="1" si="1"/>
        <v>13</v>
      </c>
      <c r="D23">
        <f t="shared" ca="1" si="2"/>
        <v>5</v>
      </c>
      <c r="E23" s="7">
        <f t="shared" ca="1" si="3"/>
        <v>45284</v>
      </c>
      <c r="F23">
        <f t="shared" ca="1" si="4"/>
        <v>6</v>
      </c>
      <c r="G23" s="8">
        <f ca="1">VLOOKUP(C23,Products!$A$1:$D$31,3, 1) * F23</f>
        <v>1800</v>
      </c>
      <c r="H23" s="8">
        <f ca="1">VLOOKUP(E23,Discount!$A$1:$B$731,2,0) * G23</f>
        <v>180</v>
      </c>
      <c r="I23" s="8">
        <f t="shared" ca="1" si="5"/>
        <v>1620</v>
      </c>
    </row>
    <row r="24" spans="1:9" x14ac:dyDescent="0.3">
      <c r="A24">
        <v>23</v>
      </c>
      <c r="B24">
        <f t="shared" ca="1" si="0"/>
        <v>9</v>
      </c>
      <c r="C24">
        <f t="shared" ca="1" si="1"/>
        <v>9</v>
      </c>
      <c r="D24">
        <f t="shared" ca="1" si="2"/>
        <v>5</v>
      </c>
      <c r="E24" s="7">
        <f t="shared" ca="1" si="3"/>
        <v>45016</v>
      </c>
      <c r="F24">
        <f t="shared" ca="1" si="4"/>
        <v>20</v>
      </c>
      <c r="G24" s="8">
        <f ca="1">VLOOKUP(C24,Products!$A$1:$D$31,3, 1) * F24</f>
        <v>10000</v>
      </c>
      <c r="H24" s="8">
        <f ca="1">VLOOKUP(E24,Discount!$A$1:$B$731,2,0) * G24</f>
        <v>2400</v>
      </c>
      <c r="I24" s="8">
        <f t="shared" ca="1" si="5"/>
        <v>7600</v>
      </c>
    </row>
    <row r="25" spans="1:9" x14ac:dyDescent="0.3">
      <c r="A25">
        <v>24</v>
      </c>
      <c r="B25">
        <f t="shared" ca="1" si="0"/>
        <v>6</v>
      </c>
      <c r="C25">
        <f t="shared" ca="1" si="1"/>
        <v>9</v>
      </c>
      <c r="D25">
        <f t="shared" ca="1" si="2"/>
        <v>3</v>
      </c>
      <c r="E25" s="7">
        <f t="shared" ca="1" si="3"/>
        <v>44670</v>
      </c>
      <c r="F25">
        <f t="shared" ca="1" si="4"/>
        <v>6</v>
      </c>
      <c r="G25" s="8">
        <f ca="1">VLOOKUP(C25,Products!$A$1:$D$31,3, 1) * F25</f>
        <v>3000</v>
      </c>
      <c r="H25" s="8">
        <f ca="1">VLOOKUP(E25,Discount!$A$1:$B$731,2,0) * G25</f>
        <v>60</v>
      </c>
      <c r="I25" s="8">
        <f t="shared" ca="1" si="5"/>
        <v>2940</v>
      </c>
    </row>
    <row r="26" spans="1:9" x14ac:dyDescent="0.3">
      <c r="A26">
        <v>25</v>
      </c>
      <c r="B26">
        <f t="shared" ca="1" si="0"/>
        <v>9</v>
      </c>
      <c r="C26">
        <f t="shared" ca="1" si="1"/>
        <v>22</v>
      </c>
      <c r="D26">
        <f t="shared" ca="1" si="2"/>
        <v>1</v>
      </c>
      <c r="E26" s="7">
        <f t="shared" ca="1" si="3"/>
        <v>44601</v>
      </c>
      <c r="F26">
        <f t="shared" ca="1" si="4"/>
        <v>16</v>
      </c>
      <c r="G26" s="8">
        <f ca="1">VLOOKUP(C26,Products!$A$1:$D$31,3, 1) * F26</f>
        <v>4800</v>
      </c>
      <c r="H26" s="8">
        <f ca="1">VLOOKUP(E26,Discount!$A$1:$B$731,2,0) * G26</f>
        <v>96</v>
      </c>
      <c r="I26" s="8">
        <f t="shared" ca="1" si="5"/>
        <v>4704</v>
      </c>
    </row>
    <row r="27" spans="1:9" x14ac:dyDescent="0.3">
      <c r="A27">
        <v>26</v>
      </c>
      <c r="B27">
        <f t="shared" ca="1" si="0"/>
        <v>5</v>
      </c>
      <c r="C27">
        <f t="shared" ca="1" si="1"/>
        <v>5</v>
      </c>
      <c r="D27">
        <f t="shared" ca="1" si="2"/>
        <v>3</v>
      </c>
      <c r="E27" s="7">
        <f t="shared" ca="1" si="3"/>
        <v>44691</v>
      </c>
      <c r="F27">
        <f t="shared" ca="1" si="4"/>
        <v>2</v>
      </c>
      <c r="G27" s="8">
        <f ca="1">VLOOKUP(C27,Products!$A$1:$D$31,3, 1) * F27</f>
        <v>6000</v>
      </c>
      <c r="H27" s="8">
        <f ca="1">VLOOKUP(E27,Discount!$A$1:$B$731,2,0) * G27</f>
        <v>360</v>
      </c>
      <c r="I27" s="8">
        <f t="shared" ca="1" si="5"/>
        <v>5640</v>
      </c>
    </row>
    <row r="28" spans="1:9" x14ac:dyDescent="0.3">
      <c r="A28">
        <v>27</v>
      </c>
      <c r="B28">
        <f t="shared" ca="1" si="0"/>
        <v>1</v>
      </c>
      <c r="C28">
        <f t="shared" ca="1" si="1"/>
        <v>28</v>
      </c>
      <c r="D28">
        <f t="shared" ca="1" si="2"/>
        <v>3</v>
      </c>
      <c r="E28" s="7">
        <f t="shared" ca="1" si="3"/>
        <v>45160</v>
      </c>
      <c r="F28">
        <f t="shared" ca="1" si="4"/>
        <v>16</v>
      </c>
      <c r="G28" s="8">
        <f ca="1">VLOOKUP(C28,Products!$A$1:$D$31,3, 1) * F28</f>
        <v>12800</v>
      </c>
      <c r="H28" s="8">
        <f ca="1">VLOOKUP(E28,Discount!$A$1:$B$731,2,0) * G28</f>
        <v>2304</v>
      </c>
      <c r="I28" s="8">
        <f t="shared" ca="1" si="5"/>
        <v>10496</v>
      </c>
    </row>
    <row r="29" spans="1:9" x14ac:dyDescent="0.3">
      <c r="A29">
        <v>28</v>
      </c>
      <c r="B29">
        <f t="shared" ca="1" si="0"/>
        <v>1</v>
      </c>
      <c r="C29">
        <f t="shared" ca="1" si="1"/>
        <v>20</v>
      </c>
      <c r="D29">
        <f t="shared" ca="1" si="2"/>
        <v>4</v>
      </c>
      <c r="E29" s="7">
        <f t="shared" ca="1" si="3"/>
        <v>44708</v>
      </c>
      <c r="F29">
        <f t="shared" ca="1" si="4"/>
        <v>16</v>
      </c>
      <c r="G29" s="8">
        <f ca="1">VLOOKUP(C29,Products!$A$1:$D$31,3, 1) * F29</f>
        <v>3200</v>
      </c>
      <c r="H29" s="8">
        <f ca="1">VLOOKUP(E29,Discount!$A$1:$B$731,2,0) * G29</f>
        <v>512</v>
      </c>
      <c r="I29" s="8">
        <f t="shared" ca="1" si="5"/>
        <v>2688</v>
      </c>
    </row>
    <row r="30" spans="1:9" x14ac:dyDescent="0.3">
      <c r="A30">
        <v>29</v>
      </c>
      <c r="B30">
        <f t="shared" ca="1" si="0"/>
        <v>7</v>
      </c>
      <c r="C30">
        <f t="shared" ca="1" si="1"/>
        <v>18</v>
      </c>
      <c r="D30">
        <f t="shared" ca="1" si="2"/>
        <v>3</v>
      </c>
      <c r="E30" s="7">
        <f t="shared" ca="1" si="3"/>
        <v>44744</v>
      </c>
      <c r="F30">
        <f t="shared" ca="1" si="4"/>
        <v>14</v>
      </c>
      <c r="G30" s="8">
        <f ca="1">VLOOKUP(C30,Products!$A$1:$D$31,3, 1) * F30</f>
        <v>4200</v>
      </c>
      <c r="H30" s="8">
        <f ca="1">VLOOKUP(E30,Discount!$A$1:$B$731,2,0) * G30</f>
        <v>0</v>
      </c>
      <c r="I30" s="8">
        <f t="shared" ca="1" si="5"/>
        <v>4200</v>
      </c>
    </row>
    <row r="31" spans="1:9" x14ac:dyDescent="0.3">
      <c r="A31">
        <v>30</v>
      </c>
      <c r="B31">
        <f t="shared" ca="1" si="0"/>
        <v>6</v>
      </c>
      <c r="C31">
        <f t="shared" ca="1" si="1"/>
        <v>26</v>
      </c>
      <c r="D31">
        <f t="shared" ca="1" si="2"/>
        <v>1</v>
      </c>
      <c r="E31" s="7">
        <f t="shared" ca="1" si="3"/>
        <v>44896</v>
      </c>
      <c r="F31">
        <f t="shared" ca="1" si="4"/>
        <v>12</v>
      </c>
      <c r="G31" s="8">
        <f ca="1">VLOOKUP(C31,Products!$A$1:$D$31,3, 1) * F31</f>
        <v>12000</v>
      </c>
      <c r="H31" s="8">
        <f ca="1">VLOOKUP(E31,Discount!$A$1:$B$731,2,0) * G31</f>
        <v>240</v>
      </c>
      <c r="I31" s="8">
        <f t="shared" ca="1" si="5"/>
        <v>11760</v>
      </c>
    </row>
    <row r="32" spans="1:9" x14ac:dyDescent="0.3">
      <c r="A32">
        <v>31</v>
      </c>
      <c r="B32">
        <f t="shared" ca="1" si="0"/>
        <v>3</v>
      </c>
      <c r="C32">
        <f t="shared" ca="1" si="1"/>
        <v>6</v>
      </c>
      <c r="D32">
        <f t="shared" ca="1" si="2"/>
        <v>4</v>
      </c>
      <c r="E32" s="7">
        <f t="shared" ca="1" si="3"/>
        <v>45113</v>
      </c>
      <c r="F32">
        <f t="shared" ca="1" si="4"/>
        <v>13</v>
      </c>
      <c r="G32" s="8">
        <f ca="1">VLOOKUP(C32,Products!$A$1:$D$31,3, 1) * F32</f>
        <v>6500</v>
      </c>
      <c r="H32" s="8">
        <f ca="1">VLOOKUP(E32,Discount!$A$1:$B$731,2,0) * G32</f>
        <v>650</v>
      </c>
      <c r="I32" s="8">
        <f t="shared" ca="1" si="5"/>
        <v>5850</v>
      </c>
    </row>
    <row r="33" spans="1:9" x14ac:dyDescent="0.3">
      <c r="A33">
        <v>32</v>
      </c>
      <c r="B33">
        <f t="shared" ca="1" si="0"/>
        <v>3</v>
      </c>
      <c r="C33">
        <f t="shared" ca="1" si="1"/>
        <v>18</v>
      </c>
      <c r="D33">
        <f t="shared" ca="1" si="2"/>
        <v>4</v>
      </c>
      <c r="E33" s="7">
        <f t="shared" ca="1" si="3"/>
        <v>45160</v>
      </c>
      <c r="F33">
        <f t="shared" ca="1" si="4"/>
        <v>10</v>
      </c>
      <c r="G33" s="8">
        <f ca="1">VLOOKUP(C33,Products!$A$1:$D$31,3, 1) * F33</f>
        <v>3000</v>
      </c>
      <c r="H33" s="8">
        <f ca="1">VLOOKUP(E33,Discount!$A$1:$B$731,2,0) * G33</f>
        <v>540</v>
      </c>
      <c r="I33" s="8">
        <f t="shared" ca="1" si="5"/>
        <v>2460</v>
      </c>
    </row>
    <row r="34" spans="1:9" x14ac:dyDescent="0.3">
      <c r="A34">
        <v>33</v>
      </c>
      <c r="B34">
        <f t="shared" ca="1" si="0"/>
        <v>1</v>
      </c>
      <c r="C34">
        <f t="shared" ca="1" si="1"/>
        <v>14</v>
      </c>
      <c r="D34">
        <f t="shared" ca="1" si="2"/>
        <v>4</v>
      </c>
      <c r="E34" s="7">
        <f t="shared" ca="1" si="3"/>
        <v>44619</v>
      </c>
      <c r="F34">
        <f t="shared" ca="1" si="4"/>
        <v>7</v>
      </c>
      <c r="G34" s="8">
        <f ca="1">VLOOKUP(C34,Products!$A$1:$D$31,3, 1) * F34</f>
        <v>14000</v>
      </c>
      <c r="H34" s="8">
        <f ca="1">VLOOKUP(E34,Discount!$A$1:$B$731,2,0) * G34</f>
        <v>2100</v>
      </c>
      <c r="I34" s="8">
        <f t="shared" ca="1" si="5"/>
        <v>11900</v>
      </c>
    </row>
    <row r="35" spans="1:9" x14ac:dyDescent="0.3">
      <c r="A35">
        <v>34</v>
      </c>
      <c r="B35">
        <f t="shared" ca="1" si="0"/>
        <v>2</v>
      </c>
      <c r="C35">
        <f t="shared" ca="1" si="1"/>
        <v>30</v>
      </c>
      <c r="D35">
        <f t="shared" ca="1" si="2"/>
        <v>1</v>
      </c>
      <c r="E35" s="7">
        <f t="shared" ca="1" si="3"/>
        <v>44879</v>
      </c>
      <c r="F35">
        <f t="shared" ca="1" si="4"/>
        <v>4</v>
      </c>
      <c r="G35" s="8">
        <f ca="1">VLOOKUP(C35,Products!$A$1:$D$31,3, 1) * F35</f>
        <v>400</v>
      </c>
      <c r="H35" s="8">
        <f ca="1">VLOOKUP(E35,Discount!$A$1:$B$731,2,0) * G35</f>
        <v>52</v>
      </c>
      <c r="I35" s="8">
        <f t="shared" ca="1" si="5"/>
        <v>348</v>
      </c>
    </row>
    <row r="36" spans="1:9" x14ac:dyDescent="0.3">
      <c r="A36">
        <v>35</v>
      </c>
      <c r="B36">
        <f t="shared" ca="1" si="0"/>
        <v>5</v>
      </c>
      <c r="C36">
        <f t="shared" ca="1" si="1"/>
        <v>20</v>
      </c>
      <c r="D36">
        <f t="shared" ca="1" si="2"/>
        <v>5</v>
      </c>
      <c r="E36" s="7">
        <f t="shared" ca="1" si="3"/>
        <v>44987</v>
      </c>
      <c r="F36">
        <f t="shared" ca="1" si="4"/>
        <v>14</v>
      </c>
      <c r="G36" s="8">
        <f ca="1">VLOOKUP(C36,Products!$A$1:$D$31,3, 1) * F36</f>
        <v>2800</v>
      </c>
      <c r="H36" s="8">
        <f ca="1">VLOOKUP(E36,Discount!$A$1:$B$731,2,0) * G36</f>
        <v>252</v>
      </c>
      <c r="I36" s="8">
        <f t="shared" ca="1" si="5"/>
        <v>2548</v>
      </c>
    </row>
    <row r="37" spans="1:9" x14ac:dyDescent="0.3">
      <c r="A37">
        <v>36</v>
      </c>
      <c r="B37">
        <f t="shared" ca="1" si="0"/>
        <v>6</v>
      </c>
      <c r="C37">
        <f t="shared" ca="1" si="1"/>
        <v>1</v>
      </c>
      <c r="D37">
        <f t="shared" ca="1" si="2"/>
        <v>3</v>
      </c>
      <c r="E37" s="7">
        <f t="shared" ca="1" si="3"/>
        <v>45022</v>
      </c>
      <c r="F37">
        <f t="shared" ca="1" si="4"/>
        <v>10</v>
      </c>
      <c r="G37" s="8">
        <f ca="1">VLOOKUP(C37,Products!$A$1:$D$31,3, 1) * F37</f>
        <v>15000</v>
      </c>
      <c r="H37" s="8">
        <f ca="1">VLOOKUP(E37,Discount!$A$1:$B$731,2,0) * G37</f>
        <v>750</v>
      </c>
      <c r="I37" s="8">
        <f t="shared" ca="1" si="5"/>
        <v>14250</v>
      </c>
    </row>
    <row r="38" spans="1:9" x14ac:dyDescent="0.3">
      <c r="A38">
        <v>37</v>
      </c>
      <c r="B38">
        <f t="shared" ca="1" si="0"/>
        <v>5</v>
      </c>
      <c r="C38">
        <f t="shared" ca="1" si="1"/>
        <v>27</v>
      </c>
      <c r="D38">
        <f t="shared" ca="1" si="2"/>
        <v>4</v>
      </c>
      <c r="E38" s="7">
        <f t="shared" ca="1" si="3"/>
        <v>45069</v>
      </c>
      <c r="F38">
        <f t="shared" ca="1" si="4"/>
        <v>5</v>
      </c>
      <c r="G38" s="8">
        <f ca="1">VLOOKUP(C38,Products!$A$1:$D$31,3, 1) * F38</f>
        <v>500</v>
      </c>
      <c r="H38" s="8">
        <f ca="1">VLOOKUP(E38,Discount!$A$1:$B$731,2,0) * G38</f>
        <v>40</v>
      </c>
      <c r="I38" s="8">
        <f t="shared" ca="1" si="5"/>
        <v>460</v>
      </c>
    </row>
    <row r="39" spans="1:9" x14ac:dyDescent="0.3">
      <c r="A39">
        <v>38</v>
      </c>
      <c r="B39">
        <f t="shared" ca="1" si="0"/>
        <v>4</v>
      </c>
      <c r="C39">
        <f t="shared" ca="1" si="1"/>
        <v>18</v>
      </c>
      <c r="D39">
        <f t="shared" ca="1" si="2"/>
        <v>3</v>
      </c>
      <c r="E39" s="7">
        <f t="shared" ca="1" si="3"/>
        <v>44858</v>
      </c>
      <c r="F39">
        <f t="shared" ca="1" si="4"/>
        <v>17</v>
      </c>
      <c r="G39" s="8">
        <f ca="1">VLOOKUP(C39,Products!$A$1:$D$31,3, 1) * F39</f>
        <v>5100</v>
      </c>
      <c r="H39" s="8">
        <f ca="1">VLOOKUP(E39,Discount!$A$1:$B$731,2,0) * G39</f>
        <v>1020</v>
      </c>
      <c r="I39" s="8">
        <f t="shared" ca="1" si="5"/>
        <v>4080</v>
      </c>
    </row>
    <row r="40" spans="1:9" x14ac:dyDescent="0.3">
      <c r="A40">
        <v>39</v>
      </c>
      <c r="B40">
        <f t="shared" ca="1" si="0"/>
        <v>4</v>
      </c>
      <c r="C40">
        <f t="shared" ca="1" si="1"/>
        <v>19</v>
      </c>
      <c r="D40">
        <f t="shared" ca="1" si="2"/>
        <v>3</v>
      </c>
      <c r="E40" s="7">
        <f t="shared" ca="1" si="3"/>
        <v>44855</v>
      </c>
      <c r="F40">
        <f t="shared" ca="1" si="4"/>
        <v>2</v>
      </c>
      <c r="G40" s="8">
        <f ca="1">VLOOKUP(C40,Products!$A$1:$D$31,3, 1) * F40</f>
        <v>400</v>
      </c>
      <c r="H40" s="8">
        <f ca="1">VLOOKUP(E40,Discount!$A$1:$B$731,2,0) * G40</f>
        <v>60</v>
      </c>
      <c r="I40" s="8">
        <f t="shared" ca="1" si="5"/>
        <v>340</v>
      </c>
    </row>
    <row r="41" spans="1:9" x14ac:dyDescent="0.3">
      <c r="A41">
        <v>40</v>
      </c>
      <c r="B41">
        <f t="shared" ca="1" si="0"/>
        <v>8</v>
      </c>
      <c r="C41">
        <f t="shared" ca="1" si="1"/>
        <v>25</v>
      </c>
      <c r="D41">
        <f t="shared" ca="1" si="2"/>
        <v>2</v>
      </c>
      <c r="E41" s="7">
        <f t="shared" ca="1" si="3"/>
        <v>44855</v>
      </c>
      <c r="F41">
        <f t="shared" ca="1" si="4"/>
        <v>5</v>
      </c>
      <c r="G41" s="8">
        <f ca="1">VLOOKUP(C41,Products!$A$1:$D$31,3, 1) * F41</f>
        <v>10000</v>
      </c>
      <c r="H41" s="8">
        <f ca="1">VLOOKUP(E41,Discount!$A$1:$B$731,2,0) * G41</f>
        <v>1500</v>
      </c>
      <c r="I41" s="8">
        <f t="shared" ca="1" si="5"/>
        <v>8500</v>
      </c>
    </row>
    <row r="42" spans="1:9" x14ac:dyDescent="0.3">
      <c r="A42">
        <v>41</v>
      </c>
      <c r="B42">
        <f t="shared" ca="1" si="0"/>
        <v>9</v>
      </c>
      <c r="C42">
        <f t="shared" ca="1" si="1"/>
        <v>19</v>
      </c>
      <c r="D42">
        <f t="shared" ca="1" si="2"/>
        <v>1</v>
      </c>
      <c r="E42" s="7">
        <f t="shared" ca="1" si="3"/>
        <v>44644</v>
      </c>
      <c r="F42">
        <f t="shared" ca="1" si="4"/>
        <v>7</v>
      </c>
      <c r="G42" s="8">
        <f ca="1">VLOOKUP(C42,Products!$A$1:$D$31,3, 1) * F42</f>
        <v>1400</v>
      </c>
      <c r="H42" s="8">
        <f ca="1">VLOOKUP(E42,Discount!$A$1:$B$731,2,0) * G42</f>
        <v>308</v>
      </c>
      <c r="I42" s="8">
        <f t="shared" ca="1" si="5"/>
        <v>1092</v>
      </c>
    </row>
    <row r="43" spans="1:9" x14ac:dyDescent="0.3">
      <c r="A43">
        <v>42</v>
      </c>
      <c r="B43">
        <f t="shared" ca="1" si="0"/>
        <v>10</v>
      </c>
      <c r="C43">
        <f t="shared" ca="1" si="1"/>
        <v>8</v>
      </c>
      <c r="D43">
        <f t="shared" ca="1" si="2"/>
        <v>1</v>
      </c>
      <c r="E43" s="7">
        <f t="shared" ca="1" si="3"/>
        <v>44822</v>
      </c>
      <c r="F43">
        <f t="shared" ca="1" si="4"/>
        <v>8</v>
      </c>
      <c r="G43" s="8">
        <f ca="1">VLOOKUP(C43,Products!$A$1:$D$31,3, 1) * F43</f>
        <v>16000</v>
      </c>
      <c r="H43" s="8">
        <f ca="1">VLOOKUP(E43,Discount!$A$1:$B$731,2,0) * G43</f>
        <v>320</v>
      </c>
      <c r="I43" s="8">
        <f t="shared" ca="1" si="5"/>
        <v>15680</v>
      </c>
    </row>
    <row r="44" spans="1:9" x14ac:dyDescent="0.3">
      <c r="A44">
        <v>43</v>
      </c>
      <c r="B44">
        <f t="shared" ca="1" si="0"/>
        <v>6</v>
      </c>
      <c r="C44">
        <f t="shared" ca="1" si="1"/>
        <v>17</v>
      </c>
      <c r="D44">
        <f t="shared" ca="1" si="2"/>
        <v>4</v>
      </c>
      <c r="E44" s="7">
        <f t="shared" ca="1" si="3"/>
        <v>45242</v>
      </c>
      <c r="F44">
        <f t="shared" ca="1" si="4"/>
        <v>7</v>
      </c>
      <c r="G44" s="8">
        <f ca="1">VLOOKUP(C44,Products!$A$1:$D$31,3, 1) * F44</f>
        <v>14000</v>
      </c>
      <c r="H44" s="8">
        <f ca="1">VLOOKUP(E44,Discount!$A$1:$B$731,2,0) * G44</f>
        <v>2240</v>
      </c>
      <c r="I44" s="8">
        <f t="shared" ca="1" si="5"/>
        <v>11760</v>
      </c>
    </row>
    <row r="45" spans="1:9" x14ac:dyDescent="0.3">
      <c r="A45">
        <v>44</v>
      </c>
      <c r="B45">
        <f t="shared" ca="1" si="0"/>
        <v>9</v>
      </c>
      <c r="C45">
        <f t="shared" ca="1" si="1"/>
        <v>12</v>
      </c>
      <c r="D45">
        <f t="shared" ca="1" si="2"/>
        <v>5</v>
      </c>
      <c r="E45" s="7">
        <f t="shared" ca="1" si="3"/>
        <v>44600</v>
      </c>
      <c r="F45">
        <f t="shared" ca="1" si="4"/>
        <v>17</v>
      </c>
      <c r="G45" s="8">
        <f ca="1">VLOOKUP(C45,Products!$A$1:$D$31,3, 1) * F45</f>
        <v>17000</v>
      </c>
      <c r="H45" s="8">
        <f ca="1">VLOOKUP(E45,Discount!$A$1:$B$731,2,0) * G45</f>
        <v>0</v>
      </c>
      <c r="I45" s="8">
        <f t="shared" ca="1" si="5"/>
        <v>17000</v>
      </c>
    </row>
    <row r="46" spans="1:9" x14ac:dyDescent="0.3">
      <c r="A46">
        <v>45</v>
      </c>
      <c r="B46">
        <f t="shared" ca="1" si="0"/>
        <v>10</v>
      </c>
      <c r="C46">
        <f t="shared" ca="1" si="1"/>
        <v>2</v>
      </c>
      <c r="D46">
        <f t="shared" ca="1" si="2"/>
        <v>4</v>
      </c>
      <c r="E46" s="7">
        <f t="shared" ca="1" si="3"/>
        <v>45038</v>
      </c>
      <c r="F46">
        <f t="shared" ca="1" si="4"/>
        <v>9</v>
      </c>
      <c r="G46" s="8">
        <f ca="1">VLOOKUP(C46,Products!$A$1:$D$31,3, 1) * F46</f>
        <v>9000</v>
      </c>
      <c r="H46" s="8">
        <f ca="1">VLOOKUP(E46,Discount!$A$1:$B$731,2,0) * G46</f>
        <v>990</v>
      </c>
      <c r="I46" s="8">
        <f t="shared" ca="1" si="5"/>
        <v>8010</v>
      </c>
    </row>
    <row r="47" spans="1:9" x14ac:dyDescent="0.3">
      <c r="A47">
        <v>46</v>
      </c>
      <c r="B47">
        <f t="shared" ca="1" si="0"/>
        <v>7</v>
      </c>
      <c r="C47">
        <f t="shared" ca="1" si="1"/>
        <v>26</v>
      </c>
      <c r="D47">
        <f t="shared" ca="1" si="2"/>
        <v>4</v>
      </c>
      <c r="E47" s="7">
        <f t="shared" ca="1" si="3"/>
        <v>44606</v>
      </c>
      <c r="F47">
        <f t="shared" ca="1" si="4"/>
        <v>20</v>
      </c>
      <c r="G47" s="8">
        <f ca="1">VLOOKUP(C47,Products!$A$1:$D$31,3, 1) * F47</f>
        <v>20000</v>
      </c>
      <c r="H47" s="8">
        <f ca="1">VLOOKUP(E47,Discount!$A$1:$B$731,2,0) * G47</f>
        <v>600</v>
      </c>
      <c r="I47" s="8">
        <f t="shared" ca="1" si="5"/>
        <v>19400</v>
      </c>
    </row>
    <row r="48" spans="1:9" x14ac:dyDescent="0.3">
      <c r="A48">
        <v>47</v>
      </c>
      <c r="B48">
        <f t="shared" ca="1" si="0"/>
        <v>3</v>
      </c>
      <c r="C48">
        <f t="shared" ca="1" si="1"/>
        <v>28</v>
      </c>
      <c r="D48">
        <f t="shared" ca="1" si="2"/>
        <v>1</v>
      </c>
      <c r="E48" s="7">
        <f t="shared" ca="1" si="3"/>
        <v>44701</v>
      </c>
      <c r="F48">
        <f t="shared" ca="1" si="4"/>
        <v>20</v>
      </c>
      <c r="G48" s="8">
        <f ca="1">VLOOKUP(C48,Products!$A$1:$D$31,3, 1) * F48</f>
        <v>16000</v>
      </c>
      <c r="H48" s="8">
        <f ca="1">VLOOKUP(E48,Discount!$A$1:$B$731,2,0) * G48</f>
        <v>1760</v>
      </c>
      <c r="I48" s="8">
        <f t="shared" ca="1" si="5"/>
        <v>14240</v>
      </c>
    </row>
    <row r="49" spans="1:9" x14ac:dyDescent="0.3">
      <c r="A49">
        <v>48</v>
      </c>
      <c r="B49">
        <f t="shared" ca="1" si="0"/>
        <v>10</v>
      </c>
      <c r="C49">
        <f t="shared" ca="1" si="1"/>
        <v>10</v>
      </c>
      <c r="D49">
        <f t="shared" ca="1" si="2"/>
        <v>3</v>
      </c>
      <c r="E49" s="7">
        <f t="shared" ca="1" si="3"/>
        <v>44608</v>
      </c>
      <c r="F49">
        <f t="shared" ca="1" si="4"/>
        <v>15</v>
      </c>
      <c r="G49" s="8">
        <f ca="1">VLOOKUP(C49,Products!$A$1:$D$31,3, 1) * F49</f>
        <v>7500</v>
      </c>
      <c r="H49" s="8">
        <f ca="1">VLOOKUP(E49,Discount!$A$1:$B$731,2,0) * G49</f>
        <v>1800</v>
      </c>
      <c r="I49" s="8">
        <f t="shared" ca="1" si="5"/>
        <v>5700</v>
      </c>
    </row>
    <row r="50" spans="1:9" x14ac:dyDescent="0.3">
      <c r="A50">
        <v>49</v>
      </c>
      <c r="B50">
        <f t="shared" ca="1" si="0"/>
        <v>5</v>
      </c>
      <c r="C50">
        <f t="shared" ca="1" si="1"/>
        <v>4</v>
      </c>
      <c r="D50">
        <f t="shared" ca="1" si="2"/>
        <v>1</v>
      </c>
      <c r="E50" s="7">
        <f t="shared" ca="1" si="3"/>
        <v>44909</v>
      </c>
      <c r="F50">
        <f t="shared" ca="1" si="4"/>
        <v>17</v>
      </c>
      <c r="G50" s="8">
        <f ca="1">VLOOKUP(C50,Products!$A$1:$D$31,3, 1) * F50</f>
        <v>68000</v>
      </c>
      <c r="H50" s="8">
        <f ca="1">VLOOKUP(E50,Discount!$A$1:$B$731,2,0) * G50</f>
        <v>14280</v>
      </c>
      <c r="I50" s="8">
        <f t="shared" ca="1" si="5"/>
        <v>53720</v>
      </c>
    </row>
    <row r="51" spans="1:9" x14ac:dyDescent="0.3">
      <c r="A51">
        <v>50</v>
      </c>
      <c r="B51">
        <f t="shared" ca="1" si="0"/>
        <v>1</v>
      </c>
      <c r="C51">
        <f t="shared" ca="1" si="1"/>
        <v>7</v>
      </c>
      <c r="D51">
        <f t="shared" ca="1" si="2"/>
        <v>4</v>
      </c>
      <c r="E51" s="7">
        <f t="shared" ca="1" si="3"/>
        <v>45153</v>
      </c>
      <c r="F51">
        <f t="shared" ca="1" si="4"/>
        <v>4</v>
      </c>
      <c r="G51" s="8">
        <f ca="1">VLOOKUP(C51,Products!$A$1:$D$31,3, 1) * F51</f>
        <v>2000</v>
      </c>
      <c r="H51" s="8">
        <f ca="1">VLOOKUP(E51,Discount!$A$1:$B$731,2,0) * G51</f>
        <v>80</v>
      </c>
      <c r="I51" s="8">
        <f t="shared" ca="1" si="5"/>
        <v>1920</v>
      </c>
    </row>
    <row r="52" spans="1:9" x14ac:dyDescent="0.3">
      <c r="A52">
        <v>51</v>
      </c>
      <c r="B52">
        <f t="shared" ca="1" si="0"/>
        <v>4</v>
      </c>
      <c r="C52">
        <f t="shared" ca="1" si="1"/>
        <v>29</v>
      </c>
      <c r="D52">
        <f t="shared" ca="1" si="2"/>
        <v>1</v>
      </c>
      <c r="E52" s="7">
        <f t="shared" ca="1" si="3"/>
        <v>45162</v>
      </c>
      <c r="F52">
        <f t="shared" ca="1" si="4"/>
        <v>8</v>
      </c>
      <c r="G52" s="8">
        <f ca="1">VLOOKUP(C52,Products!$A$1:$D$31,3, 1) * F52</f>
        <v>4000</v>
      </c>
      <c r="H52" s="8">
        <f ca="1">VLOOKUP(E52,Discount!$A$1:$B$731,2,0) * G52</f>
        <v>360</v>
      </c>
      <c r="I52" s="8">
        <f t="shared" ca="1" si="5"/>
        <v>3640</v>
      </c>
    </row>
    <row r="53" spans="1:9" x14ac:dyDescent="0.3">
      <c r="A53">
        <v>52</v>
      </c>
      <c r="B53">
        <f t="shared" ca="1" si="0"/>
        <v>4</v>
      </c>
      <c r="C53">
        <f t="shared" ca="1" si="1"/>
        <v>10</v>
      </c>
      <c r="D53">
        <f t="shared" ca="1" si="2"/>
        <v>3</v>
      </c>
      <c r="E53" s="7">
        <f t="shared" ca="1" si="3"/>
        <v>45285</v>
      </c>
      <c r="F53">
        <f t="shared" ca="1" si="4"/>
        <v>12</v>
      </c>
      <c r="G53" s="8">
        <f ca="1">VLOOKUP(C53,Products!$A$1:$D$31,3, 1) * F53</f>
        <v>6000</v>
      </c>
      <c r="H53" s="8">
        <f ca="1">VLOOKUP(E53,Discount!$A$1:$B$731,2,0) * G53</f>
        <v>540</v>
      </c>
      <c r="I53" s="8">
        <f t="shared" ref="I53:I61" ca="1" si="6">G53-H53</f>
        <v>5460</v>
      </c>
    </row>
    <row r="54" spans="1:9" x14ac:dyDescent="0.3">
      <c r="A54">
        <v>53</v>
      </c>
      <c r="B54">
        <f t="shared" ca="1" si="0"/>
        <v>2</v>
      </c>
      <c r="C54">
        <f t="shared" ca="1" si="1"/>
        <v>5</v>
      </c>
      <c r="D54">
        <f t="shared" ca="1" si="2"/>
        <v>4</v>
      </c>
      <c r="E54" s="7">
        <f t="shared" ca="1" si="3"/>
        <v>44567</v>
      </c>
      <c r="F54">
        <f t="shared" ca="1" si="4"/>
        <v>15</v>
      </c>
      <c r="G54" s="8">
        <f ca="1">VLOOKUP(C54,Products!$A$1:$D$31,3, 1) * F54</f>
        <v>45000</v>
      </c>
      <c r="H54" s="8">
        <f ca="1">VLOOKUP(E54,Discount!$A$1:$B$731,2,0) * G54</f>
        <v>4500</v>
      </c>
      <c r="I54" s="8">
        <f t="shared" ca="1" si="6"/>
        <v>40500</v>
      </c>
    </row>
    <row r="55" spans="1:9" x14ac:dyDescent="0.3">
      <c r="A55">
        <v>54</v>
      </c>
      <c r="B55">
        <f t="shared" ca="1" si="0"/>
        <v>7</v>
      </c>
      <c r="C55">
        <f t="shared" ca="1" si="1"/>
        <v>6</v>
      </c>
      <c r="D55">
        <f t="shared" ca="1" si="2"/>
        <v>2</v>
      </c>
      <c r="E55" s="7">
        <f t="shared" ca="1" si="3"/>
        <v>44805</v>
      </c>
      <c r="F55">
        <f t="shared" ca="1" si="4"/>
        <v>4</v>
      </c>
      <c r="G55" s="8">
        <f ca="1">VLOOKUP(C55,Products!$A$1:$D$31,3, 1) * F55</f>
        <v>2000</v>
      </c>
      <c r="H55" s="8">
        <f ca="1">VLOOKUP(E55,Discount!$A$1:$B$731,2,0) * G55</f>
        <v>260</v>
      </c>
      <c r="I55" s="8">
        <f t="shared" ca="1" si="6"/>
        <v>1740</v>
      </c>
    </row>
    <row r="56" spans="1:9" x14ac:dyDescent="0.3">
      <c r="A56">
        <v>55</v>
      </c>
      <c r="B56">
        <f t="shared" ca="1" si="0"/>
        <v>4</v>
      </c>
      <c r="C56">
        <f t="shared" ca="1" si="1"/>
        <v>28</v>
      </c>
      <c r="D56">
        <f t="shared" ca="1" si="2"/>
        <v>1</v>
      </c>
      <c r="E56" s="7">
        <f t="shared" ca="1" si="3"/>
        <v>44971</v>
      </c>
      <c r="F56">
        <f t="shared" ca="1" si="4"/>
        <v>20</v>
      </c>
      <c r="G56" s="8">
        <f ca="1">VLOOKUP(C56,Products!$A$1:$D$31,3, 1) * F56</f>
        <v>16000</v>
      </c>
      <c r="H56" s="8">
        <f ca="1">VLOOKUP(E56,Discount!$A$1:$B$731,2,0) * G56</f>
        <v>960</v>
      </c>
      <c r="I56" s="8">
        <f t="shared" ca="1" si="6"/>
        <v>15040</v>
      </c>
    </row>
    <row r="57" spans="1:9" x14ac:dyDescent="0.3">
      <c r="A57">
        <v>56</v>
      </c>
      <c r="B57">
        <f t="shared" ca="1" si="0"/>
        <v>4</v>
      </c>
      <c r="C57">
        <f t="shared" ca="1" si="1"/>
        <v>29</v>
      </c>
      <c r="D57">
        <f t="shared" ca="1" si="2"/>
        <v>4</v>
      </c>
      <c r="E57" s="7">
        <f t="shared" ca="1" si="3"/>
        <v>44722</v>
      </c>
      <c r="F57">
        <f t="shared" ca="1" si="4"/>
        <v>12</v>
      </c>
      <c r="G57" s="8">
        <f ca="1">VLOOKUP(C57,Products!$A$1:$D$31,3, 1) * F57</f>
        <v>6000</v>
      </c>
      <c r="H57" s="8">
        <f ca="1">VLOOKUP(E57,Discount!$A$1:$B$731,2,0) * G57</f>
        <v>1380</v>
      </c>
      <c r="I57" s="8">
        <f t="shared" ca="1" si="6"/>
        <v>4620</v>
      </c>
    </row>
    <row r="58" spans="1:9" x14ac:dyDescent="0.3">
      <c r="A58">
        <v>57</v>
      </c>
      <c r="B58">
        <f t="shared" ca="1" si="0"/>
        <v>1</v>
      </c>
      <c r="C58">
        <f t="shared" ca="1" si="1"/>
        <v>6</v>
      </c>
      <c r="D58">
        <f t="shared" ca="1" si="2"/>
        <v>1</v>
      </c>
      <c r="E58" s="7">
        <f t="shared" ca="1" si="3"/>
        <v>44959</v>
      </c>
      <c r="F58">
        <f t="shared" ca="1" si="4"/>
        <v>6</v>
      </c>
      <c r="G58" s="8">
        <f ca="1">VLOOKUP(C58,Products!$A$1:$D$31,3, 1) * F58</f>
        <v>3000</v>
      </c>
      <c r="H58" s="8">
        <f ca="1">VLOOKUP(E58,Discount!$A$1:$B$731,2,0) * G58</f>
        <v>150</v>
      </c>
      <c r="I58" s="8">
        <f t="shared" ca="1" si="6"/>
        <v>2850</v>
      </c>
    </row>
    <row r="59" spans="1:9" x14ac:dyDescent="0.3">
      <c r="A59">
        <v>58</v>
      </c>
      <c r="B59">
        <f t="shared" ca="1" si="0"/>
        <v>9</v>
      </c>
      <c r="C59">
        <f t="shared" ca="1" si="1"/>
        <v>26</v>
      </c>
      <c r="D59">
        <f t="shared" ca="1" si="2"/>
        <v>5</v>
      </c>
      <c r="E59" s="7">
        <f t="shared" ca="1" si="3"/>
        <v>44658</v>
      </c>
      <c r="F59">
        <f t="shared" ca="1" si="4"/>
        <v>3</v>
      </c>
      <c r="G59" s="8">
        <f ca="1">VLOOKUP(C59,Products!$A$1:$D$31,3, 1) * F59</f>
        <v>3000</v>
      </c>
      <c r="H59" s="8">
        <f ca="1">VLOOKUP(E59,Discount!$A$1:$B$731,2,0) * G59</f>
        <v>660</v>
      </c>
      <c r="I59" s="8">
        <f t="shared" ca="1" si="6"/>
        <v>2340</v>
      </c>
    </row>
    <row r="60" spans="1:9" x14ac:dyDescent="0.3">
      <c r="A60">
        <v>59</v>
      </c>
      <c r="B60">
        <f t="shared" ca="1" si="0"/>
        <v>6</v>
      </c>
      <c r="C60">
        <f t="shared" ca="1" si="1"/>
        <v>30</v>
      </c>
      <c r="D60">
        <f t="shared" ca="1" si="2"/>
        <v>4</v>
      </c>
      <c r="E60" s="7">
        <f t="shared" ca="1" si="3"/>
        <v>44925</v>
      </c>
      <c r="F60">
        <f t="shared" ca="1" si="4"/>
        <v>11</v>
      </c>
      <c r="G60" s="8">
        <f ca="1">VLOOKUP(C60,Products!$A$1:$D$31,3, 1) * F60</f>
        <v>1100</v>
      </c>
      <c r="H60" s="8">
        <f ca="1">VLOOKUP(E60,Discount!$A$1:$B$731,2,0) * G60</f>
        <v>44</v>
      </c>
      <c r="I60" s="8">
        <f t="shared" ca="1" si="6"/>
        <v>1056</v>
      </c>
    </row>
    <row r="61" spans="1:9" x14ac:dyDescent="0.3">
      <c r="A61">
        <v>60</v>
      </c>
      <c r="B61">
        <f t="shared" ca="1" si="0"/>
        <v>6</v>
      </c>
      <c r="C61">
        <f t="shared" ca="1" si="1"/>
        <v>12</v>
      </c>
      <c r="D61">
        <f t="shared" ca="1" si="2"/>
        <v>5</v>
      </c>
      <c r="E61" s="7">
        <f t="shared" ca="1" si="3"/>
        <v>44876</v>
      </c>
      <c r="F61">
        <f t="shared" ca="1" si="4"/>
        <v>19</v>
      </c>
      <c r="G61" s="8">
        <f ca="1">VLOOKUP(C61,Products!$A$1:$D$31,3, 1) * F61</f>
        <v>19000</v>
      </c>
      <c r="H61" s="8">
        <f ca="1">VLOOKUP(E61,Discount!$A$1:$B$731,2,0) * G61</f>
        <v>190</v>
      </c>
      <c r="I61" s="8">
        <f t="shared" ca="1" si="6"/>
        <v>18810</v>
      </c>
    </row>
    <row r="62" spans="1:9" x14ac:dyDescent="0.3">
      <c r="A62">
        <v>61</v>
      </c>
      <c r="B62">
        <f t="shared" ca="1" si="0"/>
        <v>7</v>
      </c>
      <c r="C62">
        <f t="shared" ca="1" si="1"/>
        <v>26</v>
      </c>
      <c r="D62">
        <f t="shared" ca="1" si="2"/>
        <v>3</v>
      </c>
      <c r="E62" s="7">
        <f t="shared" ca="1" si="3"/>
        <v>45173</v>
      </c>
      <c r="F62">
        <f t="shared" ca="1" si="4"/>
        <v>20</v>
      </c>
      <c r="G62" s="8">
        <f ca="1">VLOOKUP(C62,Products!$A$1:$D$31,3, 1) * F62</f>
        <v>20000</v>
      </c>
      <c r="H62" s="8">
        <f ca="1">VLOOKUP(E62,Discount!$A$1:$B$731,2,0) * G62</f>
        <v>3600</v>
      </c>
      <c r="I62" s="8">
        <f t="shared" ref="I62:I125" ca="1" si="7">G62-H62</f>
        <v>16400</v>
      </c>
    </row>
    <row r="63" spans="1:9" x14ac:dyDescent="0.3">
      <c r="A63">
        <v>62</v>
      </c>
      <c r="B63">
        <f t="shared" ca="1" si="0"/>
        <v>1</v>
      </c>
      <c r="C63">
        <f t="shared" ca="1" si="1"/>
        <v>2</v>
      </c>
      <c r="D63">
        <f t="shared" ca="1" si="2"/>
        <v>5</v>
      </c>
      <c r="E63" s="7">
        <f t="shared" ca="1" si="3"/>
        <v>45078</v>
      </c>
      <c r="F63">
        <f t="shared" ca="1" si="4"/>
        <v>16</v>
      </c>
      <c r="G63" s="8">
        <f ca="1">VLOOKUP(C63,Products!$A$1:$D$31,3, 1) * F63</f>
        <v>16000</v>
      </c>
      <c r="H63" s="8">
        <f ca="1">VLOOKUP(E63,Discount!$A$1:$B$731,2,0) * G63</f>
        <v>2240</v>
      </c>
      <c r="I63" s="8">
        <f t="shared" ca="1" si="7"/>
        <v>13760</v>
      </c>
    </row>
    <row r="64" spans="1:9" x14ac:dyDescent="0.3">
      <c r="A64">
        <v>63</v>
      </c>
      <c r="B64">
        <f t="shared" ca="1" si="0"/>
        <v>8</v>
      </c>
      <c r="C64">
        <f t="shared" ca="1" si="1"/>
        <v>25</v>
      </c>
      <c r="D64">
        <f t="shared" ca="1" si="2"/>
        <v>5</v>
      </c>
      <c r="E64" s="7">
        <f t="shared" ca="1" si="3"/>
        <v>44877</v>
      </c>
      <c r="F64">
        <f t="shared" ca="1" si="4"/>
        <v>18</v>
      </c>
      <c r="G64" s="8">
        <f ca="1">VLOOKUP(C64,Products!$A$1:$D$31,3, 1) * F64</f>
        <v>36000</v>
      </c>
      <c r="H64" s="8">
        <f ca="1">VLOOKUP(E64,Discount!$A$1:$B$731,2,0) * G64</f>
        <v>5040.0000000000009</v>
      </c>
      <c r="I64" s="8">
        <f t="shared" ca="1" si="7"/>
        <v>30960</v>
      </c>
    </row>
    <row r="65" spans="1:9" x14ac:dyDescent="0.3">
      <c r="A65">
        <v>64</v>
      </c>
      <c r="B65">
        <f t="shared" ca="1" si="0"/>
        <v>2</v>
      </c>
      <c r="C65">
        <f t="shared" ca="1" si="1"/>
        <v>10</v>
      </c>
      <c r="D65">
        <f t="shared" ca="1" si="2"/>
        <v>5</v>
      </c>
      <c r="E65" s="7">
        <f t="shared" ca="1" si="3"/>
        <v>44995</v>
      </c>
      <c r="F65">
        <f t="shared" ca="1" si="4"/>
        <v>20</v>
      </c>
      <c r="G65" s="8">
        <f ca="1">VLOOKUP(C65,Products!$A$1:$D$31,3, 1) * F65</f>
        <v>10000</v>
      </c>
      <c r="H65" s="8">
        <f ca="1">VLOOKUP(E65,Discount!$A$1:$B$731,2,0) * G65</f>
        <v>500</v>
      </c>
      <c r="I65" s="8">
        <f t="shared" ca="1" si="7"/>
        <v>9500</v>
      </c>
    </row>
    <row r="66" spans="1:9" x14ac:dyDescent="0.3">
      <c r="A66">
        <v>65</v>
      </c>
      <c r="B66">
        <f t="shared" ca="1" si="0"/>
        <v>6</v>
      </c>
      <c r="C66">
        <f t="shared" ca="1" si="1"/>
        <v>16</v>
      </c>
      <c r="D66">
        <f t="shared" ca="1" si="2"/>
        <v>5</v>
      </c>
      <c r="E66" s="7">
        <f t="shared" ca="1" si="3"/>
        <v>44742</v>
      </c>
      <c r="F66">
        <f t="shared" ca="1" si="4"/>
        <v>7</v>
      </c>
      <c r="G66" s="8">
        <f ca="1">VLOOKUP(C66,Products!$A$1:$D$31,3, 1) * F66</f>
        <v>7000</v>
      </c>
      <c r="H66" s="8">
        <f ca="1">VLOOKUP(E66,Discount!$A$1:$B$731,2,0) * G66</f>
        <v>1260</v>
      </c>
      <c r="I66" s="8">
        <f t="shared" ca="1" si="7"/>
        <v>5740</v>
      </c>
    </row>
    <row r="67" spans="1:9" x14ac:dyDescent="0.3">
      <c r="A67">
        <v>66</v>
      </c>
      <c r="B67">
        <f t="shared" ref="B67:B130" ca="1" si="8">RANDBETWEEN(1, 10)</f>
        <v>10</v>
      </c>
      <c r="C67">
        <f t="shared" ref="C67:C130" ca="1" si="9">RANDBETWEEN(1, 30)</f>
        <v>14</v>
      </c>
      <c r="D67">
        <f t="shared" ref="D67:D130" ca="1" si="10">RANDBETWEEN(1, 5)</f>
        <v>4</v>
      </c>
      <c r="E67" s="7">
        <f t="shared" ref="E67:E130" ca="1" si="11">DATE(RANDBETWEEN(2022,2023),RANDBETWEEN(1,12), RANDBETWEEN(1,31))</f>
        <v>45275</v>
      </c>
      <c r="F67">
        <f t="shared" ref="F67:F130" ca="1" si="12">RANDBETWEEN(1,20)</f>
        <v>20</v>
      </c>
      <c r="G67" s="8">
        <f ca="1">VLOOKUP(C67,Products!$A$1:$D$31,3, 1) * F67</f>
        <v>40000</v>
      </c>
      <c r="H67" s="8">
        <f ca="1">VLOOKUP(E67,Discount!$A$1:$B$731,2,0) * G67</f>
        <v>10000</v>
      </c>
      <c r="I67" s="8">
        <f t="shared" ca="1" si="7"/>
        <v>30000</v>
      </c>
    </row>
    <row r="68" spans="1:9" x14ac:dyDescent="0.3">
      <c r="A68">
        <v>67</v>
      </c>
      <c r="B68">
        <f t="shared" ca="1" si="8"/>
        <v>5</v>
      </c>
      <c r="C68">
        <f t="shared" ca="1" si="9"/>
        <v>18</v>
      </c>
      <c r="D68">
        <f t="shared" ca="1" si="10"/>
        <v>2</v>
      </c>
      <c r="E68" s="7">
        <f t="shared" ca="1" si="11"/>
        <v>44758</v>
      </c>
      <c r="F68">
        <f t="shared" ca="1" si="12"/>
        <v>7</v>
      </c>
      <c r="G68" s="8">
        <f ca="1">VLOOKUP(C68,Products!$A$1:$D$31,3, 1) * F68</f>
        <v>2100</v>
      </c>
      <c r="H68" s="8">
        <f ca="1">VLOOKUP(E68,Discount!$A$1:$B$731,2,0) * G68</f>
        <v>273</v>
      </c>
      <c r="I68" s="8">
        <f t="shared" ca="1" si="7"/>
        <v>1827</v>
      </c>
    </row>
    <row r="69" spans="1:9" x14ac:dyDescent="0.3">
      <c r="A69">
        <v>68</v>
      </c>
      <c r="B69">
        <f t="shared" ca="1" si="8"/>
        <v>6</v>
      </c>
      <c r="C69">
        <f t="shared" ca="1" si="9"/>
        <v>10</v>
      </c>
      <c r="D69">
        <f t="shared" ca="1" si="10"/>
        <v>5</v>
      </c>
      <c r="E69" s="7">
        <f t="shared" ca="1" si="11"/>
        <v>44599</v>
      </c>
      <c r="F69">
        <f t="shared" ca="1" si="12"/>
        <v>14</v>
      </c>
      <c r="G69" s="8">
        <f ca="1">VLOOKUP(C69,Products!$A$1:$D$31,3, 1) * F69</f>
        <v>7000</v>
      </c>
      <c r="H69" s="8">
        <f ca="1">VLOOKUP(E69,Discount!$A$1:$B$731,2,0) * G69</f>
        <v>840</v>
      </c>
      <c r="I69" s="8">
        <f t="shared" ca="1" si="7"/>
        <v>6160</v>
      </c>
    </row>
    <row r="70" spans="1:9" x14ac:dyDescent="0.3">
      <c r="A70">
        <v>69</v>
      </c>
      <c r="B70">
        <f t="shared" ca="1" si="8"/>
        <v>1</v>
      </c>
      <c r="C70">
        <f t="shared" ca="1" si="9"/>
        <v>2</v>
      </c>
      <c r="D70">
        <f t="shared" ca="1" si="10"/>
        <v>2</v>
      </c>
      <c r="E70" s="7">
        <f t="shared" ca="1" si="11"/>
        <v>45249</v>
      </c>
      <c r="F70">
        <f t="shared" ca="1" si="12"/>
        <v>3</v>
      </c>
      <c r="G70" s="8">
        <f ca="1">VLOOKUP(C70,Products!$A$1:$D$31,3, 1) * F70</f>
        <v>3000</v>
      </c>
      <c r="H70" s="8">
        <f ca="1">VLOOKUP(E70,Discount!$A$1:$B$731,2,0) * G70</f>
        <v>720</v>
      </c>
      <c r="I70" s="8">
        <f t="shared" ca="1" si="7"/>
        <v>2280</v>
      </c>
    </row>
    <row r="71" spans="1:9" x14ac:dyDescent="0.3">
      <c r="A71">
        <v>70</v>
      </c>
      <c r="B71">
        <f t="shared" ca="1" si="8"/>
        <v>7</v>
      </c>
      <c r="C71">
        <f t="shared" ca="1" si="9"/>
        <v>11</v>
      </c>
      <c r="D71">
        <f t="shared" ca="1" si="10"/>
        <v>3</v>
      </c>
      <c r="E71" s="7">
        <f t="shared" ca="1" si="11"/>
        <v>44970</v>
      </c>
      <c r="F71">
        <f t="shared" ca="1" si="12"/>
        <v>20</v>
      </c>
      <c r="G71" s="8">
        <f ca="1">VLOOKUP(C71,Products!$A$1:$D$31,3, 1) * F71</f>
        <v>1000</v>
      </c>
      <c r="H71" s="8">
        <f ca="1">VLOOKUP(E71,Discount!$A$1:$B$731,2,0) * G71</f>
        <v>200</v>
      </c>
      <c r="I71" s="8">
        <f t="shared" ca="1" si="7"/>
        <v>800</v>
      </c>
    </row>
    <row r="72" spans="1:9" x14ac:dyDescent="0.3">
      <c r="A72">
        <v>71</v>
      </c>
      <c r="B72">
        <f t="shared" ca="1" si="8"/>
        <v>3</v>
      </c>
      <c r="C72">
        <f t="shared" ca="1" si="9"/>
        <v>18</v>
      </c>
      <c r="D72">
        <f t="shared" ca="1" si="10"/>
        <v>5</v>
      </c>
      <c r="E72" s="7">
        <f t="shared" ca="1" si="11"/>
        <v>45016</v>
      </c>
      <c r="F72">
        <f t="shared" ca="1" si="12"/>
        <v>8</v>
      </c>
      <c r="G72" s="8">
        <f ca="1">VLOOKUP(C72,Products!$A$1:$D$31,3, 1) * F72</f>
        <v>2400</v>
      </c>
      <c r="H72" s="8">
        <f ca="1">VLOOKUP(E72,Discount!$A$1:$B$731,2,0) * G72</f>
        <v>576</v>
      </c>
      <c r="I72" s="8">
        <f t="shared" ca="1" si="7"/>
        <v>1824</v>
      </c>
    </row>
    <row r="73" spans="1:9" x14ac:dyDescent="0.3">
      <c r="A73">
        <v>72</v>
      </c>
      <c r="B73">
        <f t="shared" ca="1" si="8"/>
        <v>9</v>
      </c>
      <c r="C73">
        <f t="shared" ca="1" si="9"/>
        <v>19</v>
      </c>
      <c r="D73">
        <f t="shared" ca="1" si="10"/>
        <v>5</v>
      </c>
      <c r="E73" s="7">
        <f t="shared" ca="1" si="11"/>
        <v>44586</v>
      </c>
      <c r="F73">
        <f t="shared" ca="1" si="12"/>
        <v>2</v>
      </c>
      <c r="G73" s="8">
        <f ca="1">VLOOKUP(C73,Products!$A$1:$D$31,3, 1) * F73</f>
        <v>400</v>
      </c>
      <c r="H73" s="8">
        <f ca="1">VLOOKUP(E73,Discount!$A$1:$B$731,2,0) * G73</f>
        <v>84</v>
      </c>
      <c r="I73" s="8">
        <f t="shared" ca="1" si="7"/>
        <v>316</v>
      </c>
    </row>
    <row r="74" spans="1:9" x14ac:dyDescent="0.3">
      <c r="A74">
        <v>73</v>
      </c>
      <c r="B74">
        <f t="shared" ca="1" si="8"/>
        <v>9</v>
      </c>
      <c r="C74">
        <f t="shared" ca="1" si="9"/>
        <v>22</v>
      </c>
      <c r="D74">
        <f t="shared" ca="1" si="10"/>
        <v>4</v>
      </c>
      <c r="E74" s="7">
        <f t="shared" ca="1" si="11"/>
        <v>44692</v>
      </c>
      <c r="F74">
        <f t="shared" ca="1" si="12"/>
        <v>4</v>
      </c>
      <c r="G74" s="8">
        <f ca="1">VLOOKUP(C74,Products!$A$1:$D$31,3, 1) * F74</f>
        <v>1200</v>
      </c>
      <c r="H74" s="8">
        <f ca="1">VLOOKUP(E74,Discount!$A$1:$B$731,2,0) * G74</f>
        <v>36</v>
      </c>
      <c r="I74" s="8">
        <f t="shared" ca="1" si="7"/>
        <v>1164</v>
      </c>
    </row>
    <row r="75" spans="1:9" x14ac:dyDescent="0.3">
      <c r="A75">
        <v>74</v>
      </c>
      <c r="B75">
        <f t="shared" ca="1" si="8"/>
        <v>6</v>
      </c>
      <c r="C75">
        <f t="shared" ca="1" si="9"/>
        <v>1</v>
      </c>
      <c r="D75">
        <f t="shared" ca="1" si="10"/>
        <v>4</v>
      </c>
      <c r="E75" s="7">
        <f t="shared" ca="1" si="11"/>
        <v>44770</v>
      </c>
      <c r="F75">
        <f t="shared" ca="1" si="12"/>
        <v>18</v>
      </c>
      <c r="G75" s="8">
        <f ca="1">VLOOKUP(C75,Products!$A$1:$D$31,3, 1) * F75</f>
        <v>27000</v>
      </c>
      <c r="H75" s="8">
        <f ca="1">VLOOKUP(E75,Discount!$A$1:$B$731,2,0) * G75</f>
        <v>4590</v>
      </c>
      <c r="I75" s="8">
        <f t="shared" ca="1" si="7"/>
        <v>22410</v>
      </c>
    </row>
    <row r="76" spans="1:9" x14ac:dyDescent="0.3">
      <c r="A76">
        <v>75</v>
      </c>
      <c r="B76">
        <f t="shared" ca="1" si="8"/>
        <v>5</v>
      </c>
      <c r="C76">
        <f t="shared" ca="1" si="9"/>
        <v>26</v>
      </c>
      <c r="D76">
        <f t="shared" ca="1" si="10"/>
        <v>5</v>
      </c>
      <c r="E76" s="7">
        <f t="shared" ca="1" si="11"/>
        <v>44906</v>
      </c>
      <c r="F76">
        <f t="shared" ca="1" si="12"/>
        <v>6</v>
      </c>
      <c r="G76" s="8">
        <f ca="1">VLOOKUP(C76,Products!$A$1:$D$31,3, 1) * F76</f>
        <v>6000</v>
      </c>
      <c r="H76" s="8">
        <f ca="1">VLOOKUP(E76,Discount!$A$1:$B$731,2,0) * G76</f>
        <v>240</v>
      </c>
      <c r="I76" s="8">
        <f t="shared" ca="1" si="7"/>
        <v>5760</v>
      </c>
    </row>
    <row r="77" spans="1:9" x14ac:dyDescent="0.3">
      <c r="A77">
        <v>76</v>
      </c>
      <c r="B77">
        <f t="shared" ca="1" si="8"/>
        <v>8</v>
      </c>
      <c r="C77">
        <f t="shared" ca="1" si="9"/>
        <v>7</v>
      </c>
      <c r="D77">
        <f t="shared" ca="1" si="10"/>
        <v>3</v>
      </c>
      <c r="E77" s="7">
        <f t="shared" ca="1" si="11"/>
        <v>44957</v>
      </c>
      <c r="F77">
        <f t="shared" ca="1" si="12"/>
        <v>9</v>
      </c>
      <c r="G77" s="8">
        <f ca="1">VLOOKUP(C77,Products!$A$1:$D$31,3, 1) * F77</f>
        <v>4500</v>
      </c>
      <c r="H77" s="8">
        <f ca="1">VLOOKUP(E77,Discount!$A$1:$B$731,2,0) * G77</f>
        <v>945</v>
      </c>
      <c r="I77" s="8">
        <f t="shared" ca="1" si="7"/>
        <v>3555</v>
      </c>
    </row>
    <row r="78" spans="1:9" x14ac:dyDescent="0.3">
      <c r="A78">
        <v>77</v>
      </c>
      <c r="B78">
        <f t="shared" ca="1" si="8"/>
        <v>7</v>
      </c>
      <c r="C78">
        <f t="shared" ca="1" si="9"/>
        <v>22</v>
      </c>
      <c r="D78">
        <f t="shared" ca="1" si="10"/>
        <v>2</v>
      </c>
      <c r="E78" s="7">
        <f t="shared" ca="1" si="11"/>
        <v>44593</v>
      </c>
      <c r="F78">
        <f t="shared" ca="1" si="12"/>
        <v>18</v>
      </c>
      <c r="G78" s="8">
        <f ca="1">VLOOKUP(C78,Products!$A$1:$D$31,3, 1) * F78</f>
        <v>5400</v>
      </c>
      <c r="H78" s="8">
        <f ca="1">VLOOKUP(E78,Discount!$A$1:$B$731,2,0) * G78</f>
        <v>486</v>
      </c>
      <c r="I78" s="8">
        <f t="shared" ca="1" si="7"/>
        <v>4914</v>
      </c>
    </row>
    <row r="79" spans="1:9" x14ac:dyDescent="0.3">
      <c r="A79">
        <v>78</v>
      </c>
      <c r="B79">
        <f t="shared" ca="1" si="8"/>
        <v>5</v>
      </c>
      <c r="C79">
        <f t="shared" ca="1" si="9"/>
        <v>24</v>
      </c>
      <c r="D79">
        <f t="shared" ca="1" si="10"/>
        <v>3</v>
      </c>
      <c r="E79" s="7">
        <f t="shared" ca="1" si="11"/>
        <v>44893</v>
      </c>
      <c r="F79">
        <f t="shared" ca="1" si="12"/>
        <v>8</v>
      </c>
      <c r="G79" s="8">
        <f ca="1">VLOOKUP(C79,Products!$A$1:$D$31,3, 1) * F79</f>
        <v>4000</v>
      </c>
      <c r="H79" s="8">
        <f ca="1">VLOOKUP(E79,Discount!$A$1:$B$731,2,0) * G79</f>
        <v>960</v>
      </c>
      <c r="I79" s="8">
        <f t="shared" ca="1" si="7"/>
        <v>3040</v>
      </c>
    </row>
    <row r="80" spans="1:9" x14ac:dyDescent="0.3">
      <c r="A80">
        <v>79</v>
      </c>
      <c r="B80">
        <f t="shared" ca="1" si="8"/>
        <v>8</v>
      </c>
      <c r="C80">
        <f t="shared" ca="1" si="9"/>
        <v>16</v>
      </c>
      <c r="D80">
        <f t="shared" ca="1" si="10"/>
        <v>1</v>
      </c>
      <c r="E80" s="7">
        <f t="shared" ca="1" si="11"/>
        <v>45106</v>
      </c>
      <c r="F80">
        <f t="shared" ca="1" si="12"/>
        <v>14</v>
      </c>
      <c r="G80" s="8">
        <f ca="1">VLOOKUP(C80,Products!$A$1:$D$31,3, 1) * F80</f>
        <v>14000</v>
      </c>
      <c r="H80" s="8">
        <f ca="1">VLOOKUP(E80,Discount!$A$1:$B$731,2,0) * G80</f>
        <v>3080</v>
      </c>
      <c r="I80" s="8">
        <f t="shared" ca="1" si="7"/>
        <v>10920</v>
      </c>
    </row>
    <row r="81" spans="1:9" x14ac:dyDescent="0.3">
      <c r="A81">
        <v>80</v>
      </c>
      <c r="B81">
        <f t="shared" ca="1" si="8"/>
        <v>7</v>
      </c>
      <c r="C81">
        <f t="shared" ca="1" si="9"/>
        <v>16</v>
      </c>
      <c r="D81">
        <f t="shared" ca="1" si="10"/>
        <v>5</v>
      </c>
      <c r="E81" s="7">
        <f t="shared" ca="1" si="11"/>
        <v>44699</v>
      </c>
      <c r="F81">
        <f t="shared" ca="1" si="12"/>
        <v>3</v>
      </c>
      <c r="G81" s="8">
        <f ca="1">VLOOKUP(C81,Products!$A$1:$D$31,3, 1) * F81</f>
        <v>3000</v>
      </c>
      <c r="H81" s="8">
        <f ca="1">VLOOKUP(E81,Discount!$A$1:$B$731,2,0) * G81</f>
        <v>360</v>
      </c>
      <c r="I81" s="8">
        <f t="shared" ca="1" si="7"/>
        <v>2640</v>
      </c>
    </row>
    <row r="82" spans="1:9" x14ac:dyDescent="0.3">
      <c r="A82">
        <v>81</v>
      </c>
      <c r="B82">
        <f t="shared" ca="1" si="8"/>
        <v>4</v>
      </c>
      <c r="C82">
        <f t="shared" ca="1" si="9"/>
        <v>2</v>
      </c>
      <c r="D82">
        <f t="shared" ca="1" si="10"/>
        <v>3</v>
      </c>
      <c r="E82" s="7">
        <f t="shared" ca="1" si="11"/>
        <v>45199</v>
      </c>
      <c r="F82">
        <f t="shared" ca="1" si="12"/>
        <v>14</v>
      </c>
      <c r="G82" s="8">
        <f ca="1">VLOOKUP(C82,Products!$A$1:$D$31,3, 1) * F82</f>
        <v>14000</v>
      </c>
      <c r="H82" s="8">
        <f ca="1">VLOOKUP(E82,Discount!$A$1:$B$731,2,0) * G82</f>
        <v>280</v>
      </c>
      <c r="I82" s="8">
        <f t="shared" ca="1" si="7"/>
        <v>13720</v>
      </c>
    </row>
    <row r="83" spans="1:9" x14ac:dyDescent="0.3">
      <c r="A83">
        <v>82</v>
      </c>
      <c r="B83">
        <f t="shared" ca="1" si="8"/>
        <v>6</v>
      </c>
      <c r="C83">
        <f t="shared" ca="1" si="9"/>
        <v>21</v>
      </c>
      <c r="D83">
        <f t="shared" ca="1" si="10"/>
        <v>1</v>
      </c>
      <c r="E83" s="7">
        <f t="shared" ca="1" si="11"/>
        <v>44594</v>
      </c>
      <c r="F83">
        <f t="shared" ca="1" si="12"/>
        <v>2</v>
      </c>
      <c r="G83" s="8">
        <f ca="1">VLOOKUP(C83,Products!$A$1:$D$31,3, 1) * F83</f>
        <v>200</v>
      </c>
      <c r="H83" s="8">
        <f ca="1">VLOOKUP(E83,Discount!$A$1:$B$731,2,0) * G83</f>
        <v>30</v>
      </c>
      <c r="I83" s="8">
        <f t="shared" ca="1" si="7"/>
        <v>170</v>
      </c>
    </row>
    <row r="84" spans="1:9" x14ac:dyDescent="0.3">
      <c r="A84">
        <v>83</v>
      </c>
      <c r="B84">
        <f t="shared" ca="1" si="8"/>
        <v>6</v>
      </c>
      <c r="C84">
        <f t="shared" ca="1" si="9"/>
        <v>5</v>
      </c>
      <c r="D84">
        <f t="shared" ca="1" si="10"/>
        <v>4</v>
      </c>
      <c r="E84" s="7">
        <f t="shared" ca="1" si="11"/>
        <v>44806</v>
      </c>
      <c r="F84">
        <f t="shared" ca="1" si="12"/>
        <v>20</v>
      </c>
      <c r="G84" s="8">
        <f ca="1">VLOOKUP(C84,Products!$A$1:$D$31,3, 1) * F84</f>
        <v>60000</v>
      </c>
      <c r="H84" s="8">
        <f ca="1">VLOOKUP(E84,Discount!$A$1:$B$731,2,0) * G84</f>
        <v>9600</v>
      </c>
      <c r="I84" s="8">
        <f t="shared" ca="1" si="7"/>
        <v>50400</v>
      </c>
    </row>
    <row r="85" spans="1:9" x14ac:dyDescent="0.3">
      <c r="A85">
        <v>84</v>
      </c>
      <c r="B85">
        <f t="shared" ca="1" si="8"/>
        <v>5</v>
      </c>
      <c r="C85">
        <f t="shared" ca="1" si="9"/>
        <v>13</v>
      </c>
      <c r="D85">
        <f t="shared" ca="1" si="10"/>
        <v>1</v>
      </c>
      <c r="E85" s="7">
        <f t="shared" ca="1" si="11"/>
        <v>44874</v>
      </c>
      <c r="F85">
        <f t="shared" ca="1" si="12"/>
        <v>20</v>
      </c>
      <c r="G85" s="8">
        <f ca="1">VLOOKUP(C85,Products!$A$1:$D$31,3, 1) * F85</f>
        <v>6000</v>
      </c>
      <c r="H85" s="8">
        <f ca="1">VLOOKUP(E85,Discount!$A$1:$B$731,2,0) * G85</f>
        <v>240</v>
      </c>
      <c r="I85" s="8">
        <f t="shared" ca="1" si="7"/>
        <v>5760</v>
      </c>
    </row>
    <row r="86" spans="1:9" x14ac:dyDescent="0.3">
      <c r="A86">
        <v>85</v>
      </c>
      <c r="B86">
        <f t="shared" ca="1" si="8"/>
        <v>3</v>
      </c>
      <c r="C86">
        <f t="shared" ca="1" si="9"/>
        <v>6</v>
      </c>
      <c r="D86">
        <f t="shared" ca="1" si="10"/>
        <v>2</v>
      </c>
      <c r="E86" s="7">
        <f t="shared" ca="1" si="11"/>
        <v>44860</v>
      </c>
      <c r="F86">
        <f t="shared" ca="1" si="12"/>
        <v>19</v>
      </c>
      <c r="G86" s="8">
        <f ca="1">VLOOKUP(C86,Products!$A$1:$D$31,3, 1) * F86</f>
        <v>9500</v>
      </c>
      <c r="H86" s="8">
        <f ca="1">VLOOKUP(E86,Discount!$A$1:$B$731,2,0) * G86</f>
        <v>1615.0000000000002</v>
      </c>
      <c r="I86" s="8">
        <f t="shared" ca="1" si="7"/>
        <v>7885</v>
      </c>
    </row>
    <row r="87" spans="1:9" x14ac:dyDescent="0.3">
      <c r="A87">
        <v>86</v>
      </c>
      <c r="B87">
        <f t="shared" ca="1" si="8"/>
        <v>6</v>
      </c>
      <c r="C87">
        <f t="shared" ca="1" si="9"/>
        <v>1</v>
      </c>
      <c r="D87">
        <f t="shared" ca="1" si="10"/>
        <v>4</v>
      </c>
      <c r="E87" s="7">
        <f t="shared" ca="1" si="11"/>
        <v>45031</v>
      </c>
      <c r="F87">
        <f t="shared" ca="1" si="12"/>
        <v>20</v>
      </c>
      <c r="G87" s="8">
        <f ca="1">VLOOKUP(C87,Products!$A$1:$D$31,3, 1) * F87</f>
        <v>30000</v>
      </c>
      <c r="H87" s="8">
        <f ca="1">VLOOKUP(E87,Discount!$A$1:$B$731,2,0) * G87</f>
        <v>3300</v>
      </c>
      <c r="I87" s="8">
        <f t="shared" ca="1" si="7"/>
        <v>26700</v>
      </c>
    </row>
    <row r="88" spans="1:9" x14ac:dyDescent="0.3">
      <c r="A88">
        <v>87</v>
      </c>
      <c r="B88">
        <f t="shared" ca="1" si="8"/>
        <v>5</v>
      </c>
      <c r="C88">
        <f t="shared" ca="1" si="9"/>
        <v>25</v>
      </c>
      <c r="D88">
        <f t="shared" ca="1" si="10"/>
        <v>4</v>
      </c>
      <c r="E88" s="7">
        <f t="shared" ca="1" si="11"/>
        <v>44692</v>
      </c>
      <c r="F88">
        <f t="shared" ca="1" si="12"/>
        <v>17</v>
      </c>
      <c r="G88" s="8">
        <f ca="1">VLOOKUP(C88,Products!$A$1:$D$31,3, 1) * F88</f>
        <v>34000</v>
      </c>
      <c r="H88" s="8">
        <f ca="1">VLOOKUP(E88,Discount!$A$1:$B$731,2,0) * G88</f>
        <v>1020</v>
      </c>
      <c r="I88" s="8">
        <f t="shared" ca="1" si="7"/>
        <v>32980</v>
      </c>
    </row>
    <row r="89" spans="1:9" x14ac:dyDescent="0.3">
      <c r="A89">
        <v>88</v>
      </c>
      <c r="B89">
        <f t="shared" ca="1" si="8"/>
        <v>6</v>
      </c>
      <c r="C89">
        <f t="shared" ca="1" si="9"/>
        <v>10</v>
      </c>
      <c r="D89">
        <f t="shared" ca="1" si="10"/>
        <v>4</v>
      </c>
      <c r="E89" s="7">
        <f t="shared" ca="1" si="11"/>
        <v>45118</v>
      </c>
      <c r="F89">
        <f t="shared" ca="1" si="12"/>
        <v>17</v>
      </c>
      <c r="G89" s="8">
        <f ca="1">VLOOKUP(C89,Products!$A$1:$D$31,3, 1) * F89</f>
        <v>8500</v>
      </c>
      <c r="H89" s="8">
        <f ca="1">VLOOKUP(E89,Discount!$A$1:$B$731,2,0) * G89</f>
        <v>1190</v>
      </c>
      <c r="I89" s="8">
        <f t="shared" ca="1" si="7"/>
        <v>7310</v>
      </c>
    </row>
    <row r="90" spans="1:9" x14ac:dyDescent="0.3">
      <c r="A90">
        <v>89</v>
      </c>
      <c r="B90">
        <f t="shared" ca="1" si="8"/>
        <v>3</v>
      </c>
      <c r="C90">
        <f t="shared" ca="1" si="9"/>
        <v>20</v>
      </c>
      <c r="D90">
        <f t="shared" ca="1" si="10"/>
        <v>1</v>
      </c>
      <c r="E90" s="7">
        <f t="shared" ca="1" si="11"/>
        <v>44752</v>
      </c>
      <c r="F90">
        <f t="shared" ca="1" si="12"/>
        <v>7</v>
      </c>
      <c r="G90" s="8">
        <f ca="1">VLOOKUP(C90,Products!$A$1:$D$31,3, 1) * F90</f>
        <v>1400</v>
      </c>
      <c r="H90" s="8">
        <f ca="1">VLOOKUP(E90,Discount!$A$1:$B$731,2,0) * G90</f>
        <v>42</v>
      </c>
      <c r="I90" s="8">
        <f t="shared" ca="1" si="7"/>
        <v>1358</v>
      </c>
    </row>
    <row r="91" spans="1:9" x14ac:dyDescent="0.3">
      <c r="A91">
        <v>90</v>
      </c>
      <c r="B91">
        <f t="shared" ca="1" si="8"/>
        <v>1</v>
      </c>
      <c r="C91">
        <f t="shared" ca="1" si="9"/>
        <v>28</v>
      </c>
      <c r="D91">
        <f t="shared" ca="1" si="10"/>
        <v>1</v>
      </c>
      <c r="E91" s="7">
        <f t="shared" ca="1" si="11"/>
        <v>44822</v>
      </c>
      <c r="F91">
        <f t="shared" ca="1" si="12"/>
        <v>4</v>
      </c>
      <c r="G91" s="8">
        <f ca="1">VLOOKUP(C91,Products!$A$1:$D$31,3, 1) * F91</f>
        <v>3200</v>
      </c>
      <c r="H91" s="8">
        <f ca="1">VLOOKUP(E91,Discount!$A$1:$B$731,2,0) * G91</f>
        <v>64</v>
      </c>
      <c r="I91" s="8">
        <f t="shared" ca="1" si="7"/>
        <v>3136</v>
      </c>
    </row>
    <row r="92" spans="1:9" x14ac:dyDescent="0.3">
      <c r="A92">
        <v>91</v>
      </c>
      <c r="B92">
        <f t="shared" ca="1" si="8"/>
        <v>1</v>
      </c>
      <c r="C92">
        <f t="shared" ca="1" si="9"/>
        <v>4</v>
      </c>
      <c r="D92">
        <f t="shared" ca="1" si="10"/>
        <v>3</v>
      </c>
      <c r="E92" s="7">
        <f t="shared" ca="1" si="11"/>
        <v>45062</v>
      </c>
      <c r="F92">
        <f t="shared" ca="1" si="12"/>
        <v>6</v>
      </c>
      <c r="G92" s="8">
        <f ca="1">VLOOKUP(C92,Products!$A$1:$D$31,3, 1) * F92</f>
        <v>24000</v>
      </c>
      <c r="H92" s="8">
        <f ca="1">VLOOKUP(E92,Discount!$A$1:$B$731,2,0) * G92</f>
        <v>240</v>
      </c>
      <c r="I92" s="8">
        <f t="shared" ca="1" si="7"/>
        <v>23760</v>
      </c>
    </row>
    <row r="93" spans="1:9" x14ac:dyDescent="0.3">
      <c r="A93">
        <v>92</v>
      </c>
      <c r="B93">
        <f t="shared" ca="1" si="8"/>
        <v>2</v>
      </c>
      <c r="C93">
        <f t="shared" ca="1" si="9"/>
        <v>18</v>
      </c>
      <c r="D93">
        <f t="shared" ca="1" si="10"/>
        <v>3</v>
      </c>
      <c r="E93" s="7">
        <f t="shared" ca="1" si="11"/>
        <v>44721</v>
      </c>
      <c r="F93">
        <f t="shared" ca="1" si="12"/>
        <v>14</v>
      </c>
      <c r="G93" s="8">
        <f ca="1">VLOOKUP(C93,Products!$A$1:$D$31,3, 1) * F93</f>
        <v>4200</v>
      </c>
      <c r="H93" s="8">
        <f ca="1">VLOOKUP(E93,Discount!$A$1:$B$731,2,0) * G93</f>
        <v>462</v>
      </c>
      <c r="I93" s="8">
        <f t="shared" ca="1" si="7"/>
        <v>3738</v>
      </c>
    </row>
    <row r="94" spans="1:9" x14ac:dyDescent="0.3">
      <c r="A94">
        <v>93</v>
      </c>
      <c r="B94">
        <f t="shared" ca="1" si="8"/>
        <v>1</v>
      </c>
      <c r="C94">
        <f t="shared" ca="1" si="9"/>
        <v>13</v>
      </c>
      <c r="D94">
        <f t="shared" ca="1" si="10"/>
        <v>1</v>
      </c>
      <c r="E94" s="7">
        <f t="shared" ca="1" si="11"/>
        <v>45050</v>
      </c>
      <c r="F94">
        <f t="shared" ca="1" si="12"/>
        <v>16</v>
      </c>
      <c r="G94" s="8">
        <f ca="1">VLOOKUP(C94,Products!$A$1:$D$31,3, 1) * F94</f>
        <v>4800</v>
      </c>
      <c r="H94" s="8">
        <f ca="1">VLOOKUP(E94,Discount!$A$1:$B$731,2,0) * G94</f>
        <v>96</v>
      </c>
      <c r="I94" s="8">
        <f t="shared" ca="1" si="7"/>
        <v>4704</v>
      </c>
    </row>
    <row r="95" spans="1:9" x14ac:dyDescent="0.3">
      <c r="A95">
        <v>94</v>
      </c>
      <c r="B95">
        <f t="shared" ca="1" si="8"/>
        <v>2</v>
      </c>
      <c r="C95">
        <f t="shared" ca="1" si="9"/>
        <v>2</v>
      </c>
      <c r="D95">
        <f t="shared" ca="1" si="10"/>
        <v>4</v>
      </c>
      <c r="E95" s="7">
        <f t="shared" ca="1" si="11"/>
        <v>45159</v>
      </c>
      <c r="F95">
        <f t="shared" ca="1" si="12"/>
        <v>16</v>
      </c>
      <c r="G95" s="8">
        <f ca="1">VLOOKUP(C95,Products!$A$1:$D$31,3, 1) * F95</f>
        <v>16000</v>
      </c>
      <c r="H95" s="8">
        <f ca="1">VLOOKUP(E95,Discount!$A$1:$B$731,2,0) * G95</f>
        <v>3200</v>
      </c>
      <c r="I95" s="8">
        <f t="shared" ca="1" si="7"/>
        <v>12800</v>
      </c>
    </row>
    <row r="96" spans="1:9" x14ac:dyDescent="0.3">
      <c r="A96">
        <v>95</v>
      </c>
      <c r="B96">
        <f t="shared" ca="1" si="8"/>
        <v>3</v>
      </c>
      <c r="C96">
        <f t="shared" ca="1" si="9"/>
        <v>24</v>
      </c>
      <c r="D96">
        <f t="shared" ca="1" si="10"/>
        <v>1</v>
      </c>
      <c r="E96" s="7">
        <f t="shared" ca="1" si="11"/>
        <v>44591</v>
      </c>
      <c r="F96">
        <f t="shared" ca="1" si="12"/>
        <v>1</v>
      </c>
      <c r="G96" s="8">
        <f ca="1">VLOOKUP(C96,Products!$A$1:$D$31,3, 1) * F96</f>
        <v>500</v>
      </c>
      <c r="H96" s="8">
        <f ca="1">VLOOKUP(E96,Discount!$A$1:$B$731,2,0) * G96</f>
        <v>0</v>
      </c>
      <c r="I96" s="8">
        <f t="shared" ca="1" si="7"/>
        <v>500</v>
      </c>
    </row>
    <row r="97" spans="1:9" x14ac:dyDescent="0.3">
      <c r="A97">
        <v>96</v>
      </c>
      <c r="B97">
        <f t="shared" ca="1" si="8"/>
        <v>1</v>
      </c>
      <c r="C97">
        <f t="shared" ca="1" si="9"/>
        <v>6</v>
      </c>
      <c r="D97">
        <f t="shared" ca="1" si="10"/>
        <v>1</v>
      </c>
      <c r="E97" s="7">
        <f t="shared" ca="1" si="11"/>
        <v>45187</v>
      </c>
      <c r="F97">
        <f t="shared" ca="1" si="12"/>
        <v>6</v>
      </c>
      <c r="G97" s="8">
        <f ca="1">VLOOKUP(C97,Products!$A$1:$D$31,3, 1) * F97</f>
        <v>3000</v>
      </c>
      <c r="H97" s="8">
        <f ca="1">VLOOKUP(E97,Discount!$A$1:$B$731,2,0) * G97</f>
        <v>600</v>
      </c>
      <c r="I97" s="8">
        <f t="shared" ca="1" si="7"/>
        <v>2400</v>
      </c>
    </row>
    <row r="98" spans="1:9" x14ac:dyDescent="0.3">
      <c r="A98">
        <v>97</v>
      </c>
      <c r="B98">
        <f t="shared" ca="1" si="8"/>
        <v>8</v>
      </c>
      <c r="C98">
        <f t="shared" ca="1" si="9"/>
        <v>28</v>
      </c>
      <c r="D98">
        <f t="shared" ca="1" si="10"/>
        <v>5</v>
      </c>
      <c r="E98" s="7">
        <f t="shared" ca="1" si="11"/>
        <v>45112</v>
      </c>
      <c r="F98">
        <f t="shared" ca="1" si="12"/>
        <v>2</v>
      </c>
      <c r="G98" s="8">
        <f ca="1">VLOOKUP(C98,Products!$A$1:$D$31,3, 1) * F98</f>
        <v>1600</v>
      </c>
      <c r="H98" s="8">
        <f ca="1">VLOOKUP(E98,Discount!$A$1:$B$731,2,0) * G98</f>
        <v>304</v>
      </c>
      <c r="I98" s="8">
        <f t="shared" ca="1" si="7"/>
        <v>1296</v>
      </c>
    </row>
    <row r="99" spans="1:9" x14ac:dyDescent="0.3">
      <c r="A99">
        <v>98</v>
      </c>
      <c r="B99">
        <f t="shared" ca="1" si="8"/>
        <v>1</v>
      </c>
      <c r="C99">
        <f t="shared" ca="1" si="9"/>
        <v>7</v>
      </c>
      <c r="D99">
        <f t="shared" ca="1" si="10"/>
        <v>1</v>
      </c>
      <c r="E99" s="7">
        <f t="shared" ca="1" si="11"/>
        <v>45243</v>
      </c>
      <c r="F99">
        <f t="shared" ca="1" si="12"/>
        <v>3</v>
      </c>
      <c r="G99" s="8">
        <f ca="1">VLOOKUP(C99,Products!$A$1:$D$31,3, 1) * F99</f>
        <v>1500</v>
      </c>
      <c r="H99" s="8">
        <f ca="1">VLOOKUP(E99,Discount!$A$1:$B$731,2,0) * G99</f>
        <v>45</v>
      </c>
      <c r="I99" s="8">
        <f t="shared" ca="1" si="7"/>
        <v>1455</v>
      </c>
    </row>
    <row r="100" spans="1:9" x14ac:dyDescent="0.3">
      <c r="A100">
        <v>99</v>
      </c>
      <c r="B100">
        <f t="shared" ca="1" si="8"/>
        <v>3</v>
      </c>
      <c r="C100">
        <f t="shared" ca="1" si="9"/>
        <v>2</v>
      </c>
      <c r="D100">
        <f t="shared" ca="1" si="10"/>
        <v>4</v>
      </c>
      <c r="E100" s="7">
        <f t="shared" ca="1" si="11"/>
        <v>45259</v>
      </c>
      <c r="F100">
        <f t="shared" ca="1" si="12"/>
        <v>1</v>
      </c>
      <c r="G100" s="8">
        <f ca="1">VLOOKUP(C100,Products!$A$1:$D$31,3, 1) * F100</f>
        <v>1000</v>
      </c>
      <c r="H100" s="8">
        <f ca="1">VLOOKUP(E100,Discount!$A$1:$B$731,2,0) * G100</f>
        <v>90</v>
      </c>
      <c r="I100" s="8">
        <f t="shared" ca="1" si="7"/>
        <v>910</v>
      </c>
    </row>
    <row r="101" spans="1:9" x14ac:dyDescent="0.3">
      <c r="A101">
        <v>100</v>
      </c>
      <c r="B101">
        <f t="shared" ca="1" si="8"/>
        <v>9</v>
      </c>
      <c r="C101">
        <f t="shared" ca="1" si="9"/>
        <v>24</v>
      </c>
      <c r="D101">
        <f t="shared" ca="1" si="10"/>
        <v>2</v>
      </c>
      <c r="E101" s="7">
        <f t="shared" ca="1" si="11"/>
        <v>45286</v>
      </c>
      <c r="F101">
        <f t="shared" ca="1" si="12"/>
        <v>3</v>
      </c>
      <c r="G101" s="8">
        <f ca="1">VLOOKUP(C101,Products!$A$1:$D$31,3, 1) * F101</f>
        <v>1500</v>
      </c>
      <c r="H101" s="8">
        <f ca="1">VLOOKUP(E101,Discount!$A$1:$B$731,2,0) * G101</f>
        <v>195</v>
      </c>
      <c r="I101" s="8">
        <f t="shared" ca="1" si="7"/>
        <v>1305</v>
      </c>
    </row>
    <row r="102" spans="1:9" x14ac:dyDescent="0.3">
      <c r="A102">
        <v>101</v>
      </c>
      <c r="B102">
        <f t="shared" ca="1" si="8"/>
        <v>8</v>
      </c>
      <c r="C102">
        <f t="shared" ca="1" si="9"/>
        <v>27</v>
      </c>
      <c r="D102">
        <f t="shared" ca="1" si="10"/>
        <v>4</v>
      </c>
      <c r="E102" s="7">
        <f t="shared" ca="1" si="11"/>
        <v>45251</v>
      </c>
      <c r="F102">
        <f t="shared" ca="1" si="12"/>
        <v>9</v>
      </c>
      <c r="G102" s="8">
        <f ca="1">VLOOKUP(C102,Products!$A$1:$D$31,3, 1) * F102</f>
        <v>900</v>
      </c>
      <c r="H102" s="8">
        <f ca="1">VLOOKUP(E102,Discount!$A$1:$B$731,2,0) * G102</f>
        <v>216</v>
      </c>
      <c r="I102" s="8">
        <f t="shared" ca="1" si="7"/>
        <v>684</v>
      </c>
    </row>
    <row r="103" spans="1:9" x14ac:dyDescent="0.3">
      <c r="A103">
        <v>102</v>
      </c>
      <c r="B103">
        <f t="shared" ca="1" si="8"/>
        <v>6</v>
      </c>
      <c r="C103">
        <f t="shared" ca="1" si="9"/>
        <v>15</v>
      </c>
      <c r="D103">
        <f t="shared" ca="1" si="10"/>
        <v>4</v>
      </c>
      <c r="E103" s="7">
        <f t="shared" ca="1" si="11"/>
        <v>45085</v>
      </c>
      <c r="F103">
        <f t="shared" ca="1" si="12"/>
        <v>5</v>
      </c>
      <c r="G103" s="8">
        <f ca="1">VLOOKUP(C103,Products!$A$1:$D$31,3, 1) * F103</f>
        <v>1500</v>
      </c>
      <c r="H103" s="8">
        <f ca="1">VLOOKUP(E103,Discount!$A$1:$B$731,2,0) * G103</f>
        <v>360</v>
      </c>
      <c r="I103" s="8">
        <f t="shared" ca="1" si="7"/>
        <v>1140</v>
      </c>
    </row>
    <row r="104" spans="1:9" x14ac:dyDescent="0.3">
      <c r="A104">
        <v>103</v>
      </c>
      <c r="B104">
        <f t="shared" ca="1" si="8"/>
        <v>4</v>
      </c>
      <c r="C104">
        <f t="shared" ca="1" si="9"/>
        <v>3</v>
      </c>
      <c r="D104">
        <f t="shared" ca="1" si="10"/>
        <v>4</v>
      </c>
      <c r="E104" s="7">
        <f t="shared" ca="1" si="11"/>
        <v>44580</v>
      </c>
      <c r="F104">
        <f t="shared" ca="1" si="12"/>
        <v>6</v>
      </c>
      <c r="G104" s="8">
        <f ca="1">VLOOKUP(C104,Products!$A$1:$D$31,3, 1) * F104</f>
        <v>18000</v>
      </c>
      <c r="H104" s="8">
        <f ca="1">VLOOKUP(E104,Discount!$A$1:$B$731,2,0) * G104</f>
        <v>3780</v>
      </c>
      <c r="I104" s="8">
        <f t="shared" ca="1" si="7"/>
        <v>14220</v>
      </c>
    </row>
    <row r="105" spans="1:9" x14ac:dyDescent="0.3">
      <c r="A105">
        <v>104</v>
      </c>
      <c r="B105">
        <f t="shared" ca="1" si="8"/>
        <v>2</v>
      </c>
      <c r="C105">
        <f t="shared" ca="1" si="9"/>
        <v>28</v>
      </c>
      <c r="D105">
        <f t="shared" ca="1" si="10"/>
        <v>1</v>
      </c>
      <c r="E105" s="7">
        <f t="shared" ca="1" si="11"/>
        <v>44804</v>
      </c>
      <c r="F105">
        <f t="shared" ca="1" si="12"/>
        <v>1</v>
      </c>
      <c r="G105" s="8">
        <f ca="1">VLOOKUP(C105,Products!$A$1:$D$31,3, 1) * F105</f>
        <v>800</v>
      </c>
      <c r="H105" s="8">
        <f ca="1">VLOOKUP(E105,Discount!$A$1:$B$731,2,0) * G105</f>
        <v>168</v>
      </c>
      <c r="I105" s="8">
        <f t="shared" ca="1" si="7"/>
        <v>632</v>
      </c>
    </row>
    <row r="106" spans="1:9" x14ac:dyDescent="0.3">
      <c r="A106">
        <v>105</v>
      </c>
      <c r="B106">
        <f t="shared" ca="1" si="8"/>
        <v>9</v>
      </c>
      <c r="C106">
        <f t="shared" ca="1" si="9"/>
        <v>12</v>
      </c>
      <c r="D106">
        <f t="shared" ca="1" si="10"/>
        <v>4</v>
      </c>
      <c r="E106" s="7">
        <f t="shared" ca="1" si="11"/>
        <v>44571</v>
      </c>
      <c r="F106">
        <f t="shared" ca="1" si="12"/>
        <v>8</v>
      </c>
      <c r="G106" s="8">
        <f ca="1">VLOOKUP(C106,Products!$A$1:$D$31,3, 1) * F106</f>
        <v>8000</v>
      </c>
      <c r="H106" s="8">
        <f ca="1">VLOOKUP(E106,Discount!$A$1:$B$731,2,0) * G106</f>
        <v>880</v>
      </c>
      <c r="I106" s="8">
        <f t="shared" ca="1" si="7"/>
        <v>7120</v>
      </c>
    </row>
    <row r="107" spans="1:9" x14ac:dyDescent="0.3">
      <c r="A107">
        <v>106</v>
      </c>
      <c r="B107">
        <f t="shared" ca="1" si="8"/>
        <v>6</v>
      </c>
      <c r="C107">
        <f t="shared" ca="1" si="9"/>
        <v>4</v>
      </c>
      <c r="D107">
        <f t="shared" ca="1" si="10"/>
        <v>2</v>
      </c>
      <c r="E107" s="7">
        <f t="shared" ca="1" si="11"/>
        <v>44857</v>
      </c>
      <c r="F107">
        <f t="shared" ca="1" si="12"/>
        <v>17</v>
      </c>
      <c r="G107" s="8">
        <f ca="1">VLOOKUP(C107,Products!$A$1:$D$31,3, 1) * F107</f>
        <v>68000</v>
      </c>
      <c r="H107" s="8">
        <f ca="1">VLOOKUP(E107,Discount!$A$1:$B$731,2,0) * G107</f>
        <v>4080</v>
      </c>
      <c r="I107" s="8">
        <f t="shared" ca="1" si="7"/>
        <v>63920</v>
      </c>
    </row>
    <row r="108" spans="1:9" x14ac:dyDescent="0.3">
      <c r="A108">
        <v>107</v>
      </c>
      <c r="B108">
        <f t="shared" ca="1" si="8"/>
        <v>10</v>
      </c>
      <c r="C108">
        <f t="shared" ca="1" si="9"/>
        <v>4</v>
      </c>
      <c r="D108">
        <f t="shared" ca="1" si="10"/>
        <v>1</v>
      </c>
      <c r="E108" s="7">
        <f t="shared" ca="1" si="11"/>
        <v>44953</v>
      </c>
      <c r="F108">
        <f t="shared" ca="1" si="12"/>
        <v>2</v>
      </c>
      <c r="G108" s="8">
        <f ca="1">VLOOKUP(C108,Products!$A$1:$D$31,3, 1) * F108</f>
        <v>8000</v>
      </c>
      <c r="H108" s="8">
        <f ca="1">VLOOKUP(E108,Discount!$A$1:$B$731,2,0) * G108</f>
        <v>400</v>
      </c>
      <c r="I108" s="8">
        <f t="shared" ca="1" si="7"/>
        <v>7600</v>
      </c>
    </row>
    <row r="109" spans="1:9" x14ac:dyDescent="0.3">
      <c r="A109">
        <v>108</v>
      </c>
      <c r="B109">
        <f t="shared" ca="1" si="8"/>
        <v>10</v>
      </c>
      <c r="C109">
        <f t="shared" ca="1" si="9"/>
        <v>29</v>
      </c>
      <c r="D109">
        <f t="shared" ca="1" si="10"/>
        <v>4</v>
      </c>
      <c r="E109" s="7">
        <f t="shared" ca="1" si="11"/>
        <v>44988</v>
      </c>
      <c r="F109">
        <f t="shared" ca="1" si="12"/>
        <v>13</v>
      </c>
      <c r="G109" s="8">
        <f ca="1">VLOOKUP(C109,Products!$A$1:$D$31,3, 1) * F109</f>
        <v>6500</v>
      </c>
      <c r="H109" s="8">
        <f ca="1">VLOOKUP(E109,Discount!$A$1:$B$731,2,0) * G109</f>
        <v>715</v>
      </c>
      <c r="I109" s="8">
        <f t="shared" ca="1" si="7"/>
        <v>5785</v>
      </c>
    </row>
    <row r="110" spans="1:9" x14ac:dyDescent="0.3">
      <c r="A110">
        <v>109</v>
      </c>
      <c r="B110">
        <f t="shared" ca="1" si="8"/>
        <v>6</v>
      </c>
      <c r="C110">
        <f t="shared" ca="1" si="9"/>
        <v>17</v>
      </c>
      <c r="D110">
        <f t="shared" ca="1" si="10"/>
        <v>4</v>
      </c>
      <c r="E110" s="7">
        <f t="shared" ca="1" si="11"/>
        <v>45087</v>
      </c>
      <c r="F110">
        <f t="shared" ca="1" si="12"/>
        <v>5</v>
      </c>
      <c r="G110" s="8">
        <f ca="1">VLOOKUP(C110,Products!$A$1:$D$31,3, 1) * F110</f>
        <v>10000</v>
      </c>
      <c r="H110" s="8">
        <f ca="1">VLOOKUP(E110,Discount!$A$1:$B$731,2,0) * G110</f>
        <v>300</v>
      </c>
      <c r="I110" s="8">
        <f t="shared" ca="1" si="7"/>
        <v>9700</v>
      </c>
    </row>
    <row r="111" spans="1:9" x14ac:dyDescent="0.3">
      <c r="A111">
        <v>110</v>
      </c>
      <c r="B111">
        <f t="shared" ca="1" si="8"/>
        <v>5</v>
      </c>
      <c r="C111">
        <f t="shared" ca="1" si="9"/>
        <v>3</v>
      </c>
      <c r="D111">
        <f t="shared" ca="1" si="10"/>
        <v>5</v>
      </c>
      <c r="E111" s="7">
        <f t="shared" ca="1" si="11"/>
        <v>45198</v>
      </c>
      <c r="F111">
        <f t="shared" ca="1" si="12"/>
        <v>6</v>
      </c>
      <c r="G111" s="8">
        <f ca="1">VLOOKUP(C111,Products!$A$1:$D$31,3, 1) * F111</f>
        <v>18000</v>
      </c>
      <c r="H111" s="8">
        <f ca="1">VLOOKUP(E111,Discount!$A$1:$B$731,2,0) * G111</f>
        <v>540</v>
      </c>
      <c r="I111" s="8">
        <f t="shared" ca="1" si="7"/>
        <v>17460</v>
      </c>
    </row>
    <row r="112" spans="1:9" x14ac:dyDescent="0.3">
      <c r="A112">
        <v>111</v>
      </c>
      <c r="B112">
        <f t="shared" ca="1" si="8"/>
        <v>9</v>
      </c>
      <c r="C112">
        <f t="shared" ca="1" si="9"/>
        <v>1</v>
      </c>
      <c r="D112">
        <f t="shared" ca="1" si="10"/>
        <v>3</v>
      </c>
      <c r="E112" s="7">
        <f t="shared" ca="1" si="11"/>
        <v>45064</v>
      </c>
      <c r="F112">
        <f t="shared" ca="1" si="12"/>
        <v>11</v>
      </c>
      <c r="G112" s="8">
        <f ca="1">VLOOKUP(C112,Products!$A$1:$D$31,3, 1) * F112</f>
        <v>16500</v>
      </c>
      <c r="H112" s="8">
        <f ca="1">VLOOKUP(E112,Discount!$A$1:$B$731,2,0) * G112</f>
        <v>3465</v>
      </c>
      <c r="I112" s="8">
        <f t="shared" ca="1" si="7"/>
        <v>13035</v>
      </c>
    </row>
    <row r="113" spans="1:9" x14ac:dyDescent="0.3">
      <c r="A113">
        <v>112</v>
      </c>
      <c r="B113">
        <f t="shared" ca="1" si="8"/>
        <v>2</v>
      </c>
      <c r="C113">
        <f t="shared" ca="1" si="9"/>
        <v>26</v>
      </c>
      <c r="D113">
        <f t="shared" ca="1" si="10"/>
        <v>2</v>
      </c>
      <c r="E113" s="7">
        <f t="shared" ca="1" si="11"/>
        <v>44868</v>
      </c>
      <c r="F113">
        <f t="shared" ca="1" si="12"/>
        <v>1</v>
      </c>
      <c r="G113" s="8">
        <f ca="1">VLOOKUP(C113,Products!$A$1:$D$31,3, 1) * F113</f>
        <v>1000</v>
      </c>
      <c r="H113" s="8">
        <f ca="1">VLOOKUP(E113,Discount!$A$1:$B$731,2,0) * G113</f>
        <v>240</v>
      </c>
      <c r="I113" s="8">
        <f t="shared" ca="1" si="7"/>
        <v>760</v>
      </c>
    </row>
    <row r="114" spans="1:9" x14ac:dyDescent="0.3">
      <c r="A114">
        <v>113</v>
      </c>
      <c r="B114">
        <f t="shared" ca="1" si="8"/>
        <v>8</v>
      </c>
      <c r="C114">
        <f t="shared" ca="1" si="9"/>
        <v>23</v>
      </c>
      <c r="D114">
        <f t="shared" ca="1" si="10"/>
        <v>5</v>
      </c>
      <c r="E114" s="7">
        <f t="shared" ca="1" si="11"/>
        <v>45046</v>
      </c>
      <c r="F114">
        <f t="shared" ca="1" si="12"/>
        <v>3</v>
      </c>
      <c r="G114" s="8">
        <f ca="1">VLOOKUP(C114,Products!$A$1:$D$31,3, 1) * F114</f>
        <v>1200</v>
      </c>
      <c r="H114" s="8">
        <f ca="1">VLOOKUP(E114,Discount!$A$1:$B$731,2,0) * G114</f>
        <v>180</v>
      </c>
      <c r="I114" s="8">
        <f t="shared" ca="1" si="7"/>
        <v>1020</v>
      </c>
    </row>
    <row r="115" spans="1:9" x14ac:dyDescent="0.3">
      <c r="A115">
        <v>114</v>
      </c>
      <c r="B115">
        <f t="shared" ca="1" si="8"/>
        <v>3</v>
      </c>
      <c r="C115">
        <f t="shared" ca="1" si="9"/>
        <v>9</v>
      </c>
      <c r="D115">
        <f t="shared" ca="1" si="10"/>
        <v>3</v>
      </c>
      <c r="E115" s="7">
        <f t="shared" ca="1" si="11"/>
        <v>45140</v>
      </c>
      <c r="F115">
        <f t="shared" ca="1" si="12"/>
        <v>16</v>
      </c>
      <c r="G115" s="8">
        <f ca="1">VLOOKUP(C115,Products!$A$1:$D$31,3, 1) * F115</f>
        <v>8000</v>
      </c>
      <c r="H115" s="8">
        <f ca="1">VLOOKUP(E115,Discount!$A$1:$B$731,2,0) * G115</f>
        <v>720</v>
      </c>
      <c r="I115" s="8">
        <f t="shared" ca="1" si="7"/>
        <v>7280</v>
      </c>
    </row>
    <row r="116" spans="1:9" x14ac:dyDescent="0.3">
      <c r="A116">
        <v>115</v>
      </c>
      <c r="B116">
        <f t="shared" ca="1" si="8"/>
        <v>1</v>
      </c>
      <c r="C116">
        <f t="shared" ca="1" si="9"/>
        <v>25</v>
      </c>
      <c r="D116">
        <f t="shared" ca="1" si="10"/>
        <v>5</v>
      </c>
      <c r="E116" s="7">
        <f t="shared" ca="1" si="11"/>
        <v>45015</v>
      </c>
      <c r="F116">
        <f t="shared" ca="1" si="12"/>
        <v>6</v>
      </c>
      <c r="G116" s="8">
        <f ca="1">VLOOKUP(C116,Products!$A$1:$D$31,3, 1) * F116</f>
        <v>12000</v>
      </c>
      <c r="H116" s="8">
        <f ca="1">VLOOKUP(E116,Discount!$A$1:$B$731,2,0) * G116</f>
        <v>600</v>
      </c>
      <c r="I116" s="8">
        <f t="shared" ca="1" si="7"/>
        <v>11400</v>
      </c>
    </row>
    <row r="117" spans="1:9" x14ac:dyDescent="0.3">
      <c r="A117">
        <v>116</v>
      </c>
      <c r="B117">
        <f t="shared" ca="1" si="8"/>
        <v>7</v>
      </c>
      <c r="C117">
        <f t="shared" ca="1" si="9"/>
        <v>5</v>
      </c>
      <c r="D117">
        <f t="shared" ca="1" si="10"/>
        <v>5</v>
      </c>
      <c r="E117" s="7">
        <f t="shared" ca="1" si="11"/>
        <v>45109</v>
      </c>
      <c r="F117">
        <f t="shared" ca="1" si="12"/>
        <v>4</v>
      </c>
      <c r="G117" s="8">
        <f ca="1">VLOOKUP(C117,Products!$A$1:$D$31,3, 1) * F117</f>
        <v>12000</v>
      </c>
      <c r="H117" s="8">
        <f ca="1">VLOOKUP(E117,Discount!$A$1:$B$731,2,0) * G117</f>
        <v>1320</v>
      </c>
      <c r="I117" s="8">
        <f t="shared" ca="1" si="7"/>
        <v>10680</v>
      </c>
    </row>
    <row r="118" spans="1:9" x14ac:dyDescent="0.3">
      <c r="A118">
        <v>117</v>
      </c>
      <c r="B118">
        <f t="shared" ca="1" si="8"/>
        <v>7</v>
      </c>
      <c r="C118">
        <f t="shared" ca="1" si="9"/>
        <v>19</v>
      </c>
      <c r="D118">
        <f t="shared" ca="1" si="10"/>
        <v>4</v>
      </c>
      <c r="E118" s="7">
        <f t="shared" ca="1" si="11"/>
        <v>45270</v>
      </c>
      <c r="F118">
        <f t="shared" ca="1" si="12"/>
        <v>7</v>
      </c>
      <c r="G118" s="8">
        <f ca="1">VLOOKUP(C118,Products!$A$1:$D$31,3, 1) * F118</f>
        <v>1400</v>
      </c>
      <c r="H118" s="8">
        <f ca="1">VLOOKUP(E118,Discount!$A$1:$B$731,2,0) * G118</f>
        <v>0</v>
      </c>
      <c r="I118" s="8">
        <f t="shared" ca="1" si="7"/>
        <v>1400</v>
      </c>
    </row>
    <row r="119" spans="1:9" x14ac:dyDescent="0.3">
      <c r="A119">
        <v>118</v>
      </c>
      <c r="B119">
        <f t="shared" ca="1" si="8"/>
        <v>10</v>
      </c>
      <c r="C119">
        <f t="shared" ca="1" si="9"/>
        <v>15</v>
      </c>
      <c r="D119">
        <f t="shared" ca="1" si="10"/>
        <v>1</v>
      </c>
      <c r="E119" s="7">
        <f t="shared" ca="1" si="11"/>
        <v>45127</v>
      </c>
      <c r="F119">
        <f t="shared" ca="1" si="12"/>
        <v>18</v>
      </c>
      <c r="G119" s="8">
        <f ca="1">VLOOKUP(C119,Products!$A$1:$D$31,3, 1) * F119</f>
        <v>5400</v>
      </c>
      <c r="H119" s="8">
        <f ca="1">VLOOKUP(E119,Discount!$A$1:$B$731,2,0) * G119</f>
        <v>1296</v>
      </c>
      <c r="I119" s="8">
        <f t="shared" ca="1" si="7"/>
        <v>4104</v>
      </c>
    </row>
    <row r="120" spans="1:9" x14ac:dyDescent="0.3">
      <c r="A120">
        <v>119</v>
      </c>
      <c r="B120">
        <f t="shared" ca="1" si="8"/>
        <v>6</v>
      </c>
      <c r="C120">
        <f t="shared" ca="1" si="9"/>
        <v>20</v>
      </c>
      <c r="D120">
        <f t="shared" ca="1" si="10"/>
        <v>5</v>
      </c>
      <c r="E120" s="7">
        <f t="shared" ca="1" si="11"/>
        <v>44863</v>
      </c>
      <c r="F120">
        <f t="shared" ca="1" si="12"/>
        <v>17</v>
      </c>
      <c r="G120" s="8">
        <f ca="1">VLOOKUP(C120,Products!$A$1:$D$31,3, 1) * F120</f>
        <v>3400</v>
      </c>
      <c r="H120" s="8">
        <f ca="1">VLOOKUP(E120,Discount!$A$1:$B$731,2,0) * G120</f>
        <v>204</v>
      </c>
      <c r="I120" s="8">
        <f t="shared" ca="1" si="7"/>
        <v>3196</v>
      </c>
    </row>
    <row r="121" spans="1:9" x14ac:dyDescent="0.3">
      <c r="A121">
        <v>120</v>
      </c>
      <c r="B121">
        <f t="shared" ca="1" si="8"/>
        <v>3</v>
      </c>
      <c r="C121">
        <f t="shared" ca="1" si="9"/>
        <v>25</v>
      </c>
      <c r="D121">
        <f t="shared" ca="1" si="10"/>
        <v>5</v>
      </c>
      <c r="E121" s="7">
        <f t="shared" ca="1" si="11"/>
        <v>44709</v>
      </c>
      <c r="F121">
        <f t="shared" ca="1" si="12"/>
        <v>20</v>
      </c>
      <c r="G121" s="8">
        <f ca="1">VLOOKUP(C121,Products!$A$1:$D$31,3, 1) * F121</f>
        <v>40000</v>
      </c>
      <c r="H121" s="8">
        <f ca="1">VLOOKUP(E121,Discount!$A$1:$B$731,2,0) * G121</f>
        <v>7600</v>
      </c>
      <c r="I121" s="8">
        <f t="shared" ca="1" si="7"/>
        <v>32400</v>
      </c>
    </row>
    <row r="122" spans="1:9" x14ac:dyDescent="0.3">
      <c r="A122">
        <v>121</v>
      </c>
      <c r="B122">
        <f t="shared" ca="1" si="8"/>
        <v>5</v>
      </c>
      <c r="C122">
        <f t="shared" ca="1" si="9"/>
        <v>30</v>
      </c>
      <c r="D122">
        <f t="shared" ca="1" si="10"/>
        <v>4</v>
      </c>
      <c r="E122" s="7">
        <f t="shared" ca="1" si="11"/>
        <v>45200</v>
      </c>
      <c r="F122">
        <f t="shared" ca="1" si="12"/>
        <v>4</v>
      </c>
      <c r="G122" s="8">
        <f ca="1">VLOOKUP(C122,Products!$A$1:$D$31,3, 1) * F122</f>
        <v>400</v>
      </c>
      <c r="H122" s="8">
        <f ca="1">VLOOKUP(E122,Discount!$A$1:$B$731,2,0) * G122</f>
        <v>12</v>
      </c>
      <c r="I122" s="8">
        <f t="shared" ca="1" si="7"/>
        <v>388</v>
      </c>
    </row>
    <row r="123" spans="1:9" x14ac:dyDescent="0.3">
      <c r="A123">
        <v>122</v>
      </c>
      <c r="B123">
        <f t="shared" ca="1" si="8"/>
        <v>3</v>
      </c>
      <c r="C123">
        <f t="shared" ca="1" si="9"/>
        <v>5</v>
      </c>
      <c r="D123">
        <f t="shared" ca="1" si="10"/>
        <v>3</v>
      </c>
      <c r="E123" s="7">
        <f t="shared" ca="1" si="11"/>
        <v>45139</v>
      </c>
      <c r="F123">
        <f t="shared" ca="1" si="12"/>
        <v>14</v>
      </c>
      <c r="G123" s="8">
        <f ca="1">VLOOKUP(C123,Products!$A$1:$D$31,3, 1) * F123</f>
        <v>42000</v>
      </c>
      <c r="H123" s="8">
        <f ca="1">VLOOKUP(E123,Discount!$A$1:$B$731,2,0) * G123</f>
        <v>1680</v>
      </c>
      <c r="I123" s="8">
        <f t="shared" ca="1" si="7"/>
        <v>40320</v>
      </c>
    </row>
    <row r="124" spans="1:9" x14ac:dyDescent="0.3">
      <c r="A124">
        <v>123</v>
      </c>
      <c r="B124">
        <f t="shared" ca="1" si="8"/>
        <v>9</v>
      </c>
      <c r="C124">
        <f t="shared" ca="1" si="9"/>
        <v>20</v>
      </c>
      <c r="D124">
        <f t="shared" ca="1" si="10"/>
        <v>3</v>
      </c>
      <c r="E124" s="7">
        <f t="shared" ca="1" si="11"/>
        <v>45022</v>
      </c>
      <c r="F124">
        <f t="shared" ca="1" si="12"/>
        <v>1</v>
      </c>
      <c r="G124" s="8">
        <f ca="1">VLOOKUP(C124,Products!$A$1:$D$31,3, 1) * F124</f>
        <v>200</v>
      </c>
      <c r="H124" s="8">
        <f ca="1">VLOOKUP(E124,Discount!$A$1:$B$731,2,0) * G124</f>
        <v>10</v>
      </c>
      <c r="I124" s="8">
        <f t="shared" ca="1" si="7"/>
        <v>190</v>
      </c>
    </row>
    <row r="125" spans="1:9" x14ac:dyDescent="0.3">
      <c r="A125">
        <v>124</v>
      </c>
      <c r="B125">
        <f t="shared" ca="1" si="8"/>
        <v>6</v>
      </c>
      <c r="C125">
        <f t="shared" ca="1" si="9"/>
        <v>23</v>
      </c>
      <c r="D125">
        <f t="shared" ca="1" si="10"/>
        <v>1</v>
      </c>
      <c r="E125" s="7">
        <f t="shared" ca="1" si="11"/>
        <v>44571</v>
      </c>
      <c r="F125">
        <f t="shared" ca="1" si="12"/>
        <v>8</v>
      </c>
      <c r="G125" s="8">
        <f ca="1">VLOOKUP(C125,Products!$A$1:$D$31,3, 1) * F125</f>
        <v>3200</v>
      </c>
      <c r="H125" s="8">
        <f ca="1">VLOOKUP(E125,Discount!$A$1:$B$731,2,0) * G125</f>
        <v>352</v>
      </c>
      <c r="I125" s="8">
        <f t="shared" ca="1" si="7"/>
        <v>2848</v>
      </c>
    </row>
    <row r="126" spans="1:9" x14ac:dyDescent="0.3">
      <c r="A126">
        <v>125</v>
      </c>
      <c r="B126">
        <f t="shared" ca="1" si="8"/>
        <v>2</v>
      </c>
      <c r="C126">
        <f t="shared" ca="1" si="9"/>
        <v>16</v>
      </c>
      <c r="D126">
        <f t="shared" ca="1" si="10"/>
        <v>1</v>
      </c>
      <c r="E126" s="7">
        <f t="shared" ca="1" si="11"/>
        <v>44872</v>
      </c>
      <c r="F126">
        <f t="shared" ca="1" si="12"/>
        <v>6</v>
      </c>
      <c r="G126" s="8">
        <f ca="1">VLOOKUP(C126,Products!$A$1:$D$31,3, 1) * F126</f>
        <v>6000</v>
      </c>
      <c r="H126" s="8">
        <f ca="1">VLOOKUP(E126,Discount!$A$1:$B$731,2,0) * G126</f>
        <v>60</v>
      </c>
      <c r="I126" s="8">
        <f t="shared" ref="I126:I171" ca="1" si="13">G126-H126</f>
        <v>5940</v>
      </c>
    </row>
    <row r="127" spans="1:9" x14ac:dyDescent="0.3">
      <c r="A127">
        <v>126</v>
      </c>
      <c r="B127">
        <f t="shared" ca="1" si="8"/>
        <v>6</v>
      </c>
      <c r="C127">
        <f t="shared" ca="1" si="9"/>
        <v>4</v>
      </c>
      <c r="D127">
        <f t="shared" ca="1" si="10"/>
        <v>5</v>
      </c>
      <c r="E127" s="7">
        <f t="shared" ca="1" si="11"/>
        <v>44844</v>
      </c>
      <c r="F127">
        <f t="shared" ca="1" si="12"/>
        <v>5</v>
      </c>
      <c r="G127" s="8">
        <f ca="1">VLOOKUP(C127,Products!$A$1:$D$31,3, 1) * F127</f>
        <v>20000</v>
      </c>
      <c r="H127" s="8">
        <f ca="1">VLOOKUP(E127,Discount!$A$1:$B$731,2,0) * G127</f>
        <v>800</v>
      </c>
      <c r="I127" s="8">
        <f t="shared" ca="1" si="13"/>
        <v>19200</v>
      </c>
    </row>
    <row r="128" spans="1:9" x14ac:dyDescent="0.3">
      <c r="A128">
        <v>127</v>
      </c>
      <c r="B128">
        <f t="shared" ca="1" si="8"/>
        <v>8</v>
      </c>
      <c r="C128">
        <f t="shared" ca="1" si="9"/>
        <v>29</v>
      </c>
      <c r="D128">
        <f t="shared" ca="1" si="10"/>
        <v>3</v>
      </c>
      <c r="E128" s="7">
        <f t="shared" ca="1" si="11"/>
        <v>44835</v>
      </c>
      <c r="F128">
        <f t="shared" ca="1" si="12"/>
        <v>7</v>
      </c>
      <c r="G128" s="8">
        <f ca="1">VLOOKUP(C128,Products!$A$1:$D$31,3, 1) * F128</f>
        <v>3500</v>
      </c>
      <c r="H128" s="8">
        <f ca="1">VLOOKUP(E128,Discount!$A$1:$B$731,2,0) * G128</f>
        <v>420</v>
      </c>
      <c r="I128" s="8">
        <f t="shared" ca="1" si="13"/>
        <v>3080</v>
      </c>
    </row>
    <row r="129" spans="1:9" x14ac:dyDescent="0.3">
      <c r="A129">
        <v>128</v>
      </c>
      <c r="B129">
        <f t="shared" ca="1" si="8"/>
        <v>5</v>
      </c>
      <c r="C129">
        <f t="shared" ca="1" si="9"/>
        <v>6</v>
      </c>
      <c r="D129">
        <f t="shared" ca="1" si="10"/>
        <v>2</v>
      </c>
      <c r="E129" s="7">
        <f t="shared" ca="1" si="11"/>
        <v>44950</v>
      </c>
      <c r="F129">
        <f t="shared" ca="1" si="12"/>
        <v>11</v>
      </c>
      <c r="G129" s="8">
        <f ca="1">VLOOKUP(C129,Products!$A$1:$D$31,3, 1) * F129</f>
        <v>5500</v>
      </c>
      <c r="H129" s="8">
        <f ca="1">VLOOKUP(E129,Discount!$A$1:$B$731,2,0) * G129</f>
        <v>935.00000000000011</v>
      </c>
      <c r="I129" s="8">
        <f t="shared" ca="1" si="13"/>
        <v>4565</v>
      </c>
    </row>
    <row r="130" spans="1:9" x14ac:dyDescent="0.3">
      <c r="A130">
        <v>129</v>
      </c>
      <c r="B130">
        <f t="shared" ca="1" si="8"/>
        <v>9</v>
      </c>
      <c r="C130">
        <f t="shared" ca="1" si="9"/>
        <v>30</v>
      </c>
      <c r="D130">
        <f t="shared" ca="1" si="10"/>
        <v>3</v>
      </c>
      <c r="E130" s="7">
        <f t="shared" ca="1" si="11"/>
        <v>44919</v>
      </c>
      <c r="F130">
        <f t="shared" ca="1" si="12"/>
        <v>14</v>
      </c>
      <c r="G130" s="8">
        <f ca="1">VLOOKUP(C130,Products!$A$1:$D$31,3, 1) * F130</f>
        <v>1400</v>
      </c>
      <c r="H130" s="8">
        <f ca="1">VLOOKUP(E130,Discount!$A$1:$B$731,2,0) * G130</f>
        <v>28</v>
      </c>
      <c r="I130" s="8">
        <f t="shared" ca="1" si="13"/>
        <v>1372</v>
      </c>
    </row>
    <row r="131" spans="1:9" x14ac:dyDescent="0.3">
      <c r="A131">
        <v>130</v>
      </c>
      <c r="B131">
        <f t="shared" ref="B131:B171" ca="1" si="14">RANDBETWEEN(1, 10)</f>
        <v>4</v>
      </c>
      <c r="C131">
        <f t="shared" ref="C131:C171" ca="1" si="15">RANDBETWEEN(1, 30)</f>
        <v>21</v>
      </c>
      <c r="D131">
        <f t="shared" ref="D131:D171" ca="1" si="16">RANDBETWEEN(1, 5)</f>
        <v>2</v>
      </c>
      <c r="E131" s="7">
        <f t="shared" ref="E131:E171" ca="1" si="17">DATE(RANDBETWEEN(2022,2023),RANDBETWEEN(1,12), RANDBETWEEN(1,31))</f>
        <v>45049</v>
      </c>
      <c r="F131">
        <f t="shared" ref="F131:F171" ca="1" si="18">RANDBETWEEN(1,20)</f>
        <v>3</v>
      </c>
      <c r="G131" s="8">
        <f ca="1">VLOOKUP(C131,Products!$A$1:$D$31,3, 1) * F131</f>
        <v>300</v>
      </c>
      <c r="H131" s="8">
        <f ca="1">VLOOKUP(E131,Discount!$A$1:$B$731,2,0) * G131</f>
        <v>24</v>
      </c>
      <c r="I131" s="8">
        <f t="shared" ca="1" si="13"/>
        <v>276</v>
      </c>
    </row>
    <row r="132" spans="1:9" x14ac:dyDescent="0.3">
      <c r="A132">
        <v>131</v>
      </c>
      <c r="B132">
        <f t="shared" ca="1" si="14"/>
        <v>3</v>
      </c>
      <c r="C132">
        <f t="shared" ca="1" si="15"/>
        <v>16</v>
      </c>
      <c r="D132">
        <f t="shared" ca="1" si="16"/>
        <v>5</v>
      </c>
      <c r="E132" s="7">
        <f t="shared" ca="1" si="17"/>
        <v>44805</v>
      </c>
      <c r="F132">
        <f t="shared" ca="1" si="18"/>
        <v>9</v>
      </c>
      <c r="G132" s="8">
        <f ca="1">VLOOKUP(C132,Products!$A$1:$D$31,3, 1) * F132</f>
        <v>9000</v>
      </c>
      <c r="H132" s="8">
        <f ca="1">VLOOKUP(E132,Discount!$A$1:$B$731,2,0) * G132</f>
        <v>1170</v>
      </c>
      <c r="I132" s="8">
        <f t="shared" ca="1" si="13"/>
        <v>7830</v>
      </c>
    </row>
    <row r="133" spans="1:9" x14ac:dyDescent="0.3">
      <c r="A133">
        <v>132</v>
      </c>
      <c r="B133">
        <f t="shared" ca="1" si="14"/>
        <v>3</v>
      </c>
      <c r="C133">
        <f t="shared" ca="1" si="15"/>
        <v>6</v>
      </c>
      <c r="D133">
        <f t="shared" ca="1" si="16"/>
        <v>1</v>
      </c>
      <c r="E133" s="7">
        <f t="shared" ca="1" si="17"/>
        <v>45272</v>
      </c>
      <c r="F133">
        <f t="shared" ca="1" si="18"/>
        <v>4</v>
      </c>
      <c r="G133" s="8">
        <f ca="1">VLOOKUP(C133,Products!$A$1:$D$31,3, 1) * F133</f>
        <v>2000</v>
      </c>
      <c r="H133" s="8">
        <f ca="1">VLOOKUP(E133,Discount!$A$1:$B$731,2,0) * G133</f>
        <v>20</v>
      </c>
      <c r="I133" s="8">
        <f t="shared" ca="1" si="13"/>
        <v>1980</v>
      </c>
    </row>
    <row r="134" spans="1:9" x14ac:dyDescent="0.3">
      <c r="A134">
        <v>133</v>
      </c>
      <c r="B134">
        <f t="shared" ca="1" si="14"/>
        <v>1</v>
      </c>
      <c r="C134">
        <f t="shared" ca="1" si="15"/>
        <v>6</v>
      </c>
      <c r="D134">
        <f t="shared" ca="1" si="16"/>
        <v>1</v>
      </c>
      <c r="E134" s="7">
        <f t="shared" ca="1" si="17"/>
        <v>45127</v>
      </c>
      <c r="F134">
        <f t="shared" ca="1" si="18"/>
        <v>12</v>
      </c>
      <c r="G134" s="8">
        <f ca="1">VLOOKUP(C134,Products!$A$1:$D$31,3, 1) * F134</f>
        <v>6000</v>
      </c>
      <c r="H134" s="8">
        <f ca="1">VLOOKUP(E134,Discount!$A$1:$B$731,2,0) * G134</f>
        <v>1440</v>
      </c>
      <c r="I134" s="8">
        <f t="shared" ca="1" si="13"/>
        <v>4560</v>
      </c>
    </row>
    <row r="135" spans="1:9" x14ac:dyDescent="0.3">
      <c r="A135">
        <v>134</v>
      </c>
      <c r="B135">
        <f t="shared" ca="1" si="14"/>
        <v>4</v>
      </c>
      <c r="C135">
        <f t="shared" ca="1" si="15"/>
        <v>14</v>
      </c>
      <c r="D135">
        <f t="shared" ca="1" si="16"/>
        <v>3</v>
      </c>
      <c r="E135" s="7">
        <f t="shared" ca="1" si="17"/>
        <v>45029</v>
      </c>
      <c r="F135">
        <f t="shared" ca="1" si="18"/>
        <v>14</v>
      </c>
      <c r="G135" s="8">
        <f ca="1">VLOOKUP(C135,Products!$A$1:$D$31,3, 1) * F135</f>
        <v>28000</v>
      </c>
      <c r="H135" s="8">
        <f ca="1">VLOOKUP(E135,Discount!$A$1:$B$731,2,0) * G135</f>
        <v>1120</v>
      </c>
      <c r="I135" s="8">
        <f t="shared" ca="1" si="13"/>
        <v>26880</v>
      </c>
    </row>
    <row r="136" spans="1:9" x14ac:dyDescent="0.3">
      <c r="A136">
        <v>135</v>
      </c>
      <c r="B136">
        <f t="shared" ca="1" si="14"/>
        <v>6</v>
      </c>
      <c r="C136">
        <f t="shared" ca="1" si="15"/>
        <v>17</v>
      </c>
      <c r="D136">
        <f t="shared" ca="1" si="16"/>
        <v>5</v>
      </c>
      <c r="E136" s="7">
        <f t="shared" ca="1" si="17"/>
        <v>45087</v>
      </c>
      <c r="F136">
        <f t="shared" ca="1" si="18"/>
        <v>2</v>
      </c>
      <c r="G136" s="8">
        <f ca="1">VLOOKUP(C136,Products!$A$1:$D$31,3, 1) * F136</f>
        <v>4000</v>
      </c>
      <c r="H136" s="8">
        <f ca="1">VLOOKUP(E136,Discount!$A$1:$B$731,2,0) * G136</f>
        <v>120</v>
      </c>
      <c r="I136" s="8">
        <f t="shared" ca="1" si="13"/>
        <v>3880</v>
      </c>
    </row>
    <row r="137" spans="1:9" x14ac:dyDescent="0.3">
      <c r="A137">
        <v>136</v>
      </c>
      <c r="B137">
        <f t="shared" ca="1" si="14"/>
        <v>7</v>
      </c>
      <c r="C137">
        <f t="shared" ca="1" si="15"/>
        <v>11</v>
      </c>
      <c r="D137">
        <f t="shared" ca="1" si="16"/>
        <v>4</v>
      </c>
      <c r="E137" s="7">
        <f t="shared" ca="1" si="17"/>
        <v>45046</v>
      </c>
      <c r="F137">
        <f t="shared" ca="1" si="18"/>
        <v>10</v>
      </c>
      <c r="G137" s="8">
        <f ca="1">VLOOKUP(C137,Products!$A$1:$D$31,3, 1) * F137</f>
        <v>500</v>
      </c>
      <c r="H137" s="8">
        <f ca="1">VLOOKUP(E137,Discount!$A$1:$B$731,2,0) * G137</f>
        <v>75</v>
      </c>
      <c r="I137" s="8">
        <f t="shared" ca="1" si="13"/>
        <v>425</v>
      </c>
    </row>
    <row r="138" spans="1:9" x14ac:dyDescent="0.3">
      <c r="A138">
        <v>137</v>
      </c>
      <c r="B138">
        <f t="shared" ca="1" si="14"/>
        <v>9</v>
      </c>
      <c r="C138">
        <f t="shared" ca="1" si="15"/>
        <v>14</v>
      </c>
      <c r="D138">
        <f t="shared" ca="1" si="16"/>
        <v>2</v>
      </c>
      <c r="E138" s="7">
        <f t="shared" ca="1" si="17"/>
        <v>45206</v>
      </c>
      <c r="F138">
        <f t="shared" ca="1" si="18"/>
        <v>9</v>
      </c>
      <c r="G138" s="8">
        <f ca="1">VLOOKUP(C138,Products!$A$1:$D$31,3, 1) * F138</f>
        <v>18000</v>
      </c>
      <c r="H138" s="8">
        <f ca="1">VLOOKUP(E138,Discount!$A$1:$B$731,2,0) * G138</f>
        <v>540</v>
      </c>
      <c r="I138" s="8">
        <f t="shared" ca="1" si="13"/>
        <v>17460</v>
      </c>
    </row>
    <row r="139" spans="1:9" x14ac:dyDescent="0.3">
      <c r="A139">
        <v>138</v>
      </c>
      <c r="B139">
        <f t="shared" ca="1" si="14"/>
        <v>10</v>
      </c>
      <c r="C139">
        <f t="shared" ca="1" si="15"/>
        <v>7</v>
      </c>
      <c r="D139">
        <f t="shared" ca="1" si="16"/>
        <v>2</v>
      </c>
      <c r="E139" s="7">
        <f t="shared" ca="1" si="17"/>
        <v>44630</v>
      </c>
      <c r="F139">
        <f t="shared" ca="1" si="18"/>
        <v>7</v>
      </c>
      <c r="G139" s="8">
        <f ca="1">VLOOKUP(C139,Products!$A$1:$D$31,3, 1) * F139</f>
        <v>3500</v>
      </c>
      <c r="H139" s="8">
        <f ca="1">VLOOKUP(E139,Discount!$A$1:$B$731,2,0) * G139</f>
        <v>385</v>
      </c>
      <c r="I139" s="8">
        <f t="shared" ca="1" si="13"/>
        <v>3115</v>
      </c>
    </row>
    <row r="140" spans="1:9" x14ac:dyDescent="0.3">
      <c r="A140">
        <v>139</v>
      </c>
      <c r="B140">
        <f t="shared" ca="1" si="14"/>
        <v>5</v>
      </c>
      <c r="C140">
        <f t="shared" ca="1" si="15"/>
        <v>24</v>
      </c>
      <c r="D140">
        <f t="shared" ca="1" si="16"/>
        <v>1</v>
      </c>
      <c r="E140" s="7">
        <f t="shared" ca="1" si="17"/>
        <v>45128</v>
      </c>
      <c r="F140">
        <f t="shared" ca="1" si="18"/>
        <v>16</v>
      </c>
      <c r="G140" s="8">
        <f ca="1">VLOOKUP(C140,Products!$A$1:$D$31,3, 1) * F140</f>
        <v>8000</v>
      </c>
      <c r="H140" s="8">
        <f ca="1">VLOOKUP(E140,Discount!$A$1:$B$731,2,0) * G140</f>
        <v>1360</v>
      </c>
      <c r="I140" s="8">
        <f t="shared" ca="1" si="13"/>
        <v>6640</v>
      </c>
    </row>
    <row r="141" spans="1:9" x14ac:dyDescent="0.3">
      <c r="A141">
        <v>140</v>
      </c>
      <c r="B141">
        <f t="shared" ca="1" si="14"/>
        <v>7</v>
      </c>
      <c r="C141">
        <f t="shared" ca="1" si="15"/>
        <v>2</v>
      </c>
      <c r="D141">
        <f t="shared" ca="1" si="16"/>
        <v>4</v>
      </c>
      <c r="E141" s="7">
        <f t="shared" ca="1" si="17"/>
        <v>44651</v>
      </c>
      <c r="F141">
        <f t="shared" ca="1" si="18"/>
        <v>9</v>
      </c>
      <c r="G141" s="8">
        <f ca="1">VLOOKUP(C141,Products!$A$1:$D$31,3, 1) * F141</f>
        <v>9000</v>
      </c>
      <c r="H141" s="8">
        <f ca="1">VLOOKUP(E141,Discount!$A$1:$B$731,2,0) * G141</f>
        <v>1440</v>
      </c>
      <c r="I141" s="8">
        <f t="shared" ca="1" si="13"/>
        <v>7560</v>
      </c>
    </row>
    <row r="142" spans="1:9" x14ac:dyDescent="0.3">
      <c r="A142">
        <v>141</v>
      </c>
      <c r="B142">
        <f t="shared" ca="1" si="14"/>
        <v>6</v>
      </c>
      <c r="C142">
        <f t="shared" ca="1" si="15"/>
        <v>15</v>
      </c>
      <c r="D142">
        <f t="shared" ca="1" si="16"/>
        <v>1</v>
      </c>
      <c r="E142" s="7">
        <f t="shared" ca="1" si="17"/>
        <v>44737</v>
      </c>
      <c r="F142">
        <f t="shared" ca="1" si="18"/>
        <v>8</v>
      </c>
      <c r="G142" s="8">
        <f ca="1">VLOOKUP(C142,Products!$A$1:$D$31,3, 1) * F142</f>
        <v>2400</v>
      </c>
      <c r="H142" s="8">
        <f ca="1">VLOOKUP(E142,Discount!$A$1:$B$731,2,0) * G142</f>
        <v>72</v>
      </c>
      <c r="I142" s="8">
        <f t="shared" ca="1" si="13"/>
        <v>2328</v>
      </c>
    </row>
    <row r="143" spans="1:9" x14ac:dyDescent="0.3">
      <c r="A143">
        <v>142</v>
      </c>
      <c r="B143">
        <f t="shared" ca="1" si="14"/>
        <v>3</v>
      </c>
      <c r="C143">
        <f t="shared" ca="1" si="15"/>
        <v>21</v>
      </c>
      <c r="D143">
        <f t="shared" ca="1" si="16"/>
        <v>3</v>
      </c>
      <c r="E143" s="7">
        <f t="shared" ca="1" si="17"/>
        <v>44650</v>
      </c>
      <c r="F143">
        <f t="shared" ca="1" si="18"/>
        <v>19</v>
      </c>
      <c r="G143" s="8">
        <f ca="1">VLOOKUP(C143,Products!$A$1:$D$31,3, 1) * F143</f>
        <v>1900</v>
      </c>
      <c r="H143" s="8">
        <f ca="1">VLOOKUP(E143,Discount!$A$1:$B$731,2,0) * G143</f>
        <v>190</v>
      </c>
      <c r="I143" s="8">
        <f t="shared" ca="1" si="13"/>
        <v>1710</v>
      </c>
    </row>
    <row r="144" spans="1:9" x14ac:dyDescent="0.3">
      <c r="A144">
        <v>143</v>
      </c>
      <c r="B144">
        <f t="shared" ca="1" si="14"/>
        <v>3</v>
      </c>
      <c r="C144">
        <f t="shared" ca="1" si="15"/>
        <v>25</v>
      </c>
      <c r="D144">
        <f t="shared" ca="1" si="16"/>
        <v>2</v>
      </c>
      <c r="E144" s="7">
        <f t="shared" ca="1" si="17"/>
        <v>45094</v>
      </c>
      <c r="F144">
        <f t="shared" ca="1" si="18"/>
        <v>16</v>
      </c>
      <c r="G144" s="8">
        <f ca="1">VLOOKUP(C144,Products!$A$1:$D$31,3, 1) * F144</f>
        <v>32000</v>
      </c>
      <c r="H144" s="8">
        <f ca="1">VLOOKUP(E144,Discount!$A$1:$B$731,2,0) * G144</f>
        <v>6400</v>
      </c>
      <c r="I144" s="8">
        <f t="shared" ca="1" si="13"/>
        <v>25600</v>
      </c>
    </row>
    <row r="145" spans="1:9" x14ac:dyDescent="0.3">
      <c r="A145">
        <v>144</v>
      </c>
      <c r="B145">
        <f t="shared" ca="1" si="14"/>
        <v>9</v>
      </c>
      <c r="C145">
        <f t="shared" ca="1" si="15"/>
        <v>5</v>
      </c>
      <c r="D145">
        <f t="shared" ca="1" si="16"/>
        <v>5</v>
      </c>
      <c r="E145" s="7">
        <f t="shared" ca="1" si="17"/>
        <v>45186</v>
      </c>
      <c r="F145">
        <f t="shared" ca="1" si="18"/>
        <v>9</v>
      </c>
      <c r="G145" s="8">
        <f ca="1">VLOOKUP(C145,Products!$A$1:$D$31,3, 1) * F145</f>
        <v>27000</v>
      </c>
      <c r="H145" s="8">
        <f ca="1">VLOOKUP(E145,Discount!$A$1:$B$731,2,0) * G145</f>
        <v>3780.0000000000005</v>
      </c>
      <c r="I145" s="8">
        <f t="shared" ca="1" si="13"/>
        <v>23220</v>
      </c>
    </row>
    <row r="146" spans="1:9" x14ac:dyDescent="0.3">
      <c r="A146">
        <v>145</v>
      </c>
      <c r="B146">
        <f t="shared" ca="1" si="14"/>
        <v>4</v>
      </c>
      <c r="C146">
        <f t="shared" ca="1" si="15"/>
        <v>28</v>
      </c>
      <c r="D146">
        <f t="shared" ca="1" si="16"/>
        <v>2</v>
      </c>
      <c r="E146" s="7">
        <f t="shared" ca="1" si="17"/>
        <v>44622</v>
      </c>
      <c r="F146">
        <f t="shared" ca="1" si="18"/>
        <v>14</v>
      </c>
      <c r="G146" s="8">
        <f ca="1">VLOOKUP(C146,Products!$A$1:$D$31,3, 1) * F146</f>
        <v>11200</v>
      </c>
      <c r="H146" s="8">
        <f ca="1">VLOOKUP(E146,Discount!$A$1:$B$731,2,0) * G146</f>
        <v>2688</v>
      </c>
      <c r="I146" s="8">
        <f t="shared" ca="1" si="13"/>
        <v>8512</v>
      </c>
    </row>
    <row r="147" spans="1:9" x14ac:dyDescent="0.3">
      <c r="A147">
        <v>146</v>
      </c>
      <c r="B147">
        <f t="shared" ca="1" si="14"/>
        <v>8</v>
      </c>
      <c r="C147">
        <f t="shared" ca="1" si="15"/>
        <v>26</v>
      </c>
      <c r="D147">
        <f t="shared" ca="1" si="16"/>
        <v>3</v>
      </c>
      <c r="E147" s="7">
        <f t="shared" ca="1" si="17"/>
        <v>44604</v>
      </c>
      <c r="F147">
        <f t="shared" ca="1" si="18"/>
        <v>14</v>
      </c>
      <c r="G147" s="8">
        <f ca="1">VLOOKUP(C147,Products!$A$1:$D$31,3, 1) * F147</f>
        <v>14000</v>
      </c>
      <c r="H147" s="8">
        <f ca="1">VLOOKUP(E147,Discount!$A$1:$B$731,2,0) * G147</f>
        <v>3220</v>
      </c>
      <c r="I147" s="8">
        <f t="shared" ca="1" si="13"/>
        <v>10780</v>
      </c>
    </row>
    <row r="148" spans="1:9" x14ac:dyDescent="0.3">
      <c r="A148">
        <v>147</v>
      </c>
      <c r="B148">
        <f t="shared" ca="1" si="14"/>
        <v>10</v>
      </c>
      <c r="C148">
        <f t="shared" ca="1" si="15"/>
        <v>30</v>
      </c>
      <c r="D148">
        <f t="shared" ca="1" si="16"/>
        <v>1</v>
      </c>
      <c r="E148" s="7">
        <f t="shared" ca="1" si="17"/>
        <v>44789</v>
      </c>
      <c r="F148">
        <f t="shared" ca="1" si="18"/>
        <v>1</v>
      </c>
      <c r="G148" s="8">
        <f ca="1">VLOOKUP(C148,Products!$A$1:$D$31,3, 1) * F148</f>
        <v>100</v>
      </c>
      <c r="H148" s="8">
        <f ca="1">VLOOKUP(E148,Discount!$A$1:$B$731,2,0) * G148</f>
        <v>20</v>
      </c>
      <c r="I148" s="8">
        <f t="shared" ca="1" si="13"/>
        <v>80</v>
      </c>
    </row>
    <row r="149" spans="1:9" x14ac:dyDescent="0.3">
      <c r="A149">
        <v>148</v>
      </c>
      <c r="B149">
        <f t="shared" ca="1" si="14"/>
        <v>10</v>
      </c>
      <c r="C149">
        <f t="shared" ca="1" si="15"/>
        <v>9</v>
      </c>
      <c r="D149">
        <f t="shared" ca="1" si="16"/>
        <v>1</v>
      </c>
      <c r="E149" s="7">
        <f t="shared" ca="1" si="17"/>
        <v>45269</v>
      </c>
      <c r="F149">
        <f t="shared" ca="1" si="18"/>
        <v>17</v>
      </c>
      <c r="G149" s="8">
        <f ca="1">VLOOKUP(C149,Products!$A$1:$D$31,3, 1) * F149</f>
        <v>8500</v>
      </c>
      <c r="H149" s="8">
        <f ca="1">VLOOKUP(E149,Discount!$A$1:$B$731,2,0) * G149</f>
        <v>1020</v>
      </c>
      <c r="I149" s="8">
        <f t="shared" ca="1" si="13"/>
        <v>7480</v>
      </c>
    </row>
    <row r="150" spans="1:9" x14ac:dyDescent="0.3">
      <c r="A150">
        <v>149</v>
      </c>
      <c r="B150">
        <f t="shared" ca="1" si="14"/>
        <v>3</v>
      </c>
      <c r="C150">
        <f t="shared" ca="1" si="15"/>
        <v>28</v>
      </c>
      <c r="D150">
        <f t="shared" ca="1" si="16"/>
        <v>1</v>
      </c>
      <c r="E150" s="7">
        <f t="shared" ca="1" si="17"/>
        <v>45009</v>
      </c>
      <c r="F150">
        <f t="shared" ca="1" si="18"/>
        <v>2</v>
      </c>
      <c r="G150" s="8">
        <f ca="1">VLOOKUP(C150,Products!$A$1:$D$31,3, 1) * F150</f>
        <v>1600</v>
      </c>
      <c r="H150" s="8">
        <f ca="1">VLOOKUP(E150,Discount!$A$1:$B$731,2,0) * G150</f>
        <v>288</v>
      </c>
      <c r="I150" s="8">
        <f t="shared" ca="1" si="13"/>
        <v>1312</v>
      </c>
    </row>
    <row r="151" spans="1:9" x14ac:dyDescent="0.3">
      <c r="A151">
        <v>150</v>
      </c>
      <c r="B151">
        <f t="shared" ca="1" si="14"/>
        <v>7</v>
      </c>
      <c r="C151">
        <f t="shared" ca="1" si="15"/>
        <v>17</v>
      </c>
      <c r="D151">
        <f t="shared" ca="1" si="16"/>
        <v>4</v>
      </c>
      <c r="E151" s="7">
        <f t="shared" ca="1" si="17"/>
        <v>44833</v>
      </c>
      <c r="F151">
        <f t="shared" ca="1" si="18"/>
        <v>16</v>
      </c>
      <c r="G151" s="8">
        <f ca="1">VLOOKUP(C151,Products!$A$1:$D$31,3, 1) * F151</f>
        <v>32000</v>
      </c>
      <c r="H151" s="8">
        <f ca="1">VLOOKUP(E151,Discount!$A$1:$B$731,2,0) * G151</f>
        <v>1280</v>
      </c>
      <c r="I151" s="8">
        <f t="shared" ca="1" si="13"/>
        <v>30720</v>
      </c>
    </row>
    <row r="152" spans="1:9" x14ac:dyDescent="0.3">
      <c r="A152">
        <v>151</v>
      </c>
      <c r="B152">
        <f t="shared" ca="1" si="14"/>
        <v>3</v>
      </c>
      <c r="C152">
        <f t="shared" ca="1" si="15"/>
        <v>5</v>
      </c>
      <c r="D152">
        <f t="shared" ca="1" si="16"/>
        <v>4</v>
      </c>
      <c r="E152" s="7">
        <f t="shared" ca="1" si="17"/>
        <v>44895</v>
      </c>
      <c r="F152">
        <f t="shared" ca="1" si="18"/>
        <v>5</v>
      </c>
      <c r="G152" s="8">
        <f ca="1">VLOOKUP(C152,Products!$A$1:$D$31,3, 1) * F152</f>
        <v>15000</v>
      </c>
      <c r="H152" s="8">
        <f ca="1">VLOOKUP(E152,Discount!$A$1:$B$731,2,0) * G152</f>
        <v>750</v>
      </c>
      <c r="I152" s="8">
        <f t="shared" ca="1" si="13"/>
        <v>14250</v>
      </c>
    </row>
    <row r="153" spans="1:9" x14ac:dyDescent="0.3">
      <c r="A153">
        <v>152</v>
      </c>
      <c r="B153">
        <f t="shared" ca="1" si="14"/>
        <v>7</v>
      </c>
      <c r="C153">
        <f t="shared" ca="1" si="15"/>
        <v>23</v>
      </c>
      <c r="D153">
        <f t="shared" ca="1" si="16"/>
        <v>4</v>
      </c>
      <c r="E153" s="7">
        <f t="shared" ca="1" si="17"/>
        <v>44927</v>
      </c>
      <c r="F153">
        <f t="shared" ca="1" si="18"/>
        <v>13</v>
      </c>
      <c r="G153" s="8">
        <f ca="1">VLOOKUP(C153,Products!$A$1:$D$31,3, 1) * F153</f>
        <v>5200</v>
      </c>
      <c r="H153" s="8">
        <f ca="1">VLOOKUP(E153,Discount!$A$1:$B$731,2,0) * G153</f>
        <v>1300</v>
      </c>
      <c r="I153" s="8">
        <f t="shared" ca="1" si="13"/>
        <v>3900</v>
      </c>
    </row>
    <row r="154" spans="1:9" x14ac:dyDescent="0.3">
      <c r="A154">
        <v>153</v>
      </c>
      <c r="B154">
        <f t="shared" ca="1" si="14"/>
        <v>3</v>
      </c>
      <c r="C154">
        <f t="shared" ca="1" si="15"/>
        <v>12</v>
      </c>
      <c r="D154">
        <f t="shared" ca="1" si="16"/>
        <v>1</v>
      </c>
      <c r="E154" s="7">
        <f t="shared" ca="1" si="17"/>
        <v>44961</v>
      </c>
      <c r="F154">
        <f t="shared" ca="1" si="18"/>
        <v>14</v>
      </c>
      <c r="G154" s="8">
        <f ca="1">VLOOKUP(C154,Products!$A$1:$D$31,3, 1) * F154</f>
        <v>14000</v>
      </c>
      <c r="H154" s="8">
        <f ca="1">VLOOKUP(E154,Discount!$A$1:$B$731,2,0) * G154</f>
        <v>3500</v>
      </c>
      <c r="I154" s="8">
        <f t="shared" ca="1" si="13"/>
        <v>10500</v>
      </c>
    </row>
    <row r="155" spans="1:9" x14ac:dyDescent="0.3">
      <c r="A155">
        <v>154</v>
      </c>
      <c r="B155">
        <f t="shared" ca="1" si="14"/>
        <v>10</v>
      </c>
      <c r="C155">
        <f t="shared" ca="1" si="15"/>
        <v>3</v>
      </c>
      <c r="D155">
        <f t="shared" ca="1" si="16"/>
        <v>1</v>
      </c>
      <c r="E155" s="7">
        <f t="shared" ca="1" si="17"/>
        <v>44743</v>
      </c>
      <c r="F155">
        <f t="shared" ca="1" si="18"/>
        <v>4</v>
      </c>
      <c r="G155" s="8">
        <f ca="1">VLOOKUP(C155,Products!$A$1:$D$31,3, 1) * F155</f>
        <v>12000</v>
      </c>
      <c r="H155" s="8">
        <f ca="1">VLOOKUP(E155,Discount!$A$1:$B$731,2,0) * G155</f>
        <v>2640</v>
      </c>
      <c r="I155" s="8">
        <f t="shared" ca="1" si="13"/>
        <v>9360</v>
      </c>
    </row>
    <row r="156" spans="1:9" x14ac:dyDescent="0.3">
      <c r="A156">
        <v>155</v>
      </c>
      <c r="B156">
        <f t="shared" ca="1" si="14"/>
        <v>3</v>
      </c>
      <c r="C156">
        <f t="shared" ca="1" si="15"/>
        <v>16</v>
      </c>
      <c r="D156">
        <f t="shared" ca="1" si="16"/>
        <v>3</v>
      </c>
      <c r="E156" s="7">
        <f t="shared" ca="1" si="17"/>
        <v>44943</v>
      </c>
      <c r="F156">
        <f t="shared" ca="1" si="18"/>
        <v>10</v>
      </c>
      <c r="G156" s="8">
        <f ca="1">VLOOKUP(C156,Products!$A$1:$D$31,3, 1) * F156</f>
        <v>10000</v>
      </c>
      <c r="H156" s="8">
        <f ca="1">VLOOKUP(E156,Discount!$A$1:$B$731,2,0) * G156</f>
        <v>2500</v>
      </c>
      <c r="I156" s="8">
        <f t="shared" ca="1" si="13"/>
        <v>7500</v>
      </c>
    </row>
    <row r="157" spans="1:9" x14ac:dyDescent="0.3">
      <c r="A157">
        <v>156</v>
      </c>
      <c r="B157">
        <f t="shared" ca="1" si="14"/>
        <v>3</v>
      </c>
      <c r="C157">
        <f t="shared" ca="1" si="15"/>
        <v>20</v>
      </c>
      <c r="D157">
        <f t="shared" ca="1" si="16"/>
        <v>3</v>
      </c>
      <c r="E157" s="7">
        <f t="shared" ca="1" si="17"/>
        <v>45029</v>
      </c>
      <c r="F157">
        <f t="shared" ca="1" si="18"/>
        <v>6</v>
      </c>
      <c r="G157" s="8">
        <f ca="1">VLOOKUP(C157,Products!$A$1:$D$31,3, 1) * F157</f>
        <v>1200</v>
      </c>
      <c r="H157" s="8">
        <f ca="1">VLOOKUP(E157,Discount!$A$1:$B$731,2,0) * G157</f>
        <v>48</v>
      </c>
      <c r="I157" s="8">
        <f t="shared" ca="1" si="13"/>
        <v>1152</v>
      </c>
    </row>
    <row r="158" spans="1:9" x14ac:dyDescent="0.3">
      <c r="A158">
        <v>157</v>
      </c>
      <c r="B158">
        <f t="shared" ca="1" si="14"/>
        <v>2</v>
      </c>
      <c r="C158">
        <f t="shared" ca="1" si="15"/>
        <v>8</v>
      </c>
      <c r="D158">
        <f t="shared" ca="1" si="16"/>
        <v>2</v>
      </c>
      <c r="E158" s="7">
        <f t="shared" ca="1" si="17"/>
        <v>45192</v>
      </c>
      <c r="F158">
        <f t="shared" ca="1" si="18"/>
        <v>8</v>
      </c>
      <c r="G158" s="8">
        <f ca="1">VLOOKUP(C158,Products!$A$1:$D$31,3, 1) * F158</f>
        <v>16000</v>
      </c>
      <c r="H158" s="8">
        <f ca="1">VLOOKUP(E158,Discount!$A$1:$B$731,2,0) * G158</f>
        <v>160</v>
      </c>
      <c r="I158" s="8">
        <f t="shared" ca="1" si="13"/>
        <v>15840</v>
      </c>
    </row>
    <row r="159" spans="1:9" x14ac:dyDescent="0.3">
      <c r="A159">
        <v>158</v>
      </c>
      <c r="B159">
        <f t="shared" ca="1" si="14"/>
        <v>10</v>
      </c>
      <c r="C159">
        <f t="shared" ca="1" si="15"/>
        <v>23</v>
      </c>
      <c r="D159">
        <f t="shared" ca="1" si="16"/>
        <v>1</v>
      </c>
      <c r="E159" s="7">
        <f t="shared" ca="1" si="17"/>
        <v>45222</v>
      </c>
      <c r="F159">
        <f t="shared" ca="1" si="18"/>
        <v>10</v>
      </c>
      <c r="G159" s="8">
        <f ca="1">VLOOKUP(C159,Products!$A$1:$D$31,3, 1) * F159</f>
        <v>4000</v>
      </c>
      <c r="H159" s="8">
        <f ca="1">VLOOKUP(E159,Discount!$A$1:$B$731,2,0) * G159</f>
        <v>40</v>
      </c>
      <c r="I159" s="8">
        <f t="shared" ca="1" si="13"/>
        <v>3960</v>
      </c>
    </row>
    <row r="160" spans="1:9" x14ac:dyDescent="0.3">
      <c r="A160">
        <v>159</v>
      </c>
      <c r="B160">
        <f t="shared" ca="1" si="14"/>
        <v>6</v>
      </c>
      <c r="C160">
        <f t="shared" ca="1" si="15"/>
        <v>3</v>
      </c>
      <c r="D160">
        <f t="shared" ca="1" si="16"/>
        <v>2</v>
      </c>
      <c r="E160" s="7">
        <f t="shared" ca="1" si="17"/>
        <v>44947</v>
      </c>
      <c r="F160">
        <f t="shared" ca="1" si="18"/>
        <v>4</v>
      </c>
      <c r="G160" s="8">
        <f ca="1">VLOOKUP(C160,Products!$A$1:$D$31,3, 1) * F160</f>
        <v>12000</v>
      </c>
      <c r="H160" s="8">
        <f ca="1">VLOOKUP(E160,Discount!$A$1:$B$731,2,0) * G160</f>
        <v>2760</v>
      </c>
      <c r="I160" s="8">
        <f t="shared" ca="1" si="13"/>
        <v>9240</v>
      </c>
    </row>
    <row r="161" spans="1:9" x14ac:dyDescent="0.3">
      <c r="A161">
        <v>160</v>
      </c>
      <c r="B161">
        <f t="shared" ca="1" si="14"/>
        <v>6</v>
      </c>
      <c r="C161">
        <f t="shared" ca="1" si="15"/>
        <v>7</v>
      </c>
      <c r="D161">
        <f t="shared" ca="1" si="16"/>
        <v>5</v>
      </c>
      <c r="E161" s="7">
        <f t="shared" ca="1" si="17"/>
        <v>44617</v>
      </c>
      <c r="F161">
        <f t="shared" ca="1" si="18"/>
        <v>14</v>
      </c>
      <c r="G161" s="8">
        <f ca="1">VLOOKUP(C161,Products!$A$1:$D$31,3, 1) * F161</f>
        <v>7000</v>
      </c>
      <c r="H161" s="8">
        <f ca="1">VLOOKUP(E161,Discount!$A$1:$B$731,2,0) * G161</f>
        <v>140</v>
      </c>
      <c r="I161" s="8">
        <f t="shared" ca="1" si="13"/>
        <v>6860</v>
      </c>
    </row>
    <row r="162" spans="1:9" x14ac:dyDescent="0.3">
      <c r="A162">
        <v>161</v>
      </c>
      <c r="B162">
        <f t="shared" ca="1" si="14"/>
        <v>7</v>
      </c>
      <c r="C162">
        <f t="shared" ca="1" si="15"/>
        <v>6</v>
      </c>
      <c r="D162">
        <f t="shared" ca="1" si="16"/>
        <v>1</v>
      </c>
      <c r="E162" s="7">
        <f t="shared" ca="1" si="17"/>
        <v>44700</v>
      </c>
      <c r="F162">
        <f t="shared" ca="1" si="18"/>
        <v>1</v>
      </c>
      <c r="G162" s="8">
        <f ca="1">VLOOKUP(C162,Products!$A$1:$D$31,3, 1) * F162</f>
        <v>500</v>
      </c>
      <c r="H162" s="8">
        <f ca="1">VLOOKUP(E162,Discount!$A$1:$B$731,2,0) * G162</f>
        <v>60</v>
      </c>
      <c r="I162" s="8">
        <f t="shared" ca="1" si="13"/>
        <v>440</v>
      </c>
    </row>
    <row r="163" spans="1:9" x14ac:dyDescent="0.3">
      <c r="A163">
        <v>162</v>
      </c>
      <c r="B163">
        <f t="shared" ca="1" si="14"/>
        <v>5</v>
      </c>
      <c r="C163">
        <f t="shared" ca="1" si="15"/>
        <v>2</v>
      </c>
      <c r="D163">
        <f t="shared" ca="1" si="16"/>
        <v>1</v>
      </c>
      <c r="E163" s="7">
        <f t="shared" ca="1" si="17"/>
        <v>44740</v>
      </c>
      <c r="F163">
        <f t="shared" ca="1" si="18"/>
        <v>18</v>
      </c>
      <c r="G163" s="8">
        <f ca="1">VLOOKUP(C163,Products!$A$1:$D$31,3, 1) * F163</f>
        <v>18000</v>
      </c>
      <c r="H163" s="8">
        <f ca="1">VLOOKUP(E163,Discount!$A$1:$B$731,2,0) * G163</f>
        <v>720</v>
      </c>
      <c r="I163" s="8">
        <f t="shared" ca="1" si="13"/>
        <v>17280</v>
      </c>
    </row>
    <row r="164" spans="1:9" x14ac:dyDescent="0.3">
      <c r="A164">
        <v>163</v>
      </c>
      <c r="B164">
        <f t="shared" ca="1" si="14"/>
        <v>6</v>
      </c>
      <c r="C164">
        <f t="shared" ca="1" si="15"/>
        <v>15</v>
      </c>
      <c r="D164">
        <f t="shared" ca="1" si="16"/>
        <v>5</v>
      </c>
      <c r="E164" s="7">
        <f t="shared" ca="1" si="17"/>
        <v>45181</v>
      </c>
      <c r="F164">
        <f t="shared" ca="1" si="18"/>
        <v>1</v>
      </c>
      <c r="G164" s="8">
        <f ca="1">VLOOKUP(C164,Products!$A$1:$D$31,3, 1) * F164</f>
        <v>300</v>
      </c>
      <c r="H164" s="8">
        <f ca="1">VLOOKUP(E164,Discount!$A$1:$B$731,2,0) * G164</f>
        <v>3</v>
      </c>
      <c r="I164" s="8">
        <f t="shared" ca="1" si="13"/>
        <v>297</v>
      </c>
    </row>
    <row r="165" spans="1:9" x14ac:dyDescent="0.3">
      <c r="A165">
        <v>164</v>
      </c>
      <c r="B165">
        <f t="shared" ca="1" si="14"/>
        <v>5</v>
      </c>
      <c r="C165">
        <f t="shared" ca="1" si="15"/>
        <v>17</v>
      </c>
      <c r="D165">
        <f t="shared" ca="1" si="16"/>
        <v>1</v>
      </c>
      <c r="E165" s="7">
        <f t="shared" ca="1" si="17"/>
        <v>45187</v>
      </c>
      <c r="F165">
        <f t="shared" ca="1" si="18"/>
        <v>17</v>
      </c>
      <c r="G165" s="8">
        <f ca="1">VLOOKUP(C165,Products!$A$1:$D$31,3, 1) * F165</f>
        <v>34000</v>
      </c>
      <c r="H165" s="8">
        <f ca="1">VLOOKUP(E165,Discount!$A$1:$B$731,2,0) * G165</f>
        <v>6800</v>
      </c>
      <c r="I165" s="8">
        <f t="shared" ca="1" si="13"/>
        <v>27200</v>
      </c>
    </row>
    <row r="166" spans="1:9" x14ac:dyDescent="0.3">
      <c r="A166">
        <v>165</v>
      </c>
      <c r="B166">
        <f t="shared" ca="1" si="14"/>
        <v>3</v>
      </c>
      <c r="C166">
        <f t="shared" ca="1" si="15"/>
        <v>29</v>
      </c>
      <c r="D166">
        <f t="shared" ca="1" si="16"/>
        <v>5</v>
      </c>
      <c r="E166" s="7">
        <f t="shared" ca="1" si="17"/>
        <v>44804</v>
      </c>
      <c r="F166">
        <f t="shared" ca="1" si="18"/>
        <v>1</v>
      </c>
      <c r="G166" s="8">
        <f ca="1">VLOOKUP(C166,Products!$A$1:$D$31,3, 1) * F166</f>
        <v>500</v>
      </c>
      <c r="H166" s="8">
        <f ca="1">VLOOKUP(E166,Discount!$A$1:$B$731,2,0) * G166</f>
        <v>105</v>
      </c>
      <c r="I166" s="8">
        <f t="shared" ca="1" si="13"/>
        <v>395</v>
      </c>
    </row>
    <row r="167" spans="1:9" x14ac:dyDescent="0.3">
      <c r="A167">
        <v>166</v>
      </c>
      <c r="B167">
        <f t="shared" ca="1" si="14"/>
        <v>8</v>
      </c>
      <c r="C167">
        <f t="shared" ca="1" si="15"/>
        <v>4</v>
      </c>
      <c r="D167">
        <f t="shared" ca="1" si="16"/>
        <v>1</v>
      </c>
      <c r="E167" s="7">
        <f t="shared" ca="1" si="17"/>
        <v>44766</v>
      </c>
      <c r="F167">
        <f t="shared" ca="1" si="18"/>
        <v>9</v>
      </c>
      <c r="G167" s="8">
        <f ca="1">VLOOKUP(C167,Products!$A$1:$D$31,3, 1) * F167</f>
        <v>36000</v>
      </c>
      <c r="H167" s="8">
        <f ca="1">VLOOKUP(E167,Discount!$A$1:$B$731,2,0) * G167</f>
        <v>6120</v>
      </c>
      <c r="I167" s="8">
        <f t="shared" ca="1" si="13"/>
        <v>29880</v>
      </c>
    </row>
    <row r="168" spans="1:9" x14ac:dyDescent="0.3">
      <c r="A168">
        <v>167</v>
      </c>
      <c r="B168">
        <f t="shared" ca="1" si="14"/>
        <v>10</v>
      </c>
      <c r="C168">
        <f t="shared" ca="1" si="15"/>
        <v>19</v>
      </c>
      <c r="D168">
        <f t="shared" ca="1" si="16"/>
        <v>1</v>
      </c>
      <c r="E168" s="7">
        <f t="shared" ca="1" si="17"/>
        <v>45155</v>
      </c>
      <c r="F168">
        <f t="shared" ca="1" si="18"/>
        <v>10</v>
      </c>
      <c r="G168" s="8">
        <f ca="1">VLOOKUP(C168,Products!$A$1:$D$31,3, 1) * F168</f>
        <v>2000</v>
      </c>
      <c r="H168" s="8">
        <f ca="1">VLOOKUP(E168,Discount!$A$1:$B$731,2,0) * G168</f>
        <v>440</v>
      </c>
      <c r="I168" s="8">
        <f t="shared" ca="1" si="13"/>
        <v>1560</v>
      </c>
    </row>
    <row r="169" spans="1:9" x14ac:dyDescent="0.3">
      <c r="A169">
        <v>168</v>
      </c>
      <c r="B169">
        <f t="shared" ca="1" si="14"/>
        <v>3</v>
      </c>
      <c r="C169">
        <f t="shared" ca="1" si="15"/>
        <v>24</v>
      </c>
      <c r="D169">
        <f t="shared" ca="1" si="16"/>
        <v>4</v>
      </c>
      <c r="E169" s="7">
        <f t="shared" ca="1" si="17"/>
        <v>45155</v>
      </c>
      <c r="F169">
        <f t="shared" ca="1" si="18"/>
        <v>8</v>
      </c>
      <c r="G169" s="8">
        <f ca="1">VLOOKUP(C169,Products!$A$1:$D$31,3, 1) * F169</f>
        <v>4000</v>
      </c>
      <c r="H169" s="8">
        <f ca="1">VLOOKUP(E169,Discount!$A$1:$B$731,2,0) * G169</f>
        <v>880</v>
      </c>
      <c r="I169" s="8">
        <f t="shared" ca="1" si="13"/>
        <v>3120</v>
      </c>
    </row>
    <row r="170" spans="1:9" x14ac:dyDescent="0.3">
      <c r="A170">
        <v>169</v>
      </c>
      <c r="B170">
        <f t="shared" ca="1" si="14"/>
        <v>8</v>
      </c>
      <c r="C170">
        <f t="shared" ca="1" si="15"/>
        <v>22</v>
      </c>
      <c r="D170">
        <f t="shared" ca="1" si="16"/>
        <v>1</v>
      </c>
      <c r="E170" s="7">
        <f t="shared" ca="1" si="17"/>
        <v>44581</v>
      </c>
      <c r="F170">
        <f t="shared" ca="1" si="18"/>
        <v>5</v>
      </c>
      <c r="G170" s="8">
        <f ca="1">VLOOKUP(C170,Products!$A$1:$D$31,3, 1) * F170</f>
        <v>1500</v>
      </c>
      <c r="H170" s="8">
        <f ca="1">VLOOKUP(E170,Discount!$A$1:$B$731,2,0) * G170</f>
        <v>330</v>
      </c>
      <c r="I170" s="8">
        <f t="shared" ca="1" si="13"/>
        <v>1170</v>
      </c>
    </row>
    <row r="171" spans="1:9" x14ac:dyDescent="0.3">
      <c r="A171">
        <v>170</v>
      </c>
      <c r="B171">
        <f t="shared" ca="1" si="14"/>
        <v>8</v>
      </c>
      <c r="C171">
        <f t="shared" ca="1" si="15"/>
        <v>26</v>
      </c>
      <c r="D171">
        <f t="shared" ca="1" si="16"/>
        <v>4</v>
      </c>
      <c r="E171" s="7">
        <f t="shared" ca="1" si="17"/>
        <v>45220</v>
      </c>
      <c r="F171">
        <f t="shared" ca="1" si="18"/>
        <v>18</v>
      </c>
      <c r="G171" s="8">
        <f ca="1">VLOOKUP(C171,Products!$A$1:$D$31,3, 1) * F171</f>
        <v>18000</v>
      </c>
      <c r="H171" s="8">
        <f ca="1">VLOOKUP(E171,Discount!$A$1:$B$731,2,0) * G171</f>
        <v>2880</v>
      </c>
      <c r="I171" s="8">
        <f t="shared" ca="1" si="13"/>
        <v>15120</v>
      </c>
    </row>
  </sheetData>
  <autoFilter ref="A1:I52" xr:uid="{0C5CCF53-006C-499B-AB76-F9317B92B5E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39DA-EE4A-49F7-B3E6-4A66C9555C94}">
  <dimension ref="A1:F51"/>
  <sheetViews>
    <sheetView workbookViewId="0">
      <selection activeCell="E8" sqref="E8"/>
    </sheetView>
  </sheetViews>
  <sheetFormatPr baseColWidth="10" defaultRowHeight="14.4" x14ac:dyDescent="0.3"/>
  <cols>
    <col min="2" max="2" width="10.5546875" bestFit="1" customWidth="1"/>
    <col min="3" max="3" width="10.109375" bestFit="1" customWidth="1"/>
    <col min="4" max="4" width="12.77734375" bestFit="1" customWidth="1"/>
    <col min="5" max="6" width="11.5546875" style="8"/>
  </cols>
  <sheetData>
    <row r="1" spans="1:6" x14ac:dyDescent="0.3">
      <c r="A1" s="2" t="s">
        <v>105</v>
      </c>
      <c r="B1" t="s">
        <v>2</v>
      </c>
      <c r="C1" s="1" t="s">
        <v>3</v>
      </c>
      <c r="D1" t="s">
        <v>5</v>
      </c>
      <c r="E1" s="8" t="s">
        <v>106</v>
      </c>
      <c r="F1" s="8" t="s">
        <v>107</v>
      </c>
    </row>
    <row r="2" spans="1:6" x14ac:dyDescent="0.3">
      <c r="A2">
        <v>1</v>
      </c>
      <c r="B2" s="7">
        <f ca="1">DATE(RANDBETWEEN(2022,2023),RANDBETWEEN(1,12), RANDBETWEEN(1,31))</f>
        <v>44958</v>
      </c>
      <c r="C2">
        <f ca="1">RANDBETWEEN(1, 30)</f>
        <v>14</v>
      </c>
      <c r="D2">
        <f ca="1">RANDBETWEEN(10, 50)</f>
        <v>44</v>
      </c>
      <c r="E2" s="8">
        <f ca="1">VLOOKUP(C2,Products!$A$1:$D$31,3, 1) - VLOOKUP(C2,Products!$A$1:$D$31,3, 1) * RANDBETWEEN(0,40) * 0.01</f>
        <v>1760</v>
      </c>
      <c r="F2" s="8">
        <f ca="1">E2*D2</f>
        <v>77440</v>
      </c>
    </row>
    <row r="3" spans="1:6" x14ac:dyDescent="0.3">
      <c r="A3">
        <v>2</v>
      </c>
      <c r="B3" s="7">
        <f t="shared" ref="B3:B51" ca="1" si="0">DATE(RANDBETWEEN(2022,2023),RANDBETWEEN(1,12), RANDBETWEEN(1,31))</f>
        <v>44954</v>
      </c>
      <c r="C3">
        <f t="shared" ref="C3:C51" ca="1" si="1">RANDBETWEEN(1, 30)</f>
        <v>8</v>
      </c>
      <c r="D3">
        <f t="shared" ref="D3:D51" ca="1" si="2">RANDBETWEEN(10, 50)</f>
        <v>26</v>
      </c>
      <c r="E3" s="8">
        <f ca="1">VLOOKUP(C3,Products!$A$1:$D$31,3, 1) - VLOOKUP(C3,Products!$A$1:$D$31,3, 1) * RANDBETWEEN(0,40) * 0.01</f>
        <v>1260</v>
      </c>
      <c r="F3" s="8">
        <f t="shared" ref="F3:F51" ca="1" si="3">E3*D3</f>
        <v>32760</v>
      </c>
    </row>
    <row r="4" spans="1:6" x14ac:dyDescent="0.3">
      <c r="A4">
        <v>3</v>
      </c>
      <c r="B4" s="7">
        <f t="shared" ca="1" si="0"/>
        <v>45264</v>
      </c>
      <c r="C4">
        <f t="shared" ca="1" si="1"/>
        <v>14</v>
      </c>
      <c r="D4">
        <f t="shared" ca="1" si="2"/>
        <v>25</v>
      </c>
      <c r="E4" s="8">
        <f ca="1">VLOOKUP(C4,Products!$A$1:$D$31,3, 1) - VLOOKUP(C4,Products!$A$1:$D$31,3, 1) * RANDBETWEEN(0,40) * 0.01</f>
        <v>1380</v>
      </c>
      <c r="F4" s="8">
        <f t="shared" ca="1" si="3"/>
        <v>34500</v>
      </c>
    </row>
    <row r="5" spans="1:6" x14ac:dyDescent="0.3">
      <c r="A5">
        <v>4</v>
      </c>
      <c r="B5" s="7">
        <f t="shared" ca="1" si="0"/>
        <v>44599</v>
      </c>
      <c r="C5">
        <f t="shared" ca="1" si="1"/>
        <v>7</v>
      </c>
      <c r="D5">
        <f t="shared" ca="1" si="2"/>
        <v>28</v>
      </c>
      <c r="E5" s="8">
        <f ca="1">VLOOKUP(C5,Products!$A$1:$D$31,3, 1) - VLOOKUP(C5,Products!$A$1:$D$31,3, 1) * RANDBETWEEN(0,40) * 0.01</f>
        <v>430</v>
      </c>
      <c r="F5" s="8">
        <f t="shared" ca="1" si="3"/>
        <v>12040</v>
      </c>
    </row>
    <row r="6" spans="1:6" x14ac:dyDescent="0.3">
      <c r="A6">
        <v>5</v>
      </c>
      <c r="B6" s="7">
        <f t="shared" ca="1" si="0"/>
        <v>45106</v>
      </c>
      <c r="C6">
        <f t="shared" ca="1" si="1"/>
        <v>22</v>
      </c>
      <c r="D6">
        <f t="shared" ca="1" si="2"/>
        <v>31</v>
      </c>
      <c r="E6" s="8">
        <f ca="1">VLOOKUP(C6,Products!$A$1:$D$31,3, 1) - VLOOKUP(C6,Products!$A$1:$D$31,3, 1) * RANDBETWEEN(0,40) * 0.01</f>
        <v>216</v>
      </c>
      <c r="F6" s="8">
        <f t="shared" ca="1" si="3"/>
        <v>6696</v>
      </c>
    </row>
    <row r="7" spans="1:6" x14ac:dyDescent="0.3">
      <c r="A7">
        <v>6</v>
      </c>
      <c r="B7" s="7">
        <f t="shared" ca="1" si="0"/>
        <v>45089</v>
      </c>
      <c r="C7">
        <f t="shared" ca="1" si="1"/>
        <v>2</v>
      </c>
      <c r="D7">
        <f t="shared" ca="1" si="2"/>
        <v>42</v>
      </c>
      <c r="E7" s="8">
        <f ca="1">VLOOKUP(C7,Products!$A$1:$D$31,3, 1) - VLOOKUP(C7,Products!$A$1:$D$31,3, 1) * RANDBETWEEN(0,40) * 0.01</f>
        <v>720</v>
      </c>
      <c r="F7" s="8">
        <f t="shared" ca="1" si="3"/>
        <v>30240</v>
      </c>
    </row>
    <row r="8" spans="1:6" x14ac:dyDescent="0.3">
      <c r="A8">
        <v>7</v>
      </c>
      <c r="B8" s="7">
        <f t="shared" ca="1" si="0"/>
        <v>45030</v>
      </c>
      <c r="C8">
        <f t="shared" ca="1" si="1"/>
        <v>19</v>
      </c>
      <c r="D8">
        <f t="shared" ca="1" si="2"/>
        <v>18</v>
      </c>
      <c r="E8" s="8">
        <f ca="1">VLOOKUP(C8,Products!$A$1:$D$31,3, 1) - VLOOKUP(C8,Products!$A$1:$D$31,3, 1) * RANDBETWEEN(0,40) * 0.01</f>
        <v>138</v>
      </c>
      <c r="F8" s="8">
        <f t="shared" ca="1" si="3"/>
        <v>2484</v>
      </c>
    </row>
    <row r="9" spans="1:6" x14ac:dyDescent="0.3">
      <c r="A9">
        <v>8</v>
      </c>
      <c r="B9" s="7">
        <f t="shared" ca="1" si="0"/>
        <v>45075</v>
      </c>
      <c r="C9">
        <f t="shared" ca="1" si="1"/>
        <v>13</v>
      </c>
      <c r="D9">
        <f t="shared" ca="1" si="2"/>
        <v>35</v>
      </c>
      <c r="E9" s="8">
        <f ca="1">VLOOKUP(C9,Products!$A$1:$D$31,3, 1) - VLOOKUP(C9,Products!$A$1:$D$31,3, 1) * RANDBETWEEN(0,40) * 0.01</f>
        <v>231</v>
      </c>
      <c r="F9" s="8">
        <f t="shared" ca="1" si="3"/>
        <v>8085</v>
      </c>
    </row>
    <row r="10" spans="1:6" x14ac:dyDescent="0.3">
      <c r="A10">
        <v>9</v>
      </c>
      <c r="B10" s="7">
        <f t="shared" ca="1" si="0"/>
        <v>45107</v>
      </c>
      <c r="C10">
        <f t="shared" ca="1" si="1"/>
        <v>13</v>
      </c>
      <c r="D10">
        <f t="shared" ca="1" si="2"/>
        <v>50</v>
      </c>
      <c r="E10" s="8">
        <f ca="1">VLOOKUP(C10,Products!$A$1:$D$31,3, 1) - VLOOKUP(C10,Products!$A$1:$D$31,3, 1) * RANDBETWEEN(0,40) * 0.01</f>
        <v>240</v>
      </c>
      <c r="F10" s="8">
        <f t="shared" ca="1" si="3"/>
        <v>12000</v>
      </c>
    </row>
    <row r="11" spans="1:6" x14ac:dyDescent="0.3">
      <c r="A11">
        <v>10</v>
      </c>
      <c r="B11" s="7">
        <f t="shared" ca="1" si="0"/>
        <v>45290</v>
      </c>
      <c r="C11">
        <f t="shared" ca="1" si="1"/>
        <v>23</v>
      </c>
      <c r="D11">
        <f t="shared" ca="1" si="2"/>
        <v>45</v>
      </c>
      <c r="E11" s="8">
        <f ca="1">VLOOKUP(C11,Products!$A$1:$D$31,3, 1) - VLOOKUP(C11,Products!$A$1:$D$31,3, 1) * RANDBETWEEN(0,40) * 0.01</f>
        <v>272</v>
      </c>
      <c r="F11" s="8">
        <f t="shared" ca="1" si="3"/>
        <v>12240</v>
      </c>
    </row>
    <row r="12" spans="1:6" x14ac:dyDescent="0.3">
      <c r="A12">
        <v>11</v>
      </c>
      <c r="B12" s="7">
        <f t="shared" ca="1" si="0"/>
        <v>45049</v>
      </c>
      <c r="C12">
        <f t="shared" ca="1" si="1"/>
        <v>16</v>
      </c>
      <c r="D12">
        <f t="shared" ca="1" si="2"/>
        <v>27</v>
      </c>
      <c r="E12" s="8">
        <f ca="1">VLOOKUP(C12,Products!$A$1:$D$31,3, 1) - VLOOKUP(C12,Products!$A$1:$D$31,3, 1) * RANDBETWEEN(0,40) * 0.01</f>
        <v>980</v>
      </c>
      <c r="F12" s="8">
        <f t="shared" ca="1" si="3"/>
        <v>26460</v>
      </c>
    </row>
    <row r="13" spans="1:6" x14ac:dyDescent="0.3">
      <c r="A13">
        <v>12</v>
      </c>
      <c r="B13" s="7">
        <f t="shared" ca="1" si="0"/>
        <v>45069</v>
      </c>
      <c r="C13">
        <f t="shared" ca="1" si="1"/>
        <v>29</v>
      </c>
      <c r="D13">
        <f t="shared" ca="1" si="2"/>
        <v>30</v>
      </c>
      <c r="E13" s="8">
        <f ca="1">VLOOKUP(C13,Products!$A$1:$D$31,3, 1) - VLOOKUP(C13,Products!$A$1:$D$31,3, 1) * RANDBETWEEN(0,40) * 0.01</f>
        <v>400</v>
      </c>
      <c r="F13" s="8">
        <f t="shared" ca="1" si="3"/>
        <v>12000</v>
      </c>
    </row>
    <row r="14" spans="1:6" x14ac:dyDescent="0.3">
      <c r="A14">
        <v>13</v>
      </c>
      <c r="B14" s="7">
        <f t="shared" ca="1" si="0"/>
        <v>44987</v>
      </c>
      <c r="C14">
        <f t="shared" ca="1" si="1"/>
        <v>24</v>
      </c>
      <c r="D14">
        <f t="shared" ca="1" si="2"/>
        <v>41</v>
      </c>
      <c r="E14" s="8">
        <f ca="1">VLOOKUP(C14,Products!$A$1:$D$31,3, 1) - VLOOKUP(C14,Products!$A$1:$D$31,3, 1) * RANDBETWEEN(0,40) * 0.01</f>
        <v>340</v>
      </c>
      <c r="F14" s="8">
        <f t="shared" ca="1" si="3"/>
        <v>13940</v>
      </c>
    </row>
    <row r="15" spans="1:6" x14ac:dyDescent="0.3">
      <c r="A15">
        <v>14</v>
      </c>
      <c r="B15" s="7">
        <f t="shared" ca="1" si="0"/>
        <v>45067</v>
      </c>
      <c r="C15">
        <f t="shared" ca="1" si="1"/>
        <v>6</v>
      </c>
      <c r="D15">
        <f t="shared" ca="1" si="2"/>
        <v>45</v>
      </c>
      <c r="E15" s="8">
        <f ca="1">VLOOKUP(C15,Products!$A$1:$D$31,3, 1) - VLOOKUP(C15,Products!$A$1:$D$31,3, 1) * RANDBETWEEN(0,40) * 0.01</f>
        <v>370</v>
      </c>
      <c r="F15" s="8">
        <f t="shared" ca="1" si="3"/>
        <v>16650</v>
      </c>
    </row>
    <row r="16" spans="1:6" x14ac:dyDescent="0.3">
      <c r="A16">
        <v>15</v>
      </c>
      <c r="B16" s="7">
        <f t="shared" ca="1" si="0"/>
        <v>44768</v>
      </c>
      <c r="C16">
        <f t="shared" ca="1" si="1"/>
        <v>14</v>
      </c>
      <c r="D16">
        <f t="shared" ca="1" si="2"/>
        <v>31</v>
      </c>
      <c r="E16" s="8">
        <f ca="1">VLOOKUP(C16,Products!$A$1:$D$31,3, 1) - VLOOKUP(C16,Products!$A$1:$D$31,3, 1) * RANDBETWEEN(0,40) * 0.01</f>
        <v>1560</v>
      </c>
      <c r="F16" s="8">
        <f t="shared" ca="1" si="3"/>
        <v>48360</v>
      </c>
    </row>
    <row r="17" spans="1:6" x14ac:dyDescent="0.3">
      <c r="A17">
        <v>16</v>
      </c>
      <c r="B17" s="7">
        <f t="shared" ca="1" si="0"/>
        <v>45199</v>
      </c>
      <c r="C17">
        <f t="shared" ca="1" si="1"/>
        <v>14</v>
      </c>
      <c r="D17">
        <f t="shared" ca="1" si="2"/>
        <v>40</v>
      </c>
      <c r="E17" s="8">
        <f ca="1">VLOOKUP(C17,Products!$A$1:$D$31,3, 1) - VLOOKUP(C17,Products!$A$1:$D$31,3, 1) * RANDBETWEEN(0,40) * 0.01</f>
        <v>1760</v>
      </c>
      <c r="F17" s="8">
        <f t="shared" ca="1" si="3"/>
        <v>70400</v>
      </c>
    </row>
    <row r="18" spans="1:6" x14ac:dyDescent="0.3">
      <c r="A18">
        <v>17</v>
      </c>
      <c r="B18" s="7">
        <f t="shared" ca="1" si="0"/>
        <v>44776</v>
      </c>
      <c r="C18">
        <f t="shared" ca="1" si="1"/>
        <v>6</v>
      </c>
      <c r="D18">
        <f t="shared" ca="1" si="2"/>
        <v>48</v>
      </c>
      <c r="E18" s="8">
        <f ca="1">VLOOKUP(C18,Products!$A$1:$D$31,3, 1) - VLOOKUP(C18,Products!$A$1:$D$31,3, 1) * RANDBETWEEN(0,40) * 0.01</f>
        <v>500</v>
      </c>
      <c r="F18" s="8">
        <f t="shared" ca="1" si="3"/>
        <v>24000</v>
      </c>
    </row>
    <row r="19" spans="1:6" x14ac:dyDescent="0.3">
      <c r="A19">
        <v>18</v>
      </c>
      <c r="B19" s="7">
        <f t="shared" ca="1" si="0"/>
        <v>45019</v>
      </c>
      <c r="C19">
        <f t="shared" ca="1" si="1"/>
        <v>15</v>
      </c>
      <c r="D19">
        <f t="shared" ca="1" si="2"/>
        <v>15</v>
      </c>
      <c r="E19" s="8">
        <f ca="1">VLOOKUP(C19,Products!$A$1:$D$31,3, 1) - VLOOKUP(C19,Products!$A$1:$D$31,3, 1) * RANDBETWEEN(0,40) * 0.01</f>
        <v>300</v>
      </c>
      <c r="F19" s="8">
        <f t="shared" ca="1" si="3"/>
        <v>4500</v>
      </c>
    </row>
    <row r="20" spans="1:6" x14ac:dyDescent="0.3">
      <c r="A20">
        <v>19</v>
      </c>
      <c r="B20" s="7">
        <f t="shared" ca="1" si="0"/>
        <v>44986</v>
      </c>
      <c r="C20">
        <f t="shared" ca="1" si="1"/>
        <v>26</v>
      </c>
      <c r="D20">
        <f t="shared" ca="1" si="2"/>
        <v>23</v>
      </c>
      <c r="E20" s="8">
        <f ca="1">VLOOKUP(C20,Products!$A$1:$D$31,3, 1) - VLOOKUP(C20,Products!$A$1:$D$31,3, 1) * RANDBETWEEN(0,40) * 0.01</f>
        <v>660</v>
      </c>
      <c r="F20" s="8">
        <f t="shared" ca="1" si="3"/>
        <v>15180</v>
      </c>
    </row>
    <row r="21" spans="1:6" x14ac:dyDescent="0.3">
      <c r="A21">
        <v>20</v>
      </c>
      <c r="B21" s="7">
        <f t="shared" ca="1" si="0"/>
        <v>45075</v>
      </c>
      <c r="C21">
        <f t="shared" ca="1" si="1"/>
        <v>27</v>
      </c>
      <c r="D21">
        <f t="shared" ca="1" si="2"/>
        <v>25</v>
      </c>
      <c r="E21" s="8">
        <f ca="1">VLOOKUP(C21,Products!$A$1:$D$31,3, 1) - VLOOKUP(C21,Products!$A$1:$D$31,3, 1) * RANDBETWEEN(0,40) * 0.01</f>
        <v>80</v>
      </c>
      <c r="F21" s="8">
        <f t="shared" ca="1" si="3"/>
        <v>2000</v>
      </c>
    </row>
    <row r="22" spans="1:6" x14ac:dyDescent="0.3">
      <c r="A22">
        <v>21</v>
      </c>
      <c r="B22" s="7">
        <f t="shared" ca="1" si="0"/>
        <v>44999</v>
      </c>
      <c r="C22">
        <f t="shared" ca="1" si="1"/>
        <v>30</v>
      </c>
      <c r="D22">
        <f t="shared" ca="1" si="2"/>
        <v>39</v>
      </c>
      <c r="E22" s="8">
        <f ca="1">VLOOKUP(C22,Products!$A$1:$D$31,3, 1) - VLOOKUP(C22,Products!$A$1:$D$31,3, 1) * RANDBETWEEN(0,40) * 0.01</f>
        <v>86</v>
      </c>
      <c r="F22" s="8">
        <f t="shared" ca="1" si="3"/>
        <v>3354</v>
      </c>
    </row>
    <row r="23" spans="1:6" x14ac:dyDescent="0.3">
      <c r="A23">
        <v>22</v>
      </c>
      <c r="B23" s="7">
        <f t="shared" ca="1" si="0"/>
        <v>45281</v>
      </c>
      <c r="C23">
        <f t="shared" ca="1" si="1"/>
        <v>20</v>
      </c>
      <c r="D23">
        <f t="shared" ca="1" si="2"/>
        <v>30</v>
      </c>
      <c r="E23" s="8">
        <f ca="1">VLOOKUP(C23,Products!$A$1:$D$31,3, 1) - VLOOKUP(C23,Products!$A$1:$D$31,3, 1) * RANDBETWEEN(0,40) * 0.01</f>
        <v>192</v>
      </c>
      <c r="F23" s="8">
        <f t="shared" ca="1" si="3"/>
        <v>5760</v>
      </c>
    </row>
    <row r="24" spans="1:6" x14ac:dyDescent="0.3">
      <c r="A24">
        <v>23</v>
      </c>
      <c r="B24" s="7">
        <f t="shared" ca="1" si="0"/>
        <v>44830</v>
      </c>
      <c r="C24">
        <f t="shared" ca="1" si="1"/>
        <v>6</v>
      </c>
      <c r="D24">
        <f t="shared" ca="1" si="2"/>
        <v>18</v>
      </c>
      <c r="E24" s="8">
        <f ca="1">VLOOKUP(C24,Products!$A$1:$D$31,3, 1) - VLOOKUP(C24,Products!$A$1:$D$31,3, 1) * RANDBETWEEN(0,40) * 0.01</f>
        <v>315</v>
      </c>
      <c r="F24" s="8">
        <f t="shared" ca="1" si="3"/>
        <v>5670</v>
      </c>
    </row>
    <row r="25" spans="1:6" x14ac:dyDescent="0.3">
      <c r="A25">
        <v>24</v>
      </c>
      <c r="B25" s="7">
        <f t="shared" ca="1" si="0"/>
        <v>45151</v>
      </c>
      <c r="C25">
        <f t="shared" ca="1" si="1"/>
        <v>7</v>
      </c>
      <c r="D25">
        <f t="shared" ca="1" si="2"/>
        <v>44</v>
      </c>
      <c r="E25" s="8">
        <f ca="1">VLOOKUP(C25,Products!$A$1:$D$31,3, 1) - VLOOKUP(C25,Products!$A$1:$D$31,3, 1) * RANDBETWEEN(0,40) * 0.01</f>
        <v>300</v>
      </c>
      <c r="F25" s="8">
        <f t="shared" ca="1" si="3"/>
        <v>13200</v>
      </c>
    </row>
    <row r="26" spans="1:6" x14ac:dyDescent="0.3">
      <c r="A26">
        <v>25</v>
      </c>
      <c r="B26" s="7">
        <f t="shared" ca="1" si="0"/>
        <v>45074</v>
      </c>
      <c r="C26">
        <f t="shared" ca="1" si="1"/>
        <v>16</v>
      </c>
      <c r="D26">
        <f t="shared" ca="1" si="2"/>
        <v>10</v>
      </c>
      <c r="E26" s="8">
        <f ca="1">VLOOKUP(C26,Products!$A$1:$D$31,3, 1) - VLOOKUP(C26,Products!$A$1:$D$31,3, 1) * RANDBETWEEN(0,40) * 0.01</f>
        <v>660</v>
      </c>
      <c r="F26" s="8">
        <f t="shared" ca="1" si="3"/>
        <v>6600</v>
      </c>
    </row>
    <row r="27" spans="1:6" x14ac:dyDescent="0.3">
      <c r="A27">
        <v>26</v>
      </c>
      <c r="B27" s="7">
        <f t="shared" ca="1" si="0"/>
        <v>45289</v>
      </c>
      <c r="C27">
        <f t="shared" ca="1" si="1"/>
        <v>8</v>
      </c>
      <c r="D27">
        <f t="shared" ca="1" si="2"/>
        <v>15</v>
      </c>
      <c r="E27" s="8">
        <f ca="1">VLOOKUP(C27,Products!$A$1:$D$31,3, 1) - VLOOKUP(C27,Products!$A$1:$D$31,3, 1) * RANDBETWEEN(0,40) * 0.01</f>
        <v>1840</v>
      </c>
      <c r="F27" s="8">
        <f t="shared" ca="1" si="3"/>
        <v>27600</v>
      </c>
    </row>
    <row r="28" spans="1:6" x14ac:dyDescent="0.3">
      <c r="A28">
        <v>27</v>
      </c>
      <c r="B28" s="7">
        <f t="shared" ca="1" si="0"/>
        <v>44633</v>
      </c>
      <c r="C28">
        <f t="shared" ca="1" si="1"/>
        <v>21</v>
      </c>
      <c r="D28">
        <f t="shared" ca="1" si="2"/>
        <v>50</v>
      </c>
      <c r="E28" s="8">
        <f ca="1">VLOOKUP(C28,Products!$A$1:$D$31,3, 1) - VLOOKUP(C28,Products!$A$1:$D$31,3, 1) * RANDBETWEEN(0,40) * 0.01</f>
        <v>74</v>
      </c>
      <c r="F28" s="8">
        <f t="shared" ca="1" si="3"/>
        <v>3700</v>
      </c>
    </row>
    <row r="29" spans="1:6" x14ac:dyDescent="0.3">
      <c r="A29">
        <v>28</v>
      </c>
      <c r="B29" s="7">
        <f t="shared" ca="1" si="0"/>
        <v>44862</v>
      </c>
      <c r="C29">
        <f t="shared" ca="1" si="1"/>
        <v>13</v>
      </c>
      <c r="D29">
        <f t="shared" ca="1" si="2"/>
        <v>26</v>
      </c>
      <c r="E29" s="8">
        <f ca="1">VLOOKUP(C29,Products!$A$1:$D$31,3, 1) - VLOOKUP(C29,Products!$A$1:$D$31,3, 1) * RANDBETWEEN(0,40) * 0.01</f>
        <v>207</v>
      </c>
      <c r="F29" s="8">
        <f t="shared" ca="1" si="3"/>
        <v>5382</v>
      </c>
    </row>
    <row r="30" spans="1:6" x14ac:dyDescent="0.3">
      <c r="A30">
        <v>29</v>
      </c>
      <c r="B30" s="7">
        <f t="shared" ca="1" si="0"/>
        <v>44575</v>
      </c>
      <c r="C30">
        <f t="shared" ca="1" si="1"/>
        <v>28</v>
      </c>
      <c r="D30">
        <f t="shared" ca="1" si="2"/>
        <v>49</v>
      </c>
      <c r="E30" s="8">
        <f ca="1">VLOOKUP(C30,Products!$A$1:$D$31,3, 1) - VLOOKUP(C30,Products!$A$1:$D$31,3, 1) * RANDBETWEEN(0,40) * 0.01</f>
        <v>648</v>
      </c>
      <c r="F30" s="8">
        <f t="shared" ca="1" si="3"/>
        <v>31752</v>
      </c>
    </row>
    <row r="31" spans="1:6" x14ac:dyDescent="0.3">
      <c r="A31">
        <v>30</v>
      </c>
      <c r="B31" s="7">
        <f t="shared" ca="1" si="0"/>
        <v>44997</v>
      </c>
      <c r="C31">
        <f t="shared" ca="1" si="1"/>
        <v>1</v>
      </c>
      <c r="D31">
        <f t="shared" ca="1" si="2"/>
        <v>19</v>
      </c>
      <c r="E31" s="8">
        <f ca="1">VLOOKUP(C31,Products!$A$1:$D$31,3, 1) - VLOOKUP(C31,Products!$A$1:$D$31,3, 1) * RANDBETWEEN(0,40) * 0.01</f>
        <v>990</v>
      </c>
      <c r="F31" s="8">
        <f t="shared" ca="1" si="3"/>
        <v>18810</v>
      </c>
    </row>
    <row r="32" spans="1:6" x14ac:dyDescent="0.3">
      <c r="A32">
        <v>31</v>
      </c>
      <c r="B32" s="7">
        <f t="shared" ca="1" si="0"/>
        <v>45285</v>
      </c>
      <c r="C32">
        <f t="shared" ca="1" si="1"/>
        <v>22</v>
      </c>
      <c r="D32">
        <f t="shared" ca="1" si="2"/>
        <v>33</v>
      </c>
      <c r="E32" s="8">
        <f ca="1">VLOOKUP(C32,Products!$A$1:$D$31,3, 1) - VLOOKUP(C32,Products!$A$1:$D$31,3, 1) * RANDBETWEEN(0,40) * 0.01</f>
        <v>288</v>
      </c>
      <c r="F32" s="8">
        <f t="shared" ca="1" si="3"/>
        <v>9504</v>
      </c>
    </row>
    <row r="33" spans="1:6" x14ac:dyDescent="0.3">
      <c r="A33">
        <v>32</v>
      </c>
      <c r="B33" s="7">
        <f t="shared" ca="1" si="0"/>
        <v>44813</v>
      </c>
      <c r="C33">
        <f t="shared" ca="1" si="1"/>
        <v>6</v>
      </c>
      <c r="D33">
        <f t="shared" ca="1" si="2"/>
        <v>41</v>
      </c>
      <c r="E33" s="8">
        <f ca="1">VLOOKUP(C33,Products!$A$1:$D$31,3, 1) - VLOOKUP(C33,Products!$A$1:$D$31,3, 1) * RANDBETWEEN(0,40) * 0.01</f>
        <v>465</v>
      </c>
      <c r="F33" s="8">
        <f t="shared" ca="1" si="3"/>
        <v>19065</v>
      </c>
    </row>
    <row r="34" spans="1:6" x14ac:dyDescent="0.3">
      <c r="A34">
        <v>33</v>
      </c>
      <c r="B34" s="7">
        <f t="shared" ca="1" si="0"/>
        <v>44727</v>
      </c>
      <c r="C34">
        <f t="shared" ca="1" si="1"/>
        <v>21</v>
      </c>
      <c r="D34">
        <f t="shared" ca="1" si="2"/>
        <v>31</v>
      </c>
      <c r="E34" s="8">
        <f ca="1">VLOOKUP(C34,Products!$A$1:$D$31,3, 1) - VLOOKUP(C34,Products!$A$1:$D$31,3, 1) * RANDBETWEEN(0,40) * 0.01</f>
        <v>77</v>
      </c>
      <c r="F34" s="8">
        <f t="shared" ca="1" si="3"/>
        <v>2387</v>
      </c>
    </row>
    <row r="35" spans="1:6" x14ac:dyDescent="0.3">
      <c r="A35">
        <v>34</v>
      </c>
      <c r="B35" s="7">
        <f t="shared" ca="1" si="0"/>
        <v>44734</v>
      </c>
      <c r="C35">
        <f t="shared" ca="1" si="1"/>
        <v>24</v>
      </c>
      <c r="D35">
        <f t="shared" ca="1" si="2"/>
        <v>27</v>
      </c>
      <c r="E35" s="8">
        <f ca="1">VLOOKUP(C35,Products!$A$1:$D$31,3, 1) - VLOOKUP(C35,Products!$A$1:$D$31,3, 1) * RANDBETWEEN(0,40) * 0.01</f>
        <v>445</v>
      </c>
      <c r="F35" s="8">
        <f t="shared" ca="1" si="3"/>
        <v>12015</v>
      </c>
    </row>
    <row r="36" spans="1:6" x14ac:dyDescent="0.3">
      <c r="A36">
        <v>35</v>
      </c>
      <c r="B36" s="7">
        <f t="shared" ca="1" si="0"/>
        <v>45255</v>
      </c>
      <c r="C36">
        <f t="shared" ca="1" si="1"/>
        <v>17</v>
      </c>
      <c r="D36">
        <f t="shared" ca="1" si="2"/>
        <v>43</v>
      </c>
      <c r="E36" s="8">
        <f ca="1">VLOOKUP(C36,Products!$A$1:$D$31,3, 1) - VLOOKUP(C36,Products!$A$1:$D$31,3, 1) * RANDBETWEEN(0,40) * 0.01</f>
        <v>1880</v>
      </c>
      <c r="F36" s="8">
        <f t="shared" ca="1" si="3"/>
        <v>80840</v>
      </c>
    </row>
    <row r="37" spans="1:6" x14ac:dyDescent="0.3">
      <c r="A37">
        <v>36</v>
      </c>
      <c r="B37" s="7">
        <f t="shared" ca="1" si="0"/>
        <v>45260</v>
      </c>
      <c r="C37">
        <f t="shared" ca="1" si="1"/>
        <v>8</v>
      </c>
      <c r="D37">
        <f t="shared" ca="1" si="2"/>
        <v>36</v>
      </c>
      <c r="E37" s="8">
        <f ca="1">VLOOKUP(C37,Products!$A$1:$D$31,3, 1) - VLOOKUP(C37,Products!$A$1:$D$31,3, 1) * RANDBETWEEN(0,40) * 0.01</f>
        <v>1260</v>
      </c>
      <c r="F37" s="8">
        <f t="shared" ca="1" si="3"/>
        <v>45360</v>
      </c>
    </row>
    <row r="38" spans="1:6" x14ac:dyDescent="0.3">
      <c r="A38">
        <v>37</v>
      </c>
      <c r="B38" s="7">
        <f t="shared" ca="1" si="0"/>
        <v>44872</v>
      </c>
      <c r="C38">
        <f t="shared" ca="1" si="1"/>
        <v>22</v>
      </c>
      <c r="D38">
        <f t="shared" ca="1" si="2"/>
        <v>47</v>
      </c>
      <c r="E38" s="8">
        <f ca="1">VLOOKUP(C38,Products!$A$1:$D$31,3, 1) - VLOOKUP(C38,Products!$A$1:$D$31,3, 1) * RANDBETWEEN(0,40) * 0.01</f>
        <v>291</v>
      </c>
      <c r="F38" s="8">
        <f t="shared" ca="1" si="3"/>
        <v>13677</v>
      </c>
    </row>
    <row r="39" spans="1:6" x14ac:dyDescent="0.3">
      <c r="A39">
        <v>38</v>
      </c>
      <c r="B39" s="7">
        <f t="shared" ca="1" si="0"/>
        <v>44815</v>
      </c>
      <c r="C39">
        <f t="shared" ca="1" si="1"/>
        <v>1</v>
      </c>
      <c r="D39">
        <f t="shared" ca="1" si="2"/>
        <v>18</v>
      </c>
      <c r="E39" s="8">
        <f ca="1">VLOOKUP(C39,Products!$A$1:$D$31,3, 1) - VLOOKUP(C39,Products!$A$1:$D$31,3, 1) * RANDBETWEEN(0,40) * 0.01</f>
        <v>1365</v>
      </c>
      <c r="F39" s="8">
        <f t="shared" ca="1" si="3"/>
        <v>24570</v>
      </c>
    </row>
    <row r="40" spans="1:6" x14ac:dyDescent="0.3">
      <c r="A40">
        <v>39</v>
      </c>
      <c r="B40" s="7">
        <f t="shared" ca="1" si="0"/>
        <v>45141</v>
      </c>
      <c r="C40">
        <f t="shared" ca="1" si="1"/>
        <v>9</v>
      </c>
      <c r="D40">
        <f t="shared" ca="1" si="2"/>
        <v>19</v>
      </c>
      <c r="E40" s="8">
        <f ca="1">VLOOKUP(C40,Products!$A$1:$D$31,3, 1) - VLOOKUP(C40,Products!$A$1:$D$31,3, 1) * RANDBETWEEN(0,40) * 0.01</f>
        <v>320</v>
      </c>
      <c r="F40" s="8">
        <f t="shared" ca="1" si="3"/>
        <v>6080</v>
      </c>
    </row>
    <row r="41" spans="1:6" x14ac:dyDescent="0.3">
      <c r="A41">
        <v>40</v>
      </c>
      <c r="B41" s="7">
        <f t="shared" ca="1" si="0"/>
        <v>45112</v>
      </c>
      <c r="C41">
        <f t="shared" ca="1" si="1"/>
        <v>11</v>
      </c>
      <c r="D41">
        <f t="shared" ca="1" si="2"/>
        <v>27</v>
      </c>
      <c r="E41" s="8">
        <f ca="1">VLOOKUP(C41,Products!$A$1:$D$31,3, 1) - VLOOKUP(C41,Products!$A$1:$D$31,3, 1) * RANDBETWEEN(0,40) * 0.01</f>
        <v>45.5</v>
      </c>
      <c r="F41" s="8">
        <f t="shared" ca="1" si="3"/>
        <v>1228.5</v>
      </c>
    </row>
    <row r="42" spans="1:6" x14ac:dyDescent="0.3">
      <c r="A42">
        <v>41</v>
      </c>
      <c r="B42" s="7">
        <f t="shared" ca="1" si="0"/>
        <v>45000</v>
      </c>
      <c r="C42">
        <f t="shared" ca="1" si="1"/>
        <v>30</v>
      </c>
      <c r="D42">
        <f t="shared" ca="1" si="2"/>
        <v>49</v>
      </c>
      <c r="E42" s="8">
        <f ca="1">VLOOKUP(C42,Products!$A$1:$D$31,3, 1) - VLOOKUP(C42,Products!$A$1:$D$31,3, 1) * RANDBETWEEN(0,40) * 0.01</f>
        <v>99</v>
      </c>
      <c r="F42" s="8">
        <f t="shared" ca="1" si="3"/>
        <v>4851</v>
      </c>
    </row>
    <row r="43" spans="1:6" x14ac:dyDescent="0.3">
      <c r="A43">
        <v>42</v>
      </c>
      <c r="B43" s="7">
        <f t="shared" ca="1" si="0"/>
        <v>44689</v>
      </c>
      <c r="C43">
        <f t="shared" ca="1" si="1"/>
        <v>10</v>
      </c>
      <c r="D43">
        <f t="shared" ca="1" si="2"/>
        <v>19</v>
      </c>
      <c r="E43" s="8">
        <f ca="1">VLOOKUP(C43,Products!$A$1:$D$31,3, 1) - VLOOKUP(C43,Products!$A$1:$D$31,3, 1) * RANDBETWEEN(0,40) * 0.01</f>
        <v>495</v>
      </c>
      <c r="F43" s="8">
        <f t="shared" ca="1" si="3"/>
        <v>9405</v>
      </c>
    </row>
    <row r="44" spans="1:6" x14ac:dyDescent="0.3">
      <c r="A44">
        <v>43</v>
      </c>
      <c r="B44" s="7">
        <f t="shared" ca="1" si="0"/>
        <v>44868</v>
      </c>
      <c r="C44">
        <f t="shared" ca="1" si="1"/>
        <v>19</v>
      </c>
      <c r="D44">
        <f t="shared" ca="1" si="2"/>
        <v>31</v>
      </c>
      <c r="E44" s="8">
        <f ca="1">VLOOKUP(C44,Products!$A$1:$D$31,3, 1) - VLOOKUP(C44,Products!$A$1:$D$31,3, 1) * RANDBETWEEN(0,40) * 0.01</f>
        <v>192</v>
      </c>
      <c r="F44" s="8">
        <f t="shared" ca="1" si="3"/>
        <v>5952</v>
      </c>
    </row>
    <row r="45" spans="1:6" x14ac:dyDescent="0.3">
      <c r="A45">
        <v>44</v>
      </c>
      <c r="B45" s="7">
        <f t="shared" ca="1" si="0"/>
        <v>44865</v>
      </c>
      <c r="C45">
        <f t="shared" ca="1" si="1"/>
        <v>4</v>
      </c>
      <c r="D45">
        <f t="shared" ca="1" si="2"/>
        <v>19</v>
      </c>
      <c r="E45" s="8">
        <f ca="1">VLOOKUP(C45,Products!$A$1:$D$31,3, 1) - VLOOKUP(C45,Products!$A$1:$D$31,3, 1) * RANDBETWEEN(0,40) * 0.01</f>
        <v>3880</v>
      </c>
      <c r="F45" s="8">
        <f t="shared" ca="1" si="3"/>
        <v>73720</v>
      </c>
    </row>
    <row r="46" spans="1:6" x14ac:dyDescent="0.3">
      <c r="A46">
        <v>45</v>
      </c>
      <c r="B46" s="7">
        <f t="shared" ca="1" si="0"/>
        <v>44972</v>
      </c>
      <c r="C46">
        <f t="shared" ca="1" si="1"/>
        <v>18</v>
      </c>
      <c r="D46">
        <f t="shared" ca="1" si="2"/>
        <v>22</v>
      </c>
      <c r="E46" s="8">
        <f ca="1">VLOOKUP(C46,Products!$A$1:$D$31,3, 1) - VLOOKUP(C46,Products!$A$1:$D$31,3, 1) * RANDBETWEEN(0,40) * 0.01</f>
        <v>210</v>
      </c>
      <c r="F46" s="8">
        <f t="shared" ca="1" si="3"/>
        <v>4620</v>
      </c>
    </row>
    <row r="47" spans="1:6" x14ac:dyDescent="0.3">
      <c r="A47">
        <v>46</v>
      </c>
      <c r="B47" s="7">
        <f t="shared" ca="1" si="0"/>
        <v>44731</v>
      </c>
      <c r="C47">
        <f t="shared" ca="1" si="1"/>
        <v>12</v>
      </c>
      <c r="D47">
        <f t="shared" ca="1" si="2"/>
        <v>42</v>
      </c>
      <c r="E47" s="8">
        <f ca="1">VLOOKUP(C47,Products!$A$1:$D$31,3, 1) - VLOOKUP(C47,Products!$A$1:$D$31,3, 1) * RANDBETWEEN(0,40) * 0.01</f>
        <v>790</v>
      </c>
      <c r="F47" s="8">
        <f t="shared" ca="1" si="3"/>
        <v>33180</v>
      </c>
    </row>
    <row r="48" spans="1:6" x14ac:dyDescent="0.3">
      <c r="A48">
        <v>47</v>
      </c>
      <c r="B48" s="7">
        <f t="shared" ca="1" si="0"/>
        <v>45025</v>
      </c>
      <c r="C48">
        <f t="shared" ca="1" si="1"/>
        <v>18</v>
      </c>
      <c r="D48">
        <f t="shared" ca="1" si="2"/>
        <v>24</v>
      </c>
      <c r="E48" s="8">
        <f ca="1">VLOOKUP(C48,Products!$A$1:$D$31,3, 1) - VLOOKUP(C48,Products!$A$1:$D$31,3, 1) * RANDBETWEEN(0,40) * 0.01</f>
        <v>228</v>
      </c>
      <c r="F48" s="8">
        <f t="shared" ca="1" si="3"/>
        <v>5472</v>
      </c>
    </row>
    <row r="49" spans="1:6" x14ac:dyDescent="0.3">
      <c r="A49">
        <v>48</v>
      </c>
      <c r="B49" s="7">
        <f t="shared" ca="1" si="0"/>
        <v>44740</v>
      </c>
      <c r="C49">
        <f t="shared" ca="1" si="1"/>
        <v>11</v>
      </c>
      <c r="D49">
        <f t="shared" ca="1" si="2"/>
        <v>21</v>
      </c>
      <c r="E49" s="8">
        <f ca="1">VLOOKUP(C49,Products!$A$1:$D$31,3, 1) - VLOOKUP(C49,Products!$A$1:$D$31,3, 1) * RANDBETWEEN(0,40) * 0.01</f>
        <v>31</v>
      </c>
      <c r="F49" s="8">
        <f t="shared" ca="1" si="3"/>
        <v>651</v>
      </c>
    </row>
    <row r="50" spans="1:6" x14ac:dyDescent="0.3">
      <c r="A50">
        <v>49</v>
      </c>
      <c r="B50" s="7">
        <f t="shared" ca="1" si="0"/>
        <v>44588</v>
      </c>
      <c r="C50">
        <f t="shared" ca="1" si="1"/>
        <v>7</v>
      </c>
      <c r="D50">
        <f t="shared" ca="1" si="2"/>
        <v>40</v>
      </c>
      <c r="E50" s="8">
        <f ca="1">VLOOKUP(C50,Products!$A$1:$D$31,3, 1) - VLOOKUP(C50,Products!$A$1:$D$31,3, 1) * RANDBETWEEN(0,40) * 0.01</f>
        <v>300</v>
      </c>
      <c r="F50" s="8">
        <f t="shared" ca="1" si="3"/>
        <v>12000</v>
      </c>
    </row>
    <row r="51" spans="1:6" x14ac:dyDescent="0.3">
      <c r="A51">
        <v>50</v>
      </c>
      <c r="B51" s="7">
        <f t="shared" ca="1" si="0"/>
        <v>44988</v>
      </c>
      <c r="C51">
        <f t="shared" ca="1" si="1"/>
        <v>12</v>
      </c>
      <c r="D51">
        <f t="shared" ca="1" si="2"/>
        <v>31</v>
      </c>
      <c r="E51" s="8">
        <f ca="1">VLOOKUP(C51,Products!$A$1:$D$31,3, 1) - VLOOKUP(C51,Products!$A$1:$D$31,3, 1) * RANDBETWEEN(0,40) * 0.01</f>
        <v>670</v>
      </c>
      <c r="F51" s="8">
        <f t="shared" ca="1" si="3"/>
        <v>20770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AF47-4A4A-47A3-8511-DCE3E1B9D9FF}">
  <dimension ref="A1:F11"/>
  <sheetViews>
    <sheetView workbookViewId="0">
      <selection activeCell="D2" sqref="D2"/>
    </sheetView>
  </sheetViews>
  <sheetFormatPr baseColWidth="10" defaultRowHeight="14.4" x14ac:dyDescent="0.3"/>
  <cols>
    <col min="1" max="1" width="13.88671875" bestFit="1" customWidth="1"/>
    <col min="2" max="2" width="14.88671875" bestFit="1" customWidth="1"/>
    <col min="3" max="3" width="12.44140625" bestFit="1" customWidth="1"/>
    <col min="4" max="4" width="6.21875" bestFit="1" customWidth="1"/>
    <col min="5" max="5" width="11" bestFit="1" customWidth="1"/>
    <col min="6" max="6" width="30.5546875" bestFit="1" customWidth="1"/>
  </cols>
  <sheetData>
    <row r="1" spans="1:6" x14ac:dyDescent="0.3">
      <c r="A1" s="2" t="s">
        <v>1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>
        <v>1</v>
      </c>
      <c r="B2" t="s">
        <v>18</v>
      </c>
      <c r="C2" t="s">
        <v>28</v>
      </c>
      <c r="D2">
        <f ca="1">RANDBETWEEN(18, 85)</f>
        <v>22</v>
      </c>
      <c r="E2">
        <f ca="1">RANDBETWEEN(5500000000, 5599999999)</f>
        <v>5502718463</v>
      </c>
      <c r="F2" s="4" t="s">
        <v>38</v>
      </c>
    </row>
    <row r="3" spans="1:6" x14ac:dyDescent="0.3">
      <c r="A3">
        <v>2</v>
      </c>
      <c r="B3" t="s">
        <v>19</v>
      </c>
      <c r="C3" t="s">
        <v>29</v>
      </c>
      <c r="D3">
        <f t="shared" ref="D3:D11" ca="1" si="0">RANDBETWEEN(18, 85)</f>
        <v>76</v>
      </c>
      <c r="E3">
        <f t="shared" ref="E3:E11" ca="1" si="1">RANDBETWEEN(5500000000, 5599999999)</f>
        <v>5574548529</v>
      </c>
      <c r="F3" s="4" t="s">
        <v>39</v>
      </c>
    </row>
    <row r="4" spans="1:6" x14ac:dyDescent="0.3">
      <c r="A4">
        <v>3</v>
      </c>
      <c r="B4" t="s">
        <v>20</v>
      </c>
      <c r="C4" t="s">
        <v>30</v>
      </c>
      <c r="D4">
        <f t="shared" ca="1" si="0"/>
        <v>71</v>
      </c>
      <c r="E4">
        <f t="shared" ca="1" si="1"/>
        <v>5591078285</v>
      </c>
      <c r="F4" s="4" t="s">
        <v>40</v>
      </c>
    </row>
    <row r="5" spans="1:6" x14ac:dyDescent="0.3">
      <c r="A5">
        <v>4</v>
      </c>
      <c r="B5" t="s">
        <v>21</v>
      </c>
      <c r="C5" t="s">
        <v>31</v>
      </c>
      <c r="D5">
        <f t="shared" ca="1" si="0"/>
        <v>56</v>
      </c>
      <c r="E5">
        <f t="shared" ca="1" si="1"/>
        <v>5526057529</v>
      </c>
      <c r="F5" s="4" t="s">
        <v>41</v>
      </c>
    </row>
    <row r="6" spans="1:6" x14ac:dyDescent="0.3">
      <c r="A6">
        <v>5</v>
      </c>
      <c r="B6" t="s">
        <v>22</v>
      </c>
      <c r="C6" t="s">
        <v>32</v>
      </c>
      <c r="D6">
        <f t="shared" ca="1" si="0"/>
        <v>74</v>
      </c>
      <c r="E6">
        <f t="shared" ca="1" si="1"/>
        <v>5532902048</v>
      </c>
      <c r="F6" s="4" t="s">
        <v>42</v>
      </c>
    </row>
    <row r="7" spans="1:6" x14ac:dyDescent="0.3">
      <c r="A7">
        <v>6</v>
      </c>
      <c r="B7" t="s">
        <v>23</v>
      </c>
      <c r="C7" t="s">
        <v>33</v>
      </c>
      <c r="D7">
        <f t="shared" ca="1" si="0"/>
        <v>58</v>
      </c>
      <c r="E7">
        <f t="shared" ca="1" si="1"/>
        <v>5559402079</v>
      </c>
      <c r="F7" s="4" t="s">
        <v>43</v>
      </c>
    </row>
    <row r="8" spans="1:6" x14ac:dyDescent="0.3">
      <c r="A8">
        <v>7</v>
      </c>
      <c r="B8" t="s">
        <v>24</v>
      </c>
      <c r="C8" t="s">
        <v>34</v>
      </c>
      <c r="D8">
        <f t="shared" ca="1" si="0"/>
        <v>58</v>
      </c>
      <c r="E8">
        <f t="shared" ca="1" si="1"/>
        <v>5571683200</v>
      </c>
      <c r="F8" s="4" t="s">
        <v>44</v>
      </c>
    </row>
    <row r="9" spans="1:6" x14ac:dyDescent="0.3">
      <c r="A9">
        <v>8</v>
      </c>
      <c r="B9" t="s">
        <v>25</v>
      </c>
      <c r="C9" t="s">
        <v>35</v>
      </c>
      <c r="D9">
        <f t="shared" ca="1" si="0"/>
        <v>66</v>
      </c>
      <c r="E9">
        <f t="shared" ca="1" si="1"/>
        <v>5512876585</v>
      </c>
      <c r="F9" s="4" t="s">
        <v>45</v>
      </c>
    </row>
    <row r="10" spans="1:6" x14ac:dyDescent="0.3">
      <c r="A10">
        <v>9</v>
      </c>
      <c r="B10" t="s">
        <v>26</v>
      </c>
      <c r="C10" t="s">
        <v>36</v>
      </c>
      <c r="D10">
        <f t="shared" ca="1" si="0"/>
        <v>42</v>
      </c>
      <c r="E10">
        <f t="shared" ca="1" si="1"/>
        <v>5539380521</v>
      </c>
      <c r="F10" s="4" t="s">
        <v>46</v>
      </c>
    </row>
    <row r="11" spans="1:6" x14ac:dyDescent="0.3">
      <c r="A11">
        <v>10</v>
      </c>
      <c r="B11" t="s">
        <v>27</v>
      </c>
      <c r="C11" t="s">
        <v>37</v>
      </c>
      <c r="D11">
        <f t="shared" ca="1" si="0"/>
        <v>37</v>
      </c>
      <c r="E11">
        <f t="shared" ca="1" si="1"/>
        <v>5502036819</v>
      </c>
      <c r="F11" s="4" t="s">
        <v>47</v>
      </c>
    </row>
  </sheetData>
  <autoFilter ref="A1:F11" xr:uid="{866DAF47-4A4A-47A3-8511-DCE3E1B9D9FF}"/>
  <hyperlinks>
    <hyperlink ref="F2" r:id="rId1" xr:uid="{DFD31175-1351-48A8-9956-EB407146831E}"/>
    <hyperlink ref="F3" r:id="rId2" xr:uid="{42BAE7D0-37D9-495F-B5F8-BF4CB2630F7D}"/>
    <hyperlink ref="F4" r:id="rId3" xr:uid="{FEA5FBAD-E7DD-4EF1-B821-ABBA1889E16C}"/>
    <hyperlink ref="F5" r:id="rId4" xr:uid="{DCCB3076-C70B-47DC-900C-4C3EBB4701DC}"/>
    <hyperlink ref="F6" r:id="rId5" xr:uid="{6BCE8D90-1782-4CD8-8D7F-8D3693F46686}"/>
    <hyperlink ref="F7" r:id="rId6" xr:uid="{839AB95A-8A2B-44D7-9C49-8DA6BA993FE7}"/>
    <hyperlink ref="F8" r:id="rId7" xr:uid="{D40761CD-D308-40CC-AED6-9DF6CF3383A1}"/>
    <hyperlink ref="F9" r:id="rId8" xr:uid="{76EB9E00-56E2-4472-B759-56ECCEE2166F}"/>
    <hyperlink ref="F10" r:id="rId9" xr:uid="{EB098AFE-8EE5-4B00-A1D2-18C615C24945}"/>
    <hyperlink ref="F11" r:id="rId10" xr:uid="{772F2B8A-CD6C-418E-9218-1EB37AB03B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7CA9-78FC-4EB2-8324-4B1F87B3ED43}">
  <dimension ref="A1:D31"/>
  <sheetViews>
    <sheetView workbookViewId="0">
      <selection activeCell="B5" sqref="B5"/>
    </sheetView>
  </sheetViews>
  <sheetFormatPr baseColWidth="10" defaultRowHeight="14.4" x14ac:dyDescent="0.3"/>
  <cols>
    <col min="1" max="1" width="12.33203125" bestFit="1" customWidth="1"/>
    <col min="2" max="2" width="44.33203125" bestFit="1" customWidth="1"/>
    <col min="3" max="3" width="11.6640625" style="5" bestFit="1" customWidth="1"/>
    <col min="4" max="4" width="12.44140625" bestFit="1" customWidth="1"/>
  </cols>
  <sheetData>
    <row r="1" spans="1:4" x14ac:dyDescent="0.3">
      <c r="A1" s="2" t="s">
        <v>3</v>
      </c>
      <c r="B1" t="s">
        <v>12</v>
      </c>
      <c r="C1" s="5" t="s">
        <v>14</v>
      </c>
      <c r="D1" s="1" t="s">
        <v>13</v>
      </c>
    </row>
    <row r="2" spans="1:4" x14ac:dyDescent="0.3">
      <c r="A2">
        <v>1</v>
      </c>
      <c r="B2" s="3" t="s">
        <v>48</v>
      </c>
      <c r="C2" s="6">
        <v>1500</v>
      </c>
      <c r="D2">
        <f ca="1">RANDBETWEEN(1, 10)</f>
        <v>7</v>
      </c>
    </row>
    <row r="3" spans="1:4" x14ac:dyDescent="0.3">
      <c r="A3">
        <v>2</v>
      </c>
      <c r="B3" s="3" t="s">
        <v>49</v>
      </c>
      <c r="C3" s="6">
        <v>1000</v>
      </c>
      <c r="D3">
        <f t="shared" ref="D3:D31" ca="1" si="0">RANDBETWEEN(1, 10)</f>
        <v>4</v>
      </c>
    </row>
    <row r="4" spans="1:4" x14ac:dyDescent="0.3">
      <c r="A4">
        <v>3</v>
      </c>
      <c r="B4" s="3" t="s">
        <v>50</v>
      </c>
      <c r="C4" s="6">
        <v>3000</v>
      </c>
      <c r="D4">
        <f t="shared" ca="1" si="0"/>
        <v>10</v>
      </c>
    </row>
    <row r="5" spans="1:4" x14ac:dyDescent="0.3">
      <c r="A5">
        <v>4</v>
      </c>
      <c r="B5" s="3" t="s">
        <v>51</v>
      </c>
      <c r="C5" s="6">
        <v>4000</v>
      </c>
      <c r="D5">
        <f t="shared" ca="1" si="0"/>
        <v>7</v>
      </c>
    </row>
    <row r="6" spans="1:4" x14ac:dyDescent="0.3">
      <c r="A6">
        <v>5</v>
      </c>
      <c r="B6" s="3" t="s">
        <v>52</v>
      </c>
      <c r="C6" s="6">
        <v>3000</v>
      </c>
      <c r="D6">
        <f t="shared" ca="1" si="0"/>
        <v>1</v>
      </c>
    </row>
    <row r="7" spans="1:4" x14ac:dyDescent="0.3">
      <c r="A7">
        <v>6</v>
      </c>
      <c r="B7" s="3" t="s">
        <v>53</v>
      </c>
      <c r="C7" s="6">
        <v>500</v>
      </c>
      <c r="D7">
        <f t="shared" ca="1" si="0"/>
        <v>7</v>
      </c>
    </row>
    <row r="8" spans="1:4" x14ac:dyDescent="0.3">
      <c r="A8">
        <v>7</v>
      </c>
      <c r="B8" s="3" t="s">
        <v>54</v>
      </c>
      <c r="C8" s="6">
        <v>500</v>
      </c>
      <c r="D8">
        <f t="shared" ca="1" si="0"/>
        <v>10</v>
      </c>
    </row>
    <row r="9" spans="1:4" x14ac:dyDescent="0.3">
      <c r="A9">
        <v>8</v>
      </c>
      <c r="B9" s="3" t="s">
        <v>55</v>
      </c>
      <c r="C9" s="6">
        <v>2000</v>
      </c>
      <c r="D9">
        <f t="shared" ca="1" si="0"/>
        <v>5</v>
      </c>
    </row>
    <row r="10" spans="1:4" x14ac:dyDescent="0.3">
      <c r="A10">
        <v>9</v>
      </c>
      <c r="B10" s="3" t="s">
        <v>56</v>
      </c>
      <c r="C10" s="6">
        <v>500</v>
      </c>
      <c r="D10">
        <f t="shared" ca="1" si="0"/>
        <v>4</v>
      </c>
    </row>
    <row r="11" spans="1:4" x14ac:dyDescent="0.3">
      <c r="A11">
        <v>10</v>
      </c>
      <c r="B11" s="3" t="s">
        <v>57</v>
      </c>
      <c r="C11" s="6">
        <v>500</v>
      </c>
      <c r="D11">
        <f t="shared" ca="1" si="0"/>
        <v>10</v>
      </c>
    </row>
    <row r="12" spans="1:4" x14ac:dyDescent="0.3">
      <c r="A12">
        <v>11</v>
      </c>
      <c r="B12" s="3" t="s">
        <v>58</v>
      </c>
      <c r="C12" s="6">
        <v>50</v>
      </c>
      <c r="D12">
        <f t="shared" ca="1" si="0"/>
        <v>5</v>
      </c>
    </row>
    <row r="13" spans="1:4" x14ac:dyDescent="0.3">
      <c r="A13">
        <v>12</v>
      </c>
      <c r="B13" s="3" t="s">
        <v>59</v>
      </c>
      <c r="C13" s="6">
        <v>1000</v>
      </c>
      <c r="D13">
        <f t="shared" ca="1" si="0"/>
        <v>9</v>
      </c>
    </row>
    <row r="14" spans="1:4" x14ac:dyDescent="0.3">
      <c r="A14">
        <v>13</v>
      </c>
      <c r="B14" s="3" t="s">
        <v>60</v>
      </c>
      <c r="C14" s="6">
        <v>300</v>
      </c>
      <c r="D14">
        <f t="shared" ca="1" si="0"/>
        <v>10</v>
      </c>
    </row>
    <row r="15" spans="1:4" x14ac:dyDescent="0.3">
      <c r="A15">
        <v>14</v>
      </c>
      <c r="B15" s="3" t="s">
        <v>61</v>
      </c>
      <c r="C15" s="6">
        <v>2000</v>
      </c>
      <c r="D15">
        <f t="shared" ca="1" si="0"/>
        <v>6</v>
      </c>
    </row>
    <row r="16" spans="1:4" x14ac:dyDescent="0.3">
      <c r="A16">
        <v>15</v>
      </c>
      <c r="B16" s="3" t="s">
        <v>62</v>
      </c>
      <c r="C16" s="6">
        <v>300</v>
      </c>
      <c r="D16">
        <f t="shared" ca="1" si="0"/>
        <v>10</v>
      </c>
    </row>
    <row r="17" spans="1:4" x14ac:dyDescent="0.3">
      <c r="A17">
        <v>16</v>
      </c>
      <c r="B17" s="3" t="s">
        <v>63</v>
      </c>
      <c r="C17" s="6">
        <v>1000</v>
      </c>
      <c r="D17">
        <f t="shared" ca="1" si="0"/>
        <v>2</v>
      </c>
    </row>
    <row r="18" spans="1:4" x14ac:dyDescent="0.3">
      <c r="A18">
        <v>17</v>
      </c>
      <c r="B18" s="3" t="s">
        <v>64</v>
      </c>
      <c r="C18" s="6">
        <v>2000</v>
      </c>
      <c r="D18">
        <f t="shared" ca="1" si="0"/>
        <v>8</v>
      </c>
    </row>
    <row r="19" spans="1:4" x14ac:dyDescent="0.3">
      <c r="A19">
        <v>18</v>
      </c>
      <c r="B19" s="3" t="s">
        <v>65</v>
      </c>
      <c r="C19" s="6">
        <v>300</v>
      </c>
      <c r="D19">
        <f t="shared" ca="1" si="0"/>
        <v>6</v>
      </c>
    </row>
    <row r="20" spans="1:4" x14ac:dyDescent="0.3">
      <c r="A20">
        <v>19</v>
      </c>
      <c r="B20" s="3" t="s">
        <v>66</v>
      </c>
      <c r="C20" s="6">
        <v>200</v>
      </c>
      <c r="D20">
        <f t="shared" ca="1" si="0"/>
        <v>6</v>
      </c>
    </row>
    <row r="21" spans="1:4" x14ac:dyDescent="0.3">
      <c r="A21">
        <v>20</v>
      </c>
      <c r="B21" s="3" t="s">
        <v>67</v>
      </c>
      <c r="C21" s="6">
        <v>200</v>
      </c>
      <c r="D21">
        <f t="shared" ca="1" si="0"/>
        <v>3</v>
      </c>
    </row>
    <row r="22" spans="1:4" x14ac:dyDescent="0.3">
      <c r="A22">
        <v>21</v>
      </c>
      <c r="B22" s="3" t="s">
        <v>68</v>
      </c>
      <c r="C22" s="6">
        <v>100</v>
      </c>
      <c r="D22">
        <f t="shared" ca="1" si="0"/>
        <v>5</v>
      </c>
    </row>
    <row r="23" spans="1:4" x14ac:dyDescent="0.3">
      <c r="A23">
        <v>22</v>
      </c>
      <c r="B23" s="3" t="s">
        <v>69</v>
      </c>
      <c r="C23" s="6">
        <v>300</v>
      </c>
      <c r="D23">
        <f t="shared" ca="1" si="0"/>
        <v>1</v>
      </c>
    </row>
    <row r="24" spans="1:4" x14ac:dyDescent="0.3">
      <c r="A24">
        <v>23</v>
      </c>
      <c r="B24" s="3" t="s">
        <v>70</v>
      </c>
      <c r="C24" s="6">
        <v>400</v>
      </c>
      <c r="D24">
        <f t="shared" ca="1" si="0"/>
        <v>1</v>
      </c>
    </row>
    <row r="25" spans="1:4" x14ac:dyDescent="0.3">
      <c r="A25">
        <v>24</v>
      </c>
      <c r="B25" s="3" t="s">
        <v>71</v>
      </c>
      <c r="C25" s="6">
        <v>500</v>
      </c>
      <c r="D25">
        <f t="shared" ca="1" si="0"/>
        <v>9</v>
      </c>
    </row>
    <row r="26" spans="1:4" x14ac:dyDescent="0.3">
      <c r="A26">
        <v>25</v>
      </c>
      <c r="B26" s="3" t="s">
        <v>72</v>
      </c>
      <c r="C26" s="6">
        <v>2000</v>
      </c>
      <c r="D26">
        <f t="shared" ca="1" si="0"/>
        <v>2</v>
      </c>
    </row>
    <row r="27" spans="1:4" x14ac:dyDescent="0.3">
      <c r="A27">
        <v>26</v>
      </c>
      <c r="B27" s="3" t="s">
        <v>73</v>
      </c>
      <c r="C27" s="6">
        <v>1000</v>
      </c>
      <c r="D27">
        <f t="shared" ca="1" si="0"/>
        <v>4</v>
      </c>
    </row>
    <row r="28" spans="1:4" x14ac:dyDescent="0.3">
      <c r="A28">
        <v>27</v>
      </c>
      <c r="B28" s="3" t="s">
        <v>74</v>
      </c>
      <c r="C28" s="6">
        <v>100</v>
      </c>
      <c r="D28">
        <f t="shared" ca="1" si="0"/>
        <v>7</v>
      </c>
    </row>
    <row r="29" spans="1:4" x14ac:dyDescent="0.3">
      <c r="A29">
        <v>28</v>
      </c>
      <c r="B29" s="3" t="s">
        <v>75</v>
      </c>
      <c r="C29" s="6">
        <v>800</v>
      </c>
      <c r="D29">
        <f t="shared" ca="1" si="0"/>
        <v>6</v>
      </c>
    </row>
    <row r="30" spans="1:4" x14ac:dyDescent="0.3">
      <c r="A30">
        <v>29</v>
      </c>
      <c r="B30" s="3" t="s">
        <v>76</v>
      </c>
      <c r="C30" s="6">
        <v>500</v>
      </c>
      <c r="D30">
        <f t="shared" ca="1" si="0"/>
        <v>2</v>
      </c>
    </row>
    <row r="31" spans="1:4" x14ac:dyDescent="0.3">
      <c r="A31">
        <v>30</v>
      </c>
      <c r="B31" s="3" t="s">
        <v>77</v>
      </c>
      <c r="C31" s="6">
        <v>100</v>
      </c>
      <c r="D31">
        <f t="shared" ca="1" si="0"/>
        <v>6</v>
      </c>
    </row>
  </sheetData>
  <autoFilter ref="A1:D31" xr:uid="{E1877CA9-78FC-4EB2-8324-4B1F87B3ED4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8050-2E2D-4204-8C99-C3DD585E9EEB}">
  <dimension ref="A1:C11"/>
  <sheetViews>
    <sheetView workbookViewId="0">
      <selection activeCell="B8" sqref="B8"/>
    </sheetView>
  </sheetViews>
  <sheetFormatPr baseColWidth="10" defaultRowHeight="14.4" x14ac:dyDescent="0.3"/>
  <cols>
    <col min="1" max="1" width="12.44140625" bestFit="1" customWidth="1"/>
    <col min="2" max="2" width="22.21875" bestFit="1" customWidth="1"/>
    <col min="3" max="3" width="10.5546875" bestFit="1" customWidth="1"/>
  </cols>
  <sheetData>
    <row r="1" spans="1:3" x14ac:dyDescent="0.3">
      <c r="A1" s="2" t="s">
        <v>13</v>
      </c>
      <c r="B1" t="s">
        <v>7</v>
      </c>
      <c r="C1" t="s">
        <v>15</v>
      </c>
    </row>
    <row r="2" spans="1:3" x14ac:dyDescent="0.3">
      <c r="A2">
        <v>1</v>
      </c>
      <c r="B2" s="3" t="s">
        <v>78</v>
      </c>
      <c r="C2" t="s">
        <v>88</v>
      </c>
    </row>
    <row r="3" spans="1:3" x14ac:dyDescent="0.3">
      <c r="A3">
        <v>2</v>
      </c>
      <c r="B3" s="3" t="s">
        <v>79</v>
      </c>
      <c r="C3" t="s">
        <v>88</v>
      </c>
    </row>
    <row r="4" spans="1:3" x14ac:dyDescent="0.3">
      <c r="A4">
        <v>3</v>
      </c>
      <c r="B4" s="3" t="s">
        <v>80</v>
      </c>
      <c r="C4" t="s">
        <v>89</v>
      </c>
    </row>
    <row r="5" spans="1:3" x14ac:dyDescent="0.3">
      <c r="A5">
        <v>4</v>
      </c>
      <c r="B5" s="3" t="s">
        <v>81</v>
      </c>
      <c r="C5" t="s">
        <v>88</v>
      </c>
    </row>
    <row r="6" spans="1:3" x14ac:dyDescent="0.3">
      <c r="A6">
        <v>5</v>
      </c>
      <c r="B6" s="3" t="s">
        <v>82</v>
      </c>
      <c r="C6" t="s">
        <v>89</v>
      </c>
    </row>
    <row r="7" spans="1:3" x14ac:dyDescent="0.3">
      <c r="A7">
        <v>6</v>
      </c>
      <c r="B7" s="3" t="s">
        <v>83</v>
      </c>
      <c r="C7" t="s">
        <v>90</v>
      </c>
    </row>
    <row r="8" spans="1:3" x14ac:dyDescent="0.3">
      <c r="A8">
        <v>7</v>
      </c>
      <c r="B8" s="3" t="s">
        <v>84</v>
      </c>
      <c r="C8" t="s">
        <v>90</v>
      </c>
    </row>
    <row r="9" spans="1:3" x14ac:dyDescent="0.3">
      <c r="A9">
        <v>8</v>
      </c>
      <c r="B9" s="3" t="s">
        <v>85</v>
      </c>
      <c r="C9" t="s">
        <v>89</v>
      </c>
    </row>
    <row r="10" spans="1:3" x14ac:dyDescent="0.3">
      <c r="A10">
        <v>9</v>
      </c>
      <c r="B10" s="3" t="s">
        <v>86</v>
      </c>
      <c r="C10" t="s">
        <v>89</v>
      </c>
    </row>
    <row r="11" spans="1:3" x14ac:dyDescent="0.3">
      <c r="A11">
        <v>10</v>
      </c>
      <c r="B11" s="3" t="s">
        <v>87</v>
      </c>
      <c r="C11" t="s">
        <v>88</v>
      </c>
    </row>
  </sheetData>
  <autoFilter ref="A1:C11" xr:uid="{ECCF8050-2E2D-4204-8C99-C3DD585E9EE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2527-78FF-4715-8CE6-FFDFED36E52C}">
  <dimension ref="A1:D6"/>
  <sheetViews>
    <sheetView workbookViewId="0">
      <selection activeCell="E8" sqref="E8"/>
    </sheetView>
  </sheetViews>
  <sheetFormatPr baseColWidth="10" defaultRowHeight="14.4" x14ac:dyDescent="0.3"/>
  <cols>
    <col min="1" max="1" width="10.33203125" bestFit="1" customWidth="1"/>
    <col min="2" max="2" width="23.5546875" bestFit="1" customWidth="1"/>
    <col min="3" max="3" width="15.44140625" bestFit="1" customWidth="1"/>
    <col min="4" max="4" width="6.88671875" bestFit="1" customWidth="1"/>
  </cols>
  <sheetData>
    <row r="1" spans="1:4" x14ac:dyDescent="0.3">
      <c r="A1" s="2" t="s">
        <v>4</v>
      </c>
      <c r="B1" t="s">
        <v>7</v>
      </c>
      <c r="C1" t="s">
        <v>16</v>
      </c>
      <c r="D1" t="s">
        <v>17</v>
      </c>
    </row>
    <row r="2" spans="1:4" x14ac:dyDescent="0.3">
      <c r="A2">
        <v>1</v>
      </c>
      <c r="B2" s="3" t="s">
        <v>91</v>
      </c>
      <c r="C2" t="s">
        <v>96</v>
      </c>
      <c r="D2">
        <v>2022</v>
      </c>
    </row>
    <row r="3" spans="1:4" x14ac:dyDescent="0.3">
      <c r="A3">
        <v>2</v>
      </c>
      <c r="B3" s="3" t="s">
        <v>92</v>
      </c>
      <c r="C3" t="s">
        <v>97</v>
      </c>
      <c r="D3">
        <v>2022</v>
      </c>
    </row>
    <row r="4" spans="1:4" x14ac:dyDescent="0.3">
      <c r="A4">
        <v>3</v>
      </c>
      <c r="B4" s="3" t="s">
        <v>93</v>
      </c>
      <c r="C4" t="s">
        <v>98</v>
      </c>
      <c r="D4">
        <v>2022</v>
      </c>
    </row>
    <row r="5" spans="1:4" x14ac:dyDescent="0.3">
      <c r="A5">
        <v>4</v>
      </c>
      <c r="B5" s="3" t="s">
        <v>94</v>
      </c>
      <c r="C5" t="s">
        <v>99</v>
      </c>
      <c r="D5">
        <v>2021</v>
      </c>
    </row>
    <row r="6" spans="1:4" x14ac:dyDescent="0.3">
      <c r="A6">
        <v>5</v>
      </c>
      <c r="B6" s="3" t="s">
        <v>95</v>
      </c>
      <c r="C6" t="s">
        <v>100</v>
      </c>
      <c r="D6">
        <v>2022</v>
      </c>
    </row>
  </sheetData>
  <autoFilter ref="A1:D6" xr:uid="{7B0C2527-78FF-4715-8CE6-FFDFED36E52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7550-A60F-4ED9-876E-8AA685478B19}">
  <dimension ref="A1:B731"/>
  <sheetViews>
    <sheetView workbookViewId="0">
      <selection activeCell="B3" sqref="B3"/>
    </sheetView>
  </sheetViews>
  <sheetFormatPr baseColWidth="10" defaultRowHeight="14.4" x14ac:dyDescent="0.3"/>
  <cols>
    <col min="1" max="1" width="10.5546875" style="7" bestFit="1" customWidth="1"/>
    <col min="2" max="2" width="10.33203125" bestFit="1" customWidth="1"/>
  </cols>
  <sheetData>
    <row r="1" spans="1:2" x14ac:dyDescent="0.3">
      <c r="A1" s="9" t="s">
        <v>101</v>
      </c>
      <c r="B1" t="s">
        <v>102</v>
      </c>
    </row>
    <row r="2" spans="1:2" x14ac:dyDescent="0.3">
      <c r="A2" s="7">
        <v>44562</v>
      </c>
      <c r="B2">
        <f ca="1">RANDBETWEEN(0,25) * 0.01</f>
        <v>0.25</v>
      </c>
    </row>
    <row r="3" spans="1:2" x14ac:dyDescent="0.3">
      <c r="A3" s="7">
        <v>44563</v>
      </c>
      <c r="B3">
        <f t="shared" ref="B3:B66" ca="1" si="0">RANDBETWEEN(0,25) * 0.01</f>
        <v>0.14000000000000001</v>
      </c>
    </row>
    <row r="4" spans="1:2" x14ac:dyDescent="0.3">
      <c r="A4" s="7">
        <v>44564</v>
      </c>
      <c r="B4">
        <f t="shared" ca="1" si="0"/>
        <v>0.11</v>
      </c>
    </row>
    <row r="5" spans="1:2" x14ac:dyDescent="0.3">
      <c r="A5" s="7">
        <v>44565</v>
      </c>
      <c r="B5">
        <f t="shared" ca="1" si="0"/>
        <v>0.03</v>
      </c>
    </row>
    <row r="6" spans="1:2" x14ac:dyDescent="0.3">
      <c r="A6" s="7">
        <v>44566</v>
      </c>
      <c r="B6">
        <f t="shared" ca="1" si="0"/>
        <v>0.17</v>
      </c>
    </row>
    <row r="7" spans="1:2" x14ac:dyDescent="0.3">
      <c r="A7" s="7">
        <v>44567</v>
      </c>
      <c r="B7">
        <f t="shared" ca="1" si="0"/>
        <v>0.1</v>
      </c>
    </row>
    <row r="8" spans="1:2" x14ac:dyDescent="0.3">
      <c r="A8" s="7">
        <v>44568</v>
      </c>
      <c r="B8">
        <f t="shared" ca="1" si="0"/>
        <v>0.16</v>
      </c>
    </row>
    <row r="9" spans="1:2" x14ac:dyDescent="0.3">
      <c r="A9" s="7">
        <v>44569</v>
      </c>
      <c r="B9">
        <f t="shared" ca="1" si="0"/>
        <v>0.01</v>
      </c>
    </row>
    <row r="10" spans="1:2" x14ac:dyDescent="0.3">
      <c r="A10" s="7">
        <v>44570</v>
      </c>
      <c r="B10">
        <f t="shared" ca="1" si="0"/>
        <v>0.14000000000000001</v>
      </c>
    </row>
    <row r="11" spans="1:2" x14ac:dyDescent="0.3">
      <c r="A11" s="7">
        <v>44571</v>
      </c>
      <c r="B11">
        <f t="shared" ca="1" si="0"/>
        <v>0.11</v>
      </c>
    </row>
    <row r="12" spans="1:2" x14ac:dyDescent="0.3">
      <c r="A12" s="7">
        <v>44572</v>
      </c>
      <c r="B12">
        <f t="shared" ca="1" si="0"/>
        <v>7.0000000000000007E-2</v>
      </c>
    </row>
    <row r="13" spans="1:2" x14ac:dyDescent="0.3">
      <c r="A13" s="7">
        <v>44573</v>
      </c>
      <c r="B13">
        <f t="shared" ca="1" si="0"/>
        <v>0.25</v>
      </c>
    </row>
    <row r="14" spans="1:2" x14ac:dyDescent="0.3">
      <c r="A14" s="7">
        <v>44574</v>
      </c>
      <c r="B14">
        <f t="shared" ca="1" si="0"/>
        <v>0.22</v>
      </c>
    </row>
    <row r="15" spans="1:2" x14ac:dyDescent="0.3">
      <c r="A15" s="7">
        <v>44575</v>
      </c>
      <c r="B15">
        <f t="shared" ca="1" si="0"/>
        <v>0.14000000000000001</v>
      </c>
    </row>
    <row r="16" spans="1:2" x14ac:dyDescent="0.3">
      <c r="A16" s="7">
        <v>44576</v>
      </c>
      <c r="B16">
        <f t="shared" ca="1" si="0"/>
        <v>0.02</v>
      </c>
    </row>
    <row r="17" spans="1:2" x14ac:dyDescent="0.3">
      <c r="A17" s="7">
        <v>44577</v>
      </c>
      <c r="B17">
        <f t="shared" ca="1" si="0"/>
        <v>0.18</v>
      </c>
    </row>
    <row r="18" spans="1:2" x14ac:dyDescent="0.3">
      <c r="A18" s="7">
        <v>44578</v>
      </c>
      <c r="B18">
        <f t="shared" ca="1" si="0"/>
        <v>0.11</v>
      </c>
    </row>
    <row r="19" spans="1:2" x14ac:dyDescent="0.3">
      <c r="A19" s="7">
        <v>44579</v>
      </c>
      <c r="B19">
        <f t="shared" ca="1" si="0"/>
        <v>0.2</v>
      </c>
    </row>
    <row r="20" spans="1:2" x14ac:dyDescent="0.3">
      <c r="A20" s="7">
        <v>44580</v>
      </c>
      <c r="B20">
        <f t="shared" ca="1" si="0"/>
        <v>0.21</v>
      </c>
    </row>
    <row r="21" spans="1:2" x14ac:dyDescent="0.3">
      <c r="A21" s="7">
        <v>44581</v>
      </c>
      <c r="B21">
        <f t="shared" ca="1" si="0"/>
        <v>0.22</v>
      </c>
    </row>
    <row r="22" spans="1:2" x14ac:dyDescent="0.3">
      <c r="A22" s="7">
        <v>44582</v>
      </c>
      <c r="B22">
        <f t="shared" ca="1" si="0"/>
        <v>0.12</v>
      </c>
    </row>
    <row r="23" spans="1:2" x14ac:dyDescent="0.3">
      <c r="A23" s="7">
        <v>44583</v>
      </c>
      <c r="B23">
        <f t="shared" ca="1" si="0"/>
        <v>0.24</v>
      </c>
    </row>
    <row r="24" spans="1:2" x14ac:dyDescent="0.3">
      <c r="A24" s="7">
        <v>44584</v>
      </c>
      <c r="B24">
        <f t="shared" ca="1" si="0"/>
        <v>0</v>
      </c>
    </row>
    <row r="25" spans="1:2" x14ac:dyDescent="0.3">
      <c r="A25" s="7">
        <v>44585</v>
      </c>
      <c r="B25">
        <f t="shared" ca="1" si="0"/>
        <v>0.24</v>
      </c>
    </row>
    <row r="26" spans="1:2" x14ac:dyDescent="0.3">
      <c r="A26" s="7">
        <v>44586</v>
      </c>
      <c r="B26">
        <f t="shared" ca="1" si="0"/>
        <v>0.21</v>
      </c>
    </row>
    <row r="27" spans="1:2" x14ac:dyDescent="0.3">
      <c r="A27" s="7">
        <v>44587</v>
      </c>
      <c r="B27">
        <f t="shared" ca="1" si="0"/>
        <v>0.05</v>
      </c>
    </row>
    <row r="28" spans="1:2" x14ac:dyDescent="0.3">
      <c r="A28" s="7">
        <v>44588</v>
      </c>
      <c r="B28">
        <f t="shared" ca="1" si="0"/>
        <v>0.21</v>
      </c>
    </row>
    <row r="29" spans="1:2" x14ac:dyDescent="0.3">
      <c r="A29" s="7">
        <v>44589</v>
      </c>
      <c r="B29">
        <f t="shared" ca="1" si="0"/>
        <v>0.05</v>
      </c>
    </row>
    <row r="30" spans="1:2" x14ac:dyDescent="0.3">
      <c r="A30" s="7">
        <v>44590</v>
      </c>
      <c r="B30">
        <f t="shared" ca="1" si="0"/>
        <v>0.05</v>
      </c>
    </row>
    <row r="31" spans="1:2" x14ac:dyDescent="0.3">
      <c r="A31" s="7">
        <v>44591</v>
      </c>
      <c r="B31">
        <f t="shared" ca="1" si="0"/>
        <v>0</v>
      </c>
    </row>
    <row r="32" spans="1:2" x14ac:dyDescent="0.3">
      <c r="A32" s="7">
        <v>44592</v>
      </c>
      <c r="B32">
        <f t="shared" ca="1" si="0"/>
        <v>0.22</v>
      </c>
    </row>
    <row r="33" spans="1:2" x14ac:dyDescent="0.3">
      <c r="A33" s="7">
        <v>44593</v>
      </c>
      <c r="B33">
        <f t="shared" ca="1" si="0"/>
        <v>0.09</v>
      </c>
    </row>
    <row r="34" spans="1:2" x14ac:dyDescent="0.3">
      <c r="A34" s="7">
        <v>44594</v>
      </c>
      <c r="B34">
        <f t="shared" ca="1" si="0"/>
        <v>0.15</v>
      </c>
    </row>
    <row r="35" spans="1:2" x14ac:dyDescent="0.3">
      <c r="A35" s="7">
        <v>44595</v>
      </c>
      <c r="B35">
        <f t="shared" ca="1" si="0"/>
        <v>0.18</v>
      </c>
    </row>
    <row r="36" spans="1:2" x14ac:dyDescent="0.3">
      <c r="A36" s="7">
        <v>44596</v>
      </c>
      <c r="B36">
        <f t="shared" ca="1" si="0"/>
        <v>0.1</v>
      </c>
    </row>
    <row r="37" spans="1:2" x14ac:dyDescent="0.3">
      <c r="A37" s="7">
        <v>44597</v>
      </c>
      <c r="B37">
        <f t="shared" ca="1" si="0"/>
        <v>0.05</v>
      </c>
    </row>
    <row r="38" spans="1:2" x14ac:dyDescent="0.3">
      <c r="A38" s="7">
        <v>44598</v>
      </c>
      <c r="B38">
        <f t="shared" ca="1" si="0"/>
        <v>0.18</v>
      </c>
    </row>
    <row r="39" spans="1:2" x14ac:dyDescent="0.3">
      <c r="A39" s="7">
        <v>44599</v>
      </c>
      <c r="B39">
        <f t="shared" ca="1" si="0"/>
        <v>0.12</v>
      </c>
    </row>
    <row r="40" spans="1:2" x14ac:dyDescent="0.3">
      <c r="A40" s="7">
        <v>44600</v>
      </c>
      <c r="B40">
        <f t="shared" ca="1" si="0"/>
        <v>0</v>
      </c>
    </row>
    <row r="41" spans="1:2" x14ac:dyDescent="0.3">
      <c r="A41" s="7">
        <v>44601</v>
      </c>
      <c r="B41">
        <f t="shared" ca="1" si="0"/>
        <v>0.02</v>
      </c>
    </row>
    <row r="42" spans="1:2" x14ac:dyDescent="0.3">
      <c r="A42" s="7">
        <v>44602</v>
      </c>
      <c r="B42">
        <f t="shared" ca="1" si="0"/>
        <v>0.16</v>
      </c>
    </row>
    <row r="43" spans="1:2" x14ac:dyDescent="0.3">
      <c r="A43" s="7">
        <v>44603</v>
      </c>
      <c r="B43">
        <f t="shared" ca="1" si="0"/>
        <v>0.03</v>
      </c>
    </row>
    <row r="44" spans="1:2" x14ac:dyDescent="0.3">
      <c r="A44" s="7">
        <v>44604</v>
      </c>
      <c r="B44">
        <f t="shared" ca="1" si="0"/>
        <v>0.23</v>
      </c>
    </row>
    <row r="45" spans="1:2" x14ac:dyDescent="0.3">
      <c r="A45" s="7">
        <v>44605</v>
      </c>
      <c r="B45">
        <f t="shared" ca="1" si="0"/>
        <v>0.23</v>
      </c>
    </row>
    <row r="46" spans="1:2" x14ac:dyDescent="0.3">
      <c r="A46" s="7">
        <v>44606</v>
      </c>
      <c r="B46">
        <f t="shared" ca="1" si="0"/>
        <v>0.03</v>
      </c>
    </row>
    <row r="47" spans="1:2" x14ac:dyDescent="0.3">
      <c r="A47" s="7">
        <v>44607</v>
      </c>
      <c r="B47">
        <f t="shared" ca="1" si="0"/>
        <v>0.13</v>
      </c>
    </row>
    <row r="48" spans="1:2" x14ac:dyDescent="0.3">
      <c r="A48" s="7">
        <v>44608</v>
      </c>
      <c r="B48">
        <f t="shared" ca="1" si="0"/>
        <v>0.24</v>
      </c>
    </row>
    <row r="49" spans="1:2" x14ac:dyDescent="0.3">
      <c r="A49" s="7">
        <v>44609</v>
      </c>
      <c r="B49">
        <f t="shared" ca="1" si="0"/>
        <v>0.05</v>
      </c>
    </row>
    <row r="50" spans="1:2" x14ac:dyDescent="0.3">
      <c r="A50" s="7">
        <v>44610</v>
      </c>
      <c r="B50">
        <f t="shared" ca="1" si="0"/>
        <v>0.24</v>
      </c>
    </row>
    <row r="51" spans="1:2" x14ac:dyDescent="0.3">
      <c r="A51" s="7">
        <v>44611</v>
      </c>
      <c r="B51">
        <f t="shared" ca="1" si="0"/>
        <v>0.14000000000000001</v>
      </c>
    </row>
    <row r="52" spans="1:2" x14ac:dyDescent="0.3">
      <c r="A52" s="7">
        <v>44612</v>
      </c>
      <c r="B52">
        <f t="shared" ca="1" si="0"/>
        <v>0.23</v>
      </c>
    </row>
    <row r="53" spans="1:2" x14ac:dyDescent="0.3">
      <c r="A53" s="7">
        <v>44613</v>
      </c>
      <c r="B53">
        <f t="shared" ca="1" si="0"/>
        <v>0.1</v>
      </c>
    </row>
    <row r="54" spans="1:2" x14ac:dyDescent="0.3">
      <c r="A54" s="7">
        <v>44614</v>
      </c>
      <c r="B54">
        <f t="shared" ca="1" si="0"/>
        <v>0.24</v>
      </c>
    </row>
    <row r="55" spans="1:2" x14ac:dyDescent="0.3">
      <c r="A55" s="7">
        <v>44615</v>
      </c>
      <c r="B55">
        <f t="shared" ca="1" si="0"/>
        <v>0.23</v>
      </c>
    </row>
    <row r="56" spans="1:2" x14ac:dyDescent="0.3">
      <c r="A56" s="7">
        <v>44616</v>
      </c>
      <c r="B56">
        <f t="shared" ca="1" si="0"/>
        <v>0.17</v>
      </c>
    </row>
    <row r="57" spans="1:2" x14ac:dyDescent="0.3">
      <c r="A57" s="7">
        <v>44617</v>
      </c>
      <c r="B57">
        <f t="shared" ca="1" si="0"/>
        <v>0.02</v>
      </c>
    </row>
    <row r="58" spans="1:2" x14ac:dyDescent="0.3">
      <c r="A58" s="7">
        <v>44618</v>
      </c>
      <c r="B58">
        <f t="shared" ca="1" si="0"/>
        <v>0.01</v>
      </c>
    </row>
    <row r="59" spans="1:2" x14ac:dyDescent="0.3">
      <c r="A59" s="7">
        <v>44619</v>
      </c>
      <c r="B59">
        <f t="shared" ca="1" si="0"/>
        <v>0.15</v>
      </c>
    </row>
    <row r="60" spans="1:2" x14ac:dyDescent="0.3">
      <c r="A60" s="7">
        <v>44620</v>
      </c>
      <c r="B60">
        <f t="shared" ca="1" si="0"/>
        <v>0.06</v>
      </c>
    </row>
    <row r="61" spans="1:2" x14ac:dyDescent="0.3">
      <c r="A61" s="7">
        <v>44621</v>
      </c>
      <c r="B61">
        <f t="shared" ca="1" si="0"/>
        <v>0.24</v>
      </c>
    </row>
    <row r="62" spans="1:2" x14ac:dyDescent="0.3">
      <c r="A62" s="7">
        <v>44622</v>
      </c>
      <c r="B62">
        <f t="shared" ca="1" si="0"/>
        <v>0.24</v>
      </c>
    </row>
    <row r="63" spans="1:2" x14ac:dyDescent="0.3">
      <c r="A63" s="7">
        <v>44623</v>
      </c>
      <c r="B63">
        <f t="shared" ca="1" si="0"/>
        <v>0.18</v>
      </c>
    </row>
    <row r="64" spans="1:2" x14ac:dyDescent="0.3">
      <c r="A64" s="7">
        <v>44624</v>
      </c>
      <c r="B64">
        <f t="shared" ca="1" si="0"/>
        <v>7.0000000000000007E-2</v>
      </c>
    </row>
    <row r="65" spans="1:2" x14ac:dyDescent="0.3">
      <c r="A65" s="7">
        <v>44625</v>
      </c>
      <c r="B65">
        <f t="shared" ca="1" si="0"/>
        <v>0.2</v>
      </c>
    </row>
    <row r="66" spans="1:2" x14ac:dyDescent="0.3">
      <c r="A66" s="7">
        <v>44626</v>
      </c>
      <c r="B66">
        <f t="shared" ca="1" si="0"/>
        <v>0.16</v>
      </c>
    </row>
    <row r="67" spans="1:2" x14ac:dyDescent="0.3">
      <c r="A67" s="7">
        <v>44627</v>
      </c>
      <c r="B67">
        <f t="shared" ref="B67:B130" ca="1" si="1">RANDBETWEEN(0,25) * 0.01</f>
        <v>0</v>
      </c>
    </row>
    <row r="68" spans="1:2" x14ac:dyDescent="0.3">
      <c r="A68" s="7">
        <v>44628</v>
      </c>
      <c r="B68">
        <f t="shared" ca="1" si="1"/>
        <v>0.17</v>
      </c>
    </row>
    <row r="69" spans="1:2" x14ac:dyDescent="0.3">
      <c r="A69" s="7">
        <v>44629</v>
      </c>
      <c r="B69">
        <f t="shared" ca="1" si="1"/>
        <v>0.1</v>
      </c>
    </row>
    <row r="70" spans="1:2" x14ac:dyDescent="0.3">
      <c r="A70" s="7">
        <v>44630</v>
      </c>
      <c r="B70">
        <f t="shared" ca="1" si="1"/>
        <v>0.11</v>
      </c>
    </row>
    <row r="71" spans="1:2" x14ac:dyDescent="0.3">
      <c r="A71" s="7">
        <v>44631</v>
      </c>
      <c r="B71">
        <f t="shared" ca="1" si="1"/>
        <v>0.06</v>
      </c>
    </row>
    <row r="72" spans="1:2" x14ac:dyDescent="0.3">
      <c r="A72" s="7">
        <v>44632</v>
      </c>
      <c r="B72">
        <f t="shared" ca="1" si="1"/>
        <v>0.03</v>
      </c>
    </row>
    <row r="73" spans="1:2" x14ac:dyDescent="0.3">
      <c r="A73" s="7">
        <v>44633</v>
      </c>
      <c r="B73">
        <f t="shared" ca="1" si="1"/>
        <v>0.02</v>
      </c>
    </row>
    <row r="74" spans="1:2" x14ac:dyDescent="0.3">
      <c r="A74" s="7">
        <v>44634</v>
      </c>
      <c r="B74">
        <f t="shared" ca="1" si="1"/>
        <v>0.19</v>
      </c>
    </row>
    <row r="75" spans="1:2" x14ac:dyDescent="0.3">
      <c r="A75" s="7">
        <v>44635</v>
      </c>
      <c r="B75">
        <f t="shared" ca="1" si="1"/>
        <v>0.21</v>
      </c>
    </row>
    <row r="76" spans="1:2" x14ac:dyDescent="0.3">
      <c r="A76" s="7">
        <v>44636</v>
      </c>
      <c r="B76">
        <f t="shared" ca="1" si="1"/>
        <v>0.05</v>
      </c>
    </row>
    <row r="77" spans="1:2" x14ac:dyDescent="0.3">
      <c r="A77" s="7">
        <v>44637</v>
      </c>
      <c r="B77">
        <f t="shared" ca="1" si="1"/>
        <v>7.0000000000000007E-2</v>
      </c>
    </row>
    <row r="78" spans="1:2" x14ac:dyDescent="0.3">
      <c r="A78" s="7">
        <v>44638</v>
      </c>
      <c r="B78">
        <f t="shared" ca="1" si="1"/>
        <v>0.06</v>
      </c>
    </row>
    <row r="79" spans="1:2" x14ac:dyDescent="0.3">
      <c r="A79" s="7">
        <v>44639</v>
      </c>
      <c r="B79">
        <f t="shared" ca="1" si="1"/>
        <v>0.2</v>
      </c>
    </row>
    <row r="80" spans="1:2" x14ac:dyDescent="0.3">
      <c r="A80" s="7">
        <v>44640</v>
      </c>
      <c r="B80">
        <f t="shared" ca="1" si="1"/>
        <v>0.11</v>
      </c>
    </row>
    <row r="81" spans="1:2" x14ac:dyDescent="0.3">
      <c r="A81" s="7">
        <v>44641</v>
      </c>
      <c r="B81">
        <f t="shared" ca="1" si="1"/>
        <v>0.17</v>
      </c>
    </row>
    <row r="82" spans="1:2" x14ac:dyDescent="0.3">
      <c r="A82" s="7">
        <v>44642</v>
      </c>
      <c r="B82">
        <f t="shared" ca="1" si="1"/>
        <v>0.19</v>
      </c>
    </row>
    <row r="83" spans="1:2" x14ac:dyDescent="0.3">
      <c r="A83" s="7">
        <v>44643</v>
      </c>
      <c r="B83">
        <f t="shared" ca="1" si="1"/>
        <v>0.01</v>
      </c>
    </row>
    <row r="84" spans="1:2" x14ac:dyDescent="0.3">
      <c r="A84" s="7">
        <v>44644</v>
      </c>
      <c r="B84">
        <f t="shared" ca="1" si="1"/>
        <v>0.22</v>
      </c>
    </row>
    <row r="85" spans="1:2" x14ac:dyDescent="0.3">
      <c r="A85" s="7">
        <v>44645</v>
      </c>
      <c r="B85">
        <f t="shared" ca="1" si="1"/>
        <v>0</v>
      </c>
    </row>
    <row r="86" spans="1:2" x14ac:dyDescent="0.3">
      <c r="A86" s="7">
        <v>44646</v>
      </c>
      <c r="B86">
        <f t="shared" ca="1" si="1"/>
        <v>0.02</v>
      </c>
    </row>
    <row r="87" spans="1:2" x14ac:dyDescent="0.3">
      <c r="A87" s="7">
        <v>44647</v>
      </c>
      <c r="B87">
        <f t="shared" ca="1" si="1"/>
        <v>0.23</v>
      </c>
    </row>
    <row r="88" spans="1:2" x14ac:dyDescent="0.3">
      <c r="A88" s="7">
        <v>44648</v>
      </c>
      <c r="B88">
        <f t="shared" ca="1" si="1"/>
        <v>0.24</v>
      </c>
    </row>
    <row r="89" spans="1:2" x14ac:dyDescent="0.3">
      <c r="A89" s="7">
        <v>44649</v>
      </c>
      <c r="B89">
        <f t="shared" ca="1" si="1"/>
        <v>0.21</v>
      </c>
    </row>
    <row r="90" spans="1:2" x14ac:dyDescent="0.3">
      <c r="A90" s="7">
        <v>44650</v>
      </c>
      <c r="B90">
        <f t="shared" ca="1" si="1"/>
        <v>0.1</v>
      </c>
    </row>
    <row r="91" spans="1:2" x14ac:dyDescent="0.3">
      <c r="A91" s="7">
        <v>44651</v>
      </c>
      <c r="B91">
        <f t="shared" ca="1" si="1"/>
        <v>0.16</v>
      </c>
    </row>
    <row r="92" spans="1:2" x14ac:dyDescent="0.3">
      <c r="A92" s="7">
        <v>44652</v>
      </c>
      <c r="B92">
        <f t="shared" ca="1" si="1"/>
        <v>0.23</v>
      </c>
    </row>
    <row r="93" spans="1:2" x14ac:dyDescent="0.3">
      <c r="A93" s="7">
        <v>44653</v>
      </c>
      <c r="B93">
        <f t="shared" ca="1" si="1"/>
        <v>0.08</v>
      </c>
    </row>
    <row r="94" spans="1:2" x14ac:dyDescent="0.3">
      <c r="A94" s="7">
        <v>44654</v>
      </c>
      <c r="B94">
        <f t="shared" ca="1" si="1"/>
        <v>0.03</v>
      </c>
    </row>
    <row r="95" spans="1:2" x14ac:dyDescent="0.3">
      <c r="A95" s="7">
        <v>44655</v>
      </c>
      <c r="B95">
        <f t="shared" ca="1" si="1"/>
        <v>0.17</v>
      </c>
    </row>
    <row r="96" spans="1:2" x14ac:dyDescent="0.3">
      <c r="A96" s="7">
        <v>44656</v>
      </c>
      <c r="B96">
        <f t="shared" ca="1" si="1"/>
        <v>0.04</v>
      </c>
    </row>
    <row r="97" spans="1:2" x14ac:dyDescent="0.3">
      <c r="A97" s="7">
        <v>44657</v>
      </c>
      <c r="B97">
        <f t="shared" ca="1" si="1"/>
        <v>0.04</v>
      </c>
    </row>
    <row r="98" spans="1:2" x14ac:dyDescent="0.3">
      <c r="A98" s="7">
        <v>44658</v>
      </c>
      <c r="B98">
        <f t="shared" ca="1" si="1"/>
        <v>0.22</v>
      </c>
    </row>
    <row r="99" spans="1:2" x14ac:dyDescent="0.3">
      <c r="A99" s="7">
        <v>44659</v>
      </c>
      <c r="B99">
        <f t="shared" ca="1" si="1"/>
        <v>0.03</v>
      </c>
    </row>
    <row r="100" spans="1:2" x14ac:dyDescent="0.3">
      <c r="A100" s="7">
        <v>44660</v>
      </c>
      <c r="B100">
        <f t="shared" ca="1" si="1"/>
        <v>0.21</v>
      </c>
    </row>
    <row r="101" spans="1:2" x14ac:dyDescent="0.3">
      <c r="A101" s="7">
        <v>44661</v>
      </c>
      <c r="B101">
        <f t="shared" ca="1" si="1"/>
        <v>0.01</v>
      </c>
    </row>
    <row r="102" spans="1:2" x14ac:dyDescent="0.3">
      <c r="A102" s="7">
        <v>44662</v>
      </c>
      <c r="B102">
        <f t="shared" ca="1" si="1"/>
        <v>0.16</v>
      </c>
    </row>
    <row r="103" spans="1:2" x14ac:dyDescent="0.3">
      <c r="A103" s="7">
        <v>44663</v>
      </c>
      <c r="B103">
        <f t="shared" ca="1" si="1"/>
        <v>0.11</v>
      </c>
    </row>
    <row r="104" spans="1:2" x14ac:dyDescent="0.3">
      <c r="A104" s="7">
        <v>44664</v>
      </c>
      <c r="B104">
        <f t="shared" ca="1" si="1"/>
        <v>0.03</v>
      </c>
    </row>
    <row r="105" spans="1:2" x14ac:dyDescent="0.3">
      <c r="A105" s="7">
        <v>44665</v>
      </c>
      <c r="B105">
        <f t="shared" ca="1" si="1"/>
        <v>0.06</v>
      </c>
    </row>
    <row r="106" spans="1:2" x14ac:dyDescent="0.3">
      <c r="A106" s="7">
        <v>44666</v>
      </c>
      <c r="B106">
        <f t="shared" ca="1" si="1"/>
        <v>0.09</v>
      </c>
    </row>
    <row r="107" spans="1:2" x14ac:dyDescent="0.3">
      <c r="A107" s="7">
        <v>44667</v>
      </c>
      <c r="B107">
        <f t="shared" ca="1" si="1"/>
        <v>0.2</v>
      </c>
    </row>
    <row r="108" spans="1:2" x14ac:dyDescent="0.3">
      <c r="A108" s="7">
        <v>44668</v>
      </c>
      <c r="B108">
        <f t="shared" ca="1" si="1"/>
        <v>0.25</v>
      </c>
    </row>
    <row r="109" spans="1:2" x14ac:dyDescent="0.3">
      <c r="A109" s="7">
        <v>44669</v>
      </c>
      <c r="B109">
        <f t="shared" ca="1" si="1"/>
        <v>0.1</v>
      </c>
    </row>
    <row r="110" spans="1:2" x14ac:dyDescent="0.3">
      <c r="A110" s="7">
        <v>44670</v>
      </c>
      <c r="B110">
        <f t="shared" ca="1" si="1"/>
        <v>0.02</v>
      </c>
    </row>
    <row r="111" spans="1:2" x14ac:dyDescent="0.3">
      <c r="A111" s="7">
        <v>44671</v>
      </c>
      <c r="B111">
        <f t="shared" ca="1" si="1"/>
        <v>0.23</v>
      </c>
    </row>
    <row r="112" spans="1:2" x14ac:dyDescent="0.3">
      <c r="A112" s="7">
        <v>44672</v>
      </c>
      <c r="B112">
        <f t="shared" ca="1" si="1"/>
        <v>0.17</v>
      </c>
    </row>
    <row r="113" spans="1:2" x14ac:dyDescent="0.3">
      <c r="A113" s="7">
        <v>44673</v>
      </c>
      <c r="B113">
        <f t="shared" ca="1" si="1"/>
        <v>0.22</v>
      </c>
    </row>
    <row r="114" spans="1:2" x14ac:dyDescent="0.3">
      <c r="A114" s="7">
        <v>44674</v>
      </c>
      <c r="B114">
        <f t="shared" ca="1" si="1"/>
        <v>0.05</v>
      </c>
    </row>
    <row r="115" spans="1:2" x14ac:dyDescent="0.3">
      <c r="A115" s="7">
        <v>44675</v>
      </c>
      <c r="B115">
        <f t="shared" ca="1" si="1"/>
        <v>0.08</v>
      </c>
    </row>
    <row r="116" spans="1:2" x14ac:dyDescent="0.3">
      <c r="A116" s="7">
        <v>44676</v>
      </c>
      <c r="B116">
        <f t="shared" ca="1" si="1"/>
        <v>0.05</v>
      </c>
    </row>
    <row r="117" spans="1:2" x14ac:dyDescent="0.3">
      <c r="A117" s="7">
        <v>44677</v>
      </c>
      <c r="B117">
        <f t="shared" ca="1" si="1"/>
        <v>0.22</v>
      </c>
    </row>
    <row r="118" spans="1:2" x14ac:dyDescent="0.3">
      <c r="A118" s="7">
        <v>44678</v>
      </c>
      <c r="B118">
        <f t="shared" ca="1" si="1"/>
        <v>0.18</v>
      </c>
    </row>
    <row r="119" spans="1:2" x14ac:dyDescent="0.3">
      <c r="A119" s="7">
        <v>44679</v>
      </c>
      <c r="B119">
        <f t="shared" ca="1" si="1"/>
        <v>0.22</v>
      </c>
    </row>
    <row r="120" spans="1:2" x14ac:dyDescent="0.3">
      <c r="A120" s="7">
        <v>44680</v>
      </c>
      <c r="B120">
        <f t="shared" ca="1" si="1"/>
        <v>0.17</v>
      </c>
    </row>
    <row r="121" spans="1:2" x14ac:dyDescent="0.3">
      <c r="A121" s="7">
        <v>44681</v>
      </c>
      <c r="B121">
        <f t="shared" ca="1" si="1"/>
        <v>0.25</v>
      </c>
    </row>
    <row r="122" spans="1:2" x14ac:dyDescent="0.3">
      <c r="A122" s="7">
        <v>44682</v>
      </c>
      <c r="B122">
        <f t="shared" ca="1" si="1"/>
        <v>0.02</v>
      </c>
    </row>
    <row r="123" spans="1:2" x14ac:dyDescent="0.3">
      <c r="A123" s="7">
        <v>44683</v>
      </c>
      <c r="B123">
        <f t="shared" ca="1" si="1"/>
        <v>0.19</v>
      </c>
    </row>
    <row r="124" spans="1:2" x14ac:dyDescent="0.3">
      <c r="A124" s="7">
        <v>44684</v>
      </c>
      <c r="B124">
        <f t="shared" ca="1" si="1"/>
        <v>0.06</v>
      </c>
    </row>
    <row r="125" spans="1:2" x14ac:dyDescent="0.3">
      <c r="A125" s="7">
        <v>44685</v>
      </c>
      <c r="B125">
        <f t="shared" ca="1" si="1"/>
        <v>0.23</v>
      </c>
    </row>
    <row r="126" spans="1:2" x14ac:dyDescent="0.3">
      <c r="A126" s="7">
        <v>44686</v>
      </c>
      <c r="B126">
        <f t="shared" ca="1" si="1"/>
        <v>0.04</v>
      </c>
    </row>
    <row r="127" spans="1:2" x14ac:dyDescent="0.3">
      <c r="A127" s="7">
        <v>44687</v>
      </c>
      <c r="B127">
        <f t="shared" ca="1" si="1"/>
        <v>0.08</v>
      </c>
    </row>
    <row r="128" spans="1:2" x14ac:dyDescent="0.3">
      <c r="A128" s="7">
        <v>44688</v>
      </c>
      <c r="B128">
        <f t="shared" ca="1" si="1"/>
        <v>0.01</v>
      </c>
    </row>
    <row r="129" spans="1:2" x14ac:dyDescent="0.3">
      <c r="A129" s="7">
        <v>44689</v>
      </c>
      <c r="B129">
        <f t="shared" ca="1" si="1"/>
        <v>0.21</v>
      </c>
    </row>
    <row r="130" spans="1:2" x14ac:dyDescent="0.3">
      <c r="A130" s="7">
        <v>44690</v>
      </c>
      <c r="B130">
        <f t="shared" ca="1" si="1"/>
        <v>0</v>
      </c>
    </row>
    <row r="131" spans="1:2" x14ac:dyDescent="0.3">
      <c r="A131" s="7">
        <v>44691</v>
      </c>
      <c r="B131">
        <f t="shared" ref="B131:B194" ca="1" si="2">RANDBETWEEN(0,25) * 0.01</f>
        <v>0.06</v>
      </c>
    </row>
    <row r="132" spans="1:2" x14ac:dyDescent="0.3">
      <c r="A132" s="7">
        <v>44692</v>
      </c>
      <c r="B132">
        <f t="shared" ca="1" si="2"/>
        <v>0.03</v>
      </c>
    </row>
    <row r="133" spans="1:2" x14ac:dyDescent="0.3">
      <c r="A133" s="7">
        <v>44693</v>
      </c>
      <c r="B133">
        <f t="shared" ca="1" si="2"/>
        <v>0.22</v>
      </c>
    </row>
    <row r="134" spans="1:2" x14ac:dyDescent="0.3">
      <c r="A134" s="7">
        <v>44694</v>
      </c>
      <c r="B134">
        <f t="shared" ca="1" si="2"/>
        <v>0.05</v>
      </c>
    </row>
    <row r="135" spans="1:2" x14ac:dyDescent="0.3">
      <c r="A135" s="7">
        <v>44695</v>
      </c>
      <c r="B135">
        <f t="shared" ca="1" si="2"/>
        <v>0</v>
      </c>
    </row>
    <row r="136" spans="1:2" x14ac:dyDescent="0.3">
      <c r="A136" s="7">
        <v>44696</v>
      </c>
      <c r="B136">
        <f t="shared" ca="1" si="2"/>
        <v>0.05</v>
      </c>
    </row>
    <row r="137" spans="1:2" x14ac:dyDescent="0.3">
      <c r="A137" s="7">
        <v>44697</v>
      </c>
      <c r="B137">
        <f t="shared" ca="1" si="2"/>
        <v>0.16</v>
      </c>
    </row>
    <row r="138" spans="1:2" x14ac:dyDescent="0.3">
      <c r="A138" s="7">
        <v>44698</v>
      </c>
      <c r="B138">
        <f t="shared" ca="1" si="2"/>
        <v>0.19</v>
      </c>
    </row>
    <row r="139" spans="1:2" x14ac:dyDescent="0.3">
      <c r="A139" s="7">
        <v>44699</v>
      </c>
      <c r="B139">
        <f t="shared" ca="1" si="2"/>
        <v>0.12</v>
      </c>
    </row>
    <row r="140" spans="1:2" x14ac:dyDescent="0.3">
      <c r="A140" s="7">
        <v>44700</v>
      </c>
      <c r="B140">
        <f t="shared" ca="1" si="2"/>
        <v>0.12</v>
      </c>
    </row>
    <row r="141" spans="1:2" x14ac:dyDescent="0.3">
      <c r="A141" s="7">
        <v>44701</v>
      </c>
      <c r="B141">
        <f t="shared" ca="1" si="2"/>
        <v>0.11</v>
      </c>
    </row>
    <row r="142" spans="1:2" x14ac:dyDescent="0.3">
      <c r="A142" s="7">
        <v>44702</v>
      </c>
      <c r="B142">
        <f t="shared" ca="1" si="2"/>
        <v>7.0000000000000007E-2</v>
      </c>
    </row>
    <row r="143" spans="1:2" x14ac:dyDescent="0.3">
      <c r="A143" s="7">
        <v>44703</v>
      </c>
      <c r="B143">
        <f t="shared" ca="1" si="2"/>
        <v>0.06</v>
      </c>
    </row>
    <row r="144" spans="1:2" x14ac:dyDescent="0.3">
      <c r="A144" s="7">
        <v>44704</v>
      </c>
      <c r="B144">
        <f t="shared" ca="1" si="2"/>
        <v>0.18</v>
      </c>
    </row>
    <row r="145" spans="1:2" x14ac:dyDescent="0.3">
      <c r="A145" s="7">
        <v>44705</v>
      </c>
      <c r="B145">
        <f t="shared" ca="1" si="2"/>
        <v>0.13</v>
      </c>
    </row>
    <row r="146" spans="1:2" x14ac:dyDescent="0.3">
      <c r="A146" s="7">
        <v>44706</v>
      </c>
      <c r="B146">
        <f t="shared" ca="1" si="2"/>
        <v>0.24</v>
      </c>
    </row>
    <row r="147" spans="1:2" x14ac:dyDescent="0.3">
      <c r="A147" s="7">
        <v>44707</v>
      </c>
      <c r="B147">
        <f t="shared" ca="1" si="2"/>
        <v>0.22</v>
      </c>
    </row>
    <row r="148" spans="1:2" x14ac:dyDescent="0.3">
      <c r="A148" s="7">
        <v>44708</v>
      </c>
      <c r="B148">
        <f t="shared" ca="1" si="2"/>
        <v>0.16</v>
      </c>
    </row>
    <row r="149" spans="1:2" x14ac:dyDescent="0.3">
      <c r="A149" s="7">
        <v>44709</v>
      </c>
      <c r="B149">
        <f t="shared" ca="1" si="2"/>
        <v>0.19</v>
      </c>
    </row>
    <row r="150" spans="1:2" x14ac:dyDescent="0.3">
      <c r="A150" s="7">
        <v>44710</v>
      </c>
      <c r="B150">
        <f t="shared" ca="1" si="2"/>
        <v>0.18</v>
      </c>
    </row>
    <row r="151" spans="1:2" x14ac:dyDescent="0.3">
      <c r="A151" s="7">
        <v>44711</v>
      </c>
      <c r="B151">
        <f t="shared" ca="1" si="2"/>
        <v>0.18</v>
      </c>
    </row>
    <row r="152" spans="1:2" x14ac:dyDescent="0.3">
      <c r="A152" s="7">
        <v>44712</v>
      </c>
      <c r="B152">
        <f t="shared" ca="1" si="2"/>
        <v>0.09</v>
      </c>
    </row>
    <row r="153" spans="1:2" x14ac:dyDescent="0.3">
      <c r="A153" s="7">
        <v>44713</v>
      </c>
      <c r="B153">
        <f t="shared" ca="1" si="2"/>
        <v>0.17</v>
      </c>
    </row>
    <row r="154" spans="1:2" x14ac:dyDescent="0.3">
      <c r="A154" s="7">
        <v>44714</v>
      </c>
      <c r="B154">
        <f t="shared" ca="1" si="2"/>
        <v>0.2</v>
      </c>
    </row>
    <row r="155" spans="1:2" x14ac:dyDescent="0.3">
      <c r="A155" s="7">
        <v>44715</v>
      </c>
      <c r="B155">
        <f t="shared" ca="1" si="2"/>
        <v>0.13</v>
      </c>
    </row>
    <row r="156" spans="1:2" x14ac:dyDescent="0.3">
      <c r="A156" s="7">
        <v>44716</v>
      </c>
      <c r="B156">
        <f t="shared" ca="1" si="2"/>
        <v>0.09</v>
      </c>
    </row>
    <row r="157" spans="1:2" x14ac:dyDescent="0.3">
      <c r="A157" s="7">
        <v>44717</v>
      </c>
      <c r="B157">
        <f t="shared" ca="1" si="2"/>
        <v>0.16</v>
      </c>
    </row>
    <row r="158" spans="1:2" x14ac:dyDescent="0.3">
      <c r="A158" s="7">
        <v>44718</v>
      </c>
      <c r="B158">
        <f t="shared" ca="1" si="2"/>
        <v>7.0000000000000007E-2</v>
      </c>
    </row>
    <row r="159" spans="1:2" x14ac:dyDescent="0.3">
      <c r="A159" s="7">
        <v>44719</v>
      </c>
      <c r="B159">
        <f t="shared" ca="1" si="2"/>
        <v>0.02</v>
      </c>
    </row>
    <row r="160" spans="1:2" x14ac:dyDescent="0.3">
      <c r="A160" s="7">
        <v>44720</v>
      </c>
      <c r="B160">
        <f t="shared" ca="1" si="2"/>
        <v>0.09</v>
      </c>
    </row>
    <row r="161" spans="1:2" x14ac:dyDescent="0.3">
      <c r="A161" s="7">
        <v>44721</v>
      </c>
      <c r="B161">
        <f t="shared" ca="1" si="2"/>
        <v>0.11</v>
      </c>
    </row>
    <row r="162" spans="1:2" x14ac:dyDescent="0.3">
      <c r="A162" s="7">
        <v>44722</v>
      </c>
      <c r="B162">
        <f t="shared" ca="1" si="2"/>
        <v>0.23</v>
      </c>
    </row>
    <row r="163" spans="1:2" x14ac:dyDescent="0.3">
      <c r="A163" s="7">
        <v>44723</v>
      </c>
      <c r="B163">
        <f t="shared" ca="1" si="2"/>
        <v>0.19</v>
      </c>
    </row>
    <row r="164" spans="1:2" x14ac:dyDescent="0.3">
      <c r="A164" s="7">
        <v>44724</v>
      </c>
      <c r="B164">
        <f t="shared" ca="1" si="2"/>
        <v>0.23</v>
      </c>
    </row>
    <row r="165" spans="1:2" x14ac:dyDescent="0.3">
      <c r="A165" s="7">
        <v>44725</v>
      </c>
      <c r="B165">
        <f t="shared" ca="1" si="2"/>
        <v>0.09</v>
      </c>
    </row>
    <row r="166" spans="1:2" x14ac:dyDescent="0.3">
      <c r="A166" s="7">
        <v>44726</v>
      </c>
      <c r="B166">
        <f t="shared" ca="1" si="2"/>
        <v>0.01</v>
      </c>
    </row>
    <row r="167" spans="1:2" x14ac:dyDescent="0.3">
      <c r="A167" s="7">
        <v>44727</v>
      </c>
      <c r="B167">
        <f t="shared" ca="1" si="2"/>
        <v>0.15</v>
      </c>
    </row>
    <row r="168" spans="1:2" x14ac:dyDescent="0.3">
      <c r="A168" s="7">
        <v>44728</v>
      </c>
      <c r="B168">
        <f t="shared" ca="1" si="2"/>
        <v>0.17</v>
      </c>
    </row>
    <row r="169" spans="1:2" x14ac:dyDescent="0.3">
      <c r="A169" s="7">
        <v>44729</v>
      </c>
      <c r="B169">
        <f t="shared" ca="1" si="2"/>
        <v>0.21</v>
      </c>
    </row>
    <row r="170" spans="1:2" x14ac:dyDescent="0.3">
      <c r="A170" s="7">
        <v>44730</v>
      </c>
      <c r="B170">
        <f t="shared" ca="1" si="2"/>
        <v>0.12</v>
      </c>
    </row>
    <row r="171" spans="1:2" x14ac:dyDescent="0.3">
      <c r="A171" s="7">
        <v>44731</v>
      </c>
      <c r="B171">
        <f t="shared" ca="1" si="2"/>
        <v>0.2</v>
      </c>
    </row>
    <row r="172" spans="1:2" x14ac:dyDescent="0.3">
      <c r="A172" s="7">
        <v>44732</v>
      </c>
      <c r="B172">
        <f t="shared" ca="1" si="2"/>
        <v>0.08</v>
      </c>
    </row>
    <row r="173" spans="1:2" x14ac:dyDescent="0.3">
      <c r="A173" s="7">
        <v>44733</v>
      </c>
      <c r="B173">
        <f t="shared" ca="1" si="2"/>
        <v>0.01</v>
      </c>
    </row>
    <row r="174" spans="1:2" x14ac:dyDescent="0.3">
      <c r="A174" s="7">
        <v>44734</v>
      </c>
      <c r="B174">
        <f t="shared" ca="1" si="2"/>
        <v>0.02</v>
      </c>
    </row>
    <row r="175" spans="1:2" x14ac:dyDescent="0.3">
      <c r="A175" s="7">
        <v>44735</v>
      </c>
      <c r="B175">
        <f t="shared" ca="1" si="2"/>
        <v>0.04</v>
      </c>
    </row>
    <row r="176" spans="1:2" x14ac:dyDescent="0.3">
      <c r="A176" s="7">
        <v>44736</v>
      </c>
      <c r="B176">
        <f t="shared" ca="1" si="2"/>
        <v>0.18</v>
      </c>
    </row>
    <row r="177" spans="1:2" x14ac:dyDescent="0.3">
      <c r="A177" s="7">
        <v>44737</v>
      </c>
      <c r="B177">
        <f t="shared" ca="1" si="2"/>
        <v>0.03</v>
      </c>
    </row>
    <row r="178" spans="1:2" x14ac:dyDescent="0.3">
      <c r="A178" s="7">
        <v>44738</v>
      </c>
      <c r="B178">
        <f t="shared" ca="1" si="2"/>
        <v>0</v>
      </c>
    </row>
    <row r="179" spans="1:2" x14ac:dyDescent="0.3">
      <c r="A179" s="7">
        <v>44739</v>
      </c>
      <c r="B179">
        <f t="shared" ca="1" si="2"/>
        <v>0.17</v>
      </c>
    </row>
    <row r="180" spans="1:2" x14ac:dyDescent="0.3">
      <c r="A180" s="7">
        <v>44740</v>
      </c>
      <c r="B180">
        <f t="shared" ca="1" si="2"/>
        <v>0.04</v>
      </c>
    </row>
    <row r="181" spans="1:2" x14ac:dyDescent="0.3">
      <c r="A181" s="7">
        <v>44741</v>
      </c>
      <c r="B181">
        <f t="shared" ca="1" si="2"/>
        <v>7.0000000000000007E-2</v>
      </c>
    </row>
    <row r="182" spans="1:2" x14ac:dyDescent="0.3">
      <c r="A182" s="7">
        <v>44742</v>
      </c>
      <c r="B182">
        <f t="shared" ca="1" si="2"/>
        <v>0.18</v>
      </c>
    </row>
    <row r="183" spans="1:2" x14ac:dyDescent="0.3">
      <c r="A183" s="7">
        <v>44743</v>
      </c>
      <c r="B183">
        <f t="shared" ca="1" si="2"/>
        <v>0.22</v>
      </c>
    </row>
    <row r="184" spans="1:2" x14ac:dyDescent="0.3">
      <c r="A184" s="7">
        <v>44744</v>
      </c>
      <c r="B184">
        <f t="shared" ca="1" si="2"/>
        <v>0</v>
      </c>
    </row>
    <row r="185" spans="1:2" x14ac:dyDescent="0.3">
      <c r="A185" s="7">
        <v>44745</v>
      </c>
      <c r="B185">
        <f t="shared" ca="1" si="2"/>
        <v>0.15</v>
      </c>
    </row>
    <row r="186" spans="1:2" x14ac:dyDescent="0.3">
      <c r="A186" s="7">
        <v>44746</v>
      </c>
      <c r="B186">
        <f t="shared" ca="1" si="2"/>
        <v>0.11</v>
      </c>
    </row>
    <row r="187" spans="1:2" x14ac:dyDescent="0.3">
      <c r="A187" s="7">
        <v>44747</v>
      </c>
      <c r="B187">
        <f t="shared" ca="1" si="2"/>
        <v>0.03</v>
      </c>
    </row>
    <row r="188" spans="1:2" x14ac:dyDescent="0.3">
      <c r="A188" s="7">
        <v>44748</v>
      </c>
      <c r="B188">
        <f t="shared" ca="1" si="2"/>
        <v>0.06</v>
      </c>
    </row>
    <row r="189" spans="1:2" x14ac:dyDescent="0.3">
      <c r="A189" s="7">
        <v>44749</v>
      </c>
      <c r="B189">
        <f t="shared" ca="1" si="2"/>
        <v>0.21</v>
      </c>
    </row>
    <row r="190" spans="1:2" x14ac:dyDescent="0.3">
      <c r="A190" s="7">
        <v>44750</v>
      </c>
      <c r="B190">
        <f t="shared" ca="1" si="2"/>
        <v>0.19</v>
      </c>
    </row>
    <row r="191" spans="1:2" x14ac:dyDescent="0.3">
      <c r="A191" s="7">
        <v>44751</v>
      </c>
      <c r="B191">
        <f t="shared" ca="1" si="2"/>
        <v>0.05</v>
      </c>
    </row>
    <row r="192" spans="1:2" x14ac:dyDescent="0.3">
      <c r="A192" s="7">
        <v>44752</v>
      </c>
      <c r="B192">
        <f t="shared" ca="1" si="2"/>
        <v>0.03</v>
      </c>
    </row>
    <row r="193" spans="1:2" x14ac:dyDescent="0.3">
      <c r="A193" s="7">
        <v>44753</v>
      </c>
      <c r="B193">
        <f t="shared" ca="1" si="2"/>
        <v>0.15</v>
      </c>
    </row>
    <row r="194" spans="1:2" x14ac:dyDescent="0.3">
      <c r="A194" s="7">
        <v>44754</v>
      </c>
      <c r="B194">
        <f t="shared" ca="1" si="2"/>
        <v>0.13</v>
      </c>
    </row>
    <row r="195" spans="1:2" x14ac:dyDescent="0.3">
      <c r="A195" s="7">
        <v>44755</v>
      </c>
      <c r="B195">
        <f t="shared" ref="B195:B258" ca="1" si="3">RANDBETWEEN(0,25) * 0.01</f>
        <v>0.08</v>
      </c>
    </row>
    <row r="196" spans="1:2" x14ac:dyDescent="0.3">
      <c r="A196" s="7">
        <v>44756</v>
      </c>
      <c r="B196">
        <f t="shared" ca="1" si="3"/>
        <v>0.01</v>
      </c>
    </row>
    <row r="197" spans="1:2" x14ac:dyDescent="0.3">
      <c r="A197" s="7">
        <v>44757</v>
      </c>
      <c r="B197">
        <f t="shared" ca="1" si="3"/>
        <v>0.22</v>
      </c>
    </row>
    <row r="198" spans="1:2" x14ac:dyDescent="0.3">
      <c r="A198" s="7">
        <v>44758</v>
      </c>
      <c r="B198">
        <f t="shared" ca="1" si="3"/>
        <v>0.13</v>
      </c>
    </row>
    <row r="199" spans="1:2" x14ac:dyDescent="0.3">
      <c r="A199" s="7">
        <v>44759</v>
      </c>
      <c r="B199">
        <f t="shared" ca="1" si="3"/>
        <v>7.0000000000000007E-2</v>
      </c>
    </row>
    <row r="200" spans="1:2" x14ac:dyDescent="0.3">
      <c r="A200" s="7">
        <v>44760</v>
      </c>
      <c r="B200">
        <f t="shared" ca="1" si="3"/>
        <v>0.06</v>
      </c>
    </row>
    <row r="201" spans="1:2" x14ac:dyDescent="0.3">
      <c r="A201" s="7">
        <v>44761</v>
      </c>
      <c r="B201">
        <f t="shared" ca="1" si="3"/>
        <v>0.23</v>
      </c>
    </row>
    <row r="202" spans="1:2" x14ac:dyDescent="0.3">
      <c r="A202" s="7">
        <v>44762</v>
      </c>
      <c r="B202">
        <f t="shared" ca="1" si="3"/>
        <v>0.24</v>
      </c>
    </row>
    <row r="203" spans="1:2" x14ac:dyDescent="0.3">
      <c r="A203" s="7">
        <v>44763</v>
      </c>
      <c r="B203">
        <f t="shared" ca="1" si="3"/>
        <v>0.19</v>
      </c>
    </row>
    <row r="204" spans="1:2" x14ac:dyDescent="0.3">
      <c r="A204" s="7">
        <v>44764</v>
      </c>
      <c r="B204">
        <f t="shared" ca="1" si="3"/>
        <v>0.16</v>
      </c>
    </row>
    <row r="205" spans="1:2" x14ac:dyDescent="0.3">
      <c r="A205" s="7">
        <v>44765</v>
      </c>
      <c r="B205">
        <f t="shared" ca="1" si="3"/>
        <v>0.25</v>
      </c>
    </row>
    <row r="206" spans="1:2" x14ac:dyDescent="0.3">
      <c r="A206" s="7">
        <v>44766</v>
      </c>
      <c r="B206">
        <f t="shared" ca="1" si="3"/>
        <v>0.17</v>
      </c>
    </row>
    <row r="207" spans="1:2" x14ac:dyDescent="0.3">
      <c r="A207" s="7">
        <v>44767</v>
      </c>
      <c r="B207">
        <f t="shared" ca="1" si="3"/>
        <v>0.01</v>
      </c>
    </row>
    <row r="208" spans="1:2" x14ac:dyDescent="0.3">
      <c r="A208" s="7">
        <v>44768</v>
      </c>
      <c r="B208">
        <f t="shared" ca="1" si="3"/>
        <v>0.02</v>
      </c>
    </row>
    <row r="209" spans="1:2" x14ac:dyDescent="0.3">
      <c r="A209" s="7">
        <v>44769</v>
      </c>
      <c r="B209">
        <f t="shared" ca="1" si="3"/>
        <v>0.12</v>
      </c>
    </row>
    <row r="210" spans="1:2" x14ac:dyDescent="0.3">
      <c r="A210" s="7">
        <v>44770</v>
      </c>
      <c r="B210">
        <f t="shared" ca="1" si="3"/>
        <v>0.17</v>
      </c>
    </row>
    <row r="211" spans="1:2" x14ac:dyDescent="0.3">
      <c r="A211" s="7">
        <v>44771</v>
      </c>
      <c r="B211">
        <f t="shared" ca="1" si="3"/>
        <v>0</v>
      </c>
    </row>
    <row r="212" spans="1:2" x14ac:dyDescent="0.3">
      <c r="A212" s="7">
        <v>44772</v>
      </c>
      <c r="B212">
        <f t="shared" ca="1" si="3"/>
        <v>0.12</v>
      </c>
    </row>
    <row r="213" spans="1:2" x14ac:dyDescent="0.3">
      <c r="A213" s="7">
        <v>44773</v>
      </c>
      <c r="B213">
        <f t="shared" ca="1" si="3"/>
        <v>0.11</v>
      </c>
    </row>
    <row r="214" spans="1:2" x14ac:dyDescent="0.3">
      <c r="A214" s="7">
        <v>44774</v>
      </c>
      <c r="B214">
        <f t="shared" ca="1" si="3"/>
        <v>7.0000000000000007E-2</v>
      </c>
    </row>
    <row r="215" spans="1:2" x14ac:dyDescent="0.3">
      <c r="A215" s="7">
        <v>44775</v>
      </c>
      <c r="B215">
        <f t="shared" ca="1" si="3"/>
        <v>0.03</v>
      </c>
    </row>
    <row r="216" spans="1:2" x14ac:dyDescent="0.3">
      <c r="A216" s="7">
        <v>44776</v>
      </c>
      <c r="B216">
        <f t="shared" ca="1" si="3"/>
        <v>0.16</v>
      </c>
    </row>
    <row r="217" spans="1:2" x14ac:dyDescent="0.3">
      <c r="A217" s="7">
        <v>44777</v>
      </c>
      <c r="B217">
        <f t="shared" ca="1" si="3"/>
        <v>0.03</v>
      </c>
    </row>
    <row r="218" spans="1:2" x14ac:dyDescent="0.3">
      <c r="A218" s="7">
        <v>44778</v>
      </c>
      <c r="B218">
        <f t="shared" ca="1" si="3"/>
        <v>0.22</v>
      </c>
    </row>
    <row r="219" spans="1:2" x14ac:dyDescent="0.3">
      <c r="A219" s="7">
        <v>44779</v>
      </c>
      <c r="B219">
        <f t="shared" ca="1" si="3"/>
        <v>0.09</v>
      </c>
    </row>
    <row r="220" spans="1:2" x14ac:dyDescent="0.3">
      <c r="A220" s="7">
        <v>44780</v>
      </c>
      <c r="B220">
        <f t="shared" ca="1" si="3"/>
        <v>0.03</v>
      </c>
    </row>
    <row r="221" spans="1:2" x14ac:dyDescent="0.3">
      <c r="A221" s="7">
        <v>44781</v>
      </c>
      <c r="B221">
        <f t="shared" ca="1" si="3"/>
        <v>0</v>
      </c>
    </row>
    <row r="222" spans="1:2" x14ac:dyDescent="0.3">
      <c r="A222" s="7">
        <v>44782</v>
      </c>
      <c r="B222">
        <f t="shared" ca="1" si="3"/>
        <v>0.24</v>
      </c>
    </row>
    <row r="223" spans="1:2" x14ac:dyDescent="0.3">
      <c r="A223" s="7">
        <v>44783</v>
      </c>
      <c r="B223">
        <f t="shared" ca="1" si="3"/>
        <v>0.13</v>
      </c>
    </row>
    <row r="224" spans="1:2" x14ac:dyDescent="0.3">
      <c r="A224" s="7">
        <v>44784</v>
      </c>
      <c r="B224">
        <f t="shared" ca="1" si="3"/>
        <v>0.13</v>
      </c>
    </row>
    <row r="225" spans="1:2" x14ac:dyDescent="0.3">
      <c r="A225" s="7">
        <v>44785</v>
      </c>
      <c r="B225">
        <f t="shared" ca="1" si="3"/>
        <v>0.01</v>
      </c>
    </row>
    <row r="226" spans="1:2" x14ac:dyDescent="0.3">
      <c r="A226" s="7">
        <v>44786</v>
      </c>
      <c r="B226">
        <f t="shared" ca="1" si="3"/>
        <v>0.14000000000000001</v>
      </c>
    </row>
    <row r="227" spans="1:2" x14ac:dyDescent="0.3">
      <c r="A227" s="7">
        <v>44787</v>
      </c>
      <c r="B227">
        <f t="shared" ca="1" si="3"/>
        <v>0.17</v>
      </c>
    </row>
    <row r="228" spans="1:2" x14ac:dyDescent="0.3">
      <c r="A228" s="7">
        <v>44788</v>
      </c>
      <c r="B228">
        <f t="shared" ca="1" si="3"/>
        <v>0.15</v>
      </c>
    </row>
    <row r="229" spans="1:2" x14ac:dyDescent="0.3">
      <c r="A229" s="7">
        <v>44789</v>
      </c>
      <c r="B229">
        <f t="shared" ca="1" si="3"/>
        <v>0.2</v>
      </c>
    </row>
    <row r="230" spans="1:2" x14ac:dyDescent="0.3">
      <c r="A230" s="7">
        <v>44790</v>
      </c>
      <c r="B230">
        <f t="shared" ca="1" si="3"/>
        <v>0.23</v>
      </c>
    </row>
    <row r="231" spans="1:2" x14ac:dyDescent="0.3">
      <c r="A231" s="7">
        <v>44791</v>
      </c>
      <c r="B231">
        <f t="shared" ca="1" si="3"/>
        <v>0.25</v>
      </c>
    </row>
    <row r="232" spans="1:2" x14ac:dyDescent="0.3">
      <c r="A232" s="7">
        <v>44792</v>
      </c>
      <c r="B232">
        <f t="shared" ca="1" si="3"/>
        <v>0.22</v>
      </c>
    </row>
    <row r="233" spans="1:2" x14ac:dyDescent="0.3">
      <c r="A233" s="7">
        <v>44793</v>
      </c>
      <c r="B233">
        <f t="shared" ca="1" si="3"/>
        <v>0.25</v>
      </c>
    </row>
    <row r="234" spans="1:2" x14ac:dyDescent="0.3">
      <c r="A234" s="7">
        <v>44794</v>
      </c>
      <c r="B234">
        <f t="shared" ca="1" si="3"/>
        <v>7.0000000000000007E-2</v>
      </c>
    </row>
    <row r="235" spans="1:2" x14ac:dyDescent="0.3">
      <c r="A235" s="7">
        <v>44795</v>
      </c>
      <c r="B235">
        <f t="shared" ca="1" si="3"/>
        <v>0.02</v>
      </c>
    </row>
    <row r="236" spans="1:2" x14ac:dyDescent="0.3">
      <c r="A236" s="7">
        <v>44796</v>
      </c>
      <c r="B236">
        <f t="shared" ca="1" si="3"/>
        <v>0.13</v>
      </c>
    </row>
    <row r="237" spans="1:2" x14ac:dyDescent="0.3">
      <c r="A237" s="7">
        <v>44797</v>
      </c>
      <c r="B237">
        <f t="shared" ca="1" si="3"/>
        <v>0.12</v>
      </c>
    </row>
    <row r="238" spans="1:2" x14ac:dyDescent="0.3">
      <c r="A238" s="7">
        <v>44798</v>
      </c>
      <c r="B238">
        <f t="shared" ca="1" si="3"/>
        <v>0.08</v>
      </c>
    </row>
    <row r="239" spans="1:2" x14ac:dyDescent="0.3">
      <c r="A239" s="7">
        <v>44799</v>
      </c>
      <c r="B239">
        <f t="shared" ca="1" si="3"/>
        <v>0.1</v>
      </c>
    </row>
    <row r="240" spans="1:2" x14ac:dyDescent="0.3">
      <c r="A240" s="7">
        <v>44800</v>
      </c>
      <c r="B240">
        <f t="shared" ca="1" si="3"/>
        <v>0.06</v>
      </c>
    </row>
    <row r="241" spans="1:2" x14ac:dyDescent="0.3">
      <c r="A241" s="7">
        <v>44801</v>
      </c>
      <c r="B241">
        <f t="shared" ca="1" si="3"/>
        <v>0.13</v>
      </c>
    </row>
    <row r="242" spans="1:2" x14ac:dyDescent="0.3">
      <c r="A242" s="7">
        <v>44802</v>
      </c>
      <c r="B242">
        <f t="shared" ca="1" si="3"/>
        <v>0.23</v>
      </c>
    </row>
    <row r="243" spans="1:2" x14ac:dyDescent="0.3">
      <c r="A243" s="7">
        <v>44803</v>
      </c>
      <c r="B243">
        <f t="shared" ca="1" si="3"/>
        <v>0.08</v>
      </c>
    </row>
    <row r="244" spans="1:2" x14ac:dyDescent="0.3">
      <c r="A244" s="7">
        <v>44804</v>
      </c>
      <c r="B244">
        <f t="shared" ca="1" si="3"/>
        <v>0.21</v>
      </c>
    </row>
    <row r="245" spans="1:2" x14ac:dyDescent="0.3">
      <c r="A245" s="7">
        <v>44805</v>
      </c>
      <c r="B245">
        <f t="shared" ca="1" si="3"/>
        <v>0.13</v>
      </c>
    </row>
    <row r="246" spans="1:2" x14ac:dyDescent="0.3">
      <c r="A246" s="7">
        <v>44806</v>
      </c>
      <c r="B246">
        <f t="shared" ca="1" si="3"/>
        <v>0.16</v>
      </c>
    </row>
    <row r="247" spans="1:2" x14ac:dyDescent="0.3">
      <c r="A247" s="7">
        <v>44807</v>
      </c>
      <c r="B247">
        <f t="shared" ca="1" si="3"/>
        <v>0.13</v>
      </c>
    </row>
    <row r="248" spans="1:2" x14ac:dyDescent="0.3">
      <c r="A248" s="7">
        <v>44808</v>
      </c>
      <c r="B248">
        <f t="shared" ca="1" si="3"/>
        <v>0.11</v>
      </c>
    </row>
    <row r="249" spans="1:2" x14ac:dyDescent="0.3">
      <c r="A249" s="7">
        <v>44809</v>
      </c>
      <c r="B249">
        <f t="shared" ca="1" si="3"/>
        <v>0.23</v>
      </c>
    </row>
    <row r="250" spans="1:2" x14ac:dyDescent="0.3">
      <c r="A250" s="7">
        <v>44810</v>
      </c>
      <c r="B250">
        <f t="shared" ca="1" si="3"/>
        <v>7.0000000000000007E-2</v>
      </c>
    </row>
    <row r="251" spans="1:2" x14ac:dyDescent="0.3">
      <c r="A251" s="7">
        <v>44811</v>
      </c>
      <c r="B251">
        <f t="shared" ca="1" si="3"/>
        <v>0.1</v>
      </c>
    </row>
    <row r="252" spans="1:2" x14ac:dyDescent="0.3">
      <c r="A252" s="7">
        <v>44812</v>
      </c>
      <c r="B252">
        <f t="shared" ca="1" si="3"/>
        <v>0.22</v>
      </c>
    </row>
    <row r="253" spans="1:2" x14ac:dyDescent="0.3">
      <c r="A253" s="7">
        <v>44813</v>
      </c>
      <c r="B253">
        <f t="shared" ca="1" si="3"/>
        <v>0.11</v>
      </c>
    </row>
    <row r="254" spans="1:2" x14ac:dyDescent="0.3">
      <c r="A254" s="7">
        <v>44814</v>
      </c>
      <c r="B254">
        <f t="shared" ca="1" si="3"/>
        <v>0.06</v>
      </c>
    </row>
    <row r="255" spans="1:2" x14ac:dyDescent="0.3">
      <c r="A255" s="7">
        <v>44815</v>
      </c>
      <c r="B255">
        <f t="shared" ca="1" si="3"/>
        <v>0.2</v>
      </c>
    </row>
    <row r="256" spans="1:2" x14ac:dyDescent="0.3">
      <c r="A256" s="7">
        <v>44816</v>
      </c>
      <c r="B256">
        <f t="shared" ca="1" si="3"/>
        <v>0.23</v>
      </c>
    </row>
    <row r="257" spans="1:2" x14ac:dyDescent="0.3">
      <c r="A257" s="7">
        <v>44817</v>
      </c>
      <c r="B257">
        <f t="shared" ca="1" si="3"/>
        <v>0.23</v>
      </c>
    </row>
    <row r="258" spans="1:2" x14ac:dyDescent="0.3">
      <c r="A258" s="7">
        <v>44818</v>
      </c>
      <c r="B258">
        <f t="shared" ca="1" si="3"/>
        <v>0.2</v>
      </c>
    </row>
    <row r="259" spans="1:2" x14ac:dyDescent="0.3">
      <c r="A259" s="7">
        <v>44819</v>
      </c>
      <c r="B259">
        <f t="shared" ref="B259:B322" ca="1" si="4">RANDBETWEEN(0,25) * 0.01</f>
        <v>0.2</v>
      </c>
    </row>
    <row r="260" spans="1:2" x14ac:dyDescent="0.3">
      <c r="A260" s="7">
        <v>44820</v>
      </c>
      <c r="B260">
        <f t="shared" ca="1" si="4"/>
        <v>0.2</v>
      </c>
    </row>
    <row r="261" spans="1:2" x14ac:dyDescent="0.3">
      <c r="A261" s="7">
        <v>44821</v>
      </c>
      <c r="B261">
        <f t="shared" ca="1" si="4"/>
        <v>0</v>
      </c>
    </row>
    <row r="262" spans="1:2" x14ac:dyDescent="0.3">
      <c r="A262" s="7">
        <v>44822</v>
      </c>
      <c r="B262">
        <f t="shared" ca="1" si="4"/>
        <v>0.02</v>
      </c>
    </row>
    <row r="263" spans="1:2" x14ac:dyDescent="0.3">
      <c r="A263" s="7">
        <v>44823</v>
      </c>
      <c r="B263">
        <f t="shared" ca="1" si="4"/>
        <v>0.13</v>
      </c>
    </row>
    <row r="264" spans="1:2" x14ac:dyDescent="0.3">
      <c r="A264" s="7">
        <v>44824</v>
      </c>
      <c r="B264">
        <f t="shared" ca="1" si="4"/>
        <v>0.02</v>
      </c>
    </row>
    <row r="265" spans="1:2" x14ac:dyDescent="0.3">
      <c r="A265" s="7">
        <v>44825</v>
      </c>
      <c r="B265">
        <f t="shared" ca="1" si="4"/>
        <v>0.14000000000000001</v>
      </c>
    </row>
    <row r="266" spans="1:2" x14ac:dyDescent="0.3">
      <c r="A266" s="7">
        <v>44826</v>
      </c>
      <c r="B266">
        <f t="shared" ca="1" si="4"/>
        <v>0.11</v>
      </c>
    </row>
    <row r="267" spans="1:2" x14ac:dyDescent="0.3">
      <c r="A267" s="7">
        <v>44827</v>
      </c>
      <c r="B267">
        <f t="shared" ca="1" si="4"/>
        <v>0.2</v>
      </c>
    </row>
    <row r="268" spans="1:2" x14ac:dyDescent="0.3">
      <c r="A268" s="7">
        <v>44828</v>
      </c>
      <c r="B268">
        <f t="shared" ca="1" si="4"/>
        <v>7.0000000000000007E-2</v>
      </c>
    </row>
    <row r="269" spans="1:2" x14ac:dyDescent="0.3">
      <c r="A269" s="7">
        <v>44829</v>
      </c>
      <c r="B269">
        <f t="shared" ca="1" si="4"/>
        <v>0.01</v>
      </c>
    </row>
    <row r="270" spans="1:2" x14ac:dyDescent="0.3">
      <c r="A270" s="7">
        <v>44830</v>
      </c>
      <c r="B270">
        <f t="shared" ca="1" si="4"/>
        <v>0.13</v>
      </c>
    </row>
    <row r="271" spans="1:2" x14ac:dyDescent="0.3">
      <c r="A271" s="7">
        <v>44831</v>
      </c>
      <c r="B271">
        <f t="shared" ca="1" si="4"/>
        <v>0.2</v>
      </c>
    </row>
    <row r="272" spans="1:2" x14ac:dyDescent="0.3">
      <c r="A272" s="7">
        <v>44832</v>
      </c>
      <c r="B272">
        <f t="shared" ca="1" si="4"/>
        <v>0.13</v>
      </c>
    </row>
    <row r="273" spans="1:2" x14ac:dyDescent="0.3">
      <c r="A273" s="7">
        <v>44833</v>
      </c>
      <c r="B273">
        <f t="shared" ca="1" si="4"/>
        <v>0.04</v>
      </c>
    </row>
    <row r="274" spans="1:2" x14ac:dyDescent="0.3">
      <c r="A274" s="7">
        <v>44834</v>
      </c>
      <c r="B274">
        <f t="shared" ca="1" si="4"/>
        <v>0.02</v>
      </c>
    </row>
    <row r="275" spans="1:2" x14ac:dyDescent="0.3">
      <c r="A275" s="7">
        <v>44835</v>
      </c>
      <c r="B275">
        <f t="shared" ca="1" si="4"/>
        <v>0.12</v>
      </c>
    </row>
    <row r="276" spans="1:2" x14ac:dyDescent="0.3">
      <c r="A276" s="7">
        <v>44836</v>
      </c>
      <c r="B276">
        <f t="shared" ca="1" si="4"/>
        <v>0.13</v>
      </c>
    </row>
    <row r="277" spans="1:2" x14ac:dyDescent="0.3">
      <c r="A277" s="7">
        <v>44837</v>
      </c>
      <c r="B277">
        <f t="shared" ca="1" si="4"/>
        <v>0.25</v>
      </c>
    </row>
    <row r="278" spans="1:2" x14ac:dyDescent="0.3">
      <c r="A278" s="7">
        <v>44838</v>
      </c>
      <c r="B278">
        <f t="shared" ca="1" si="4"/>
        <v>0.22</v>
      </c>
    </row>
    <row r="279" spans="1:2" x14ac:dyDescent="0.3">
      <c r="A279" s="7">
        <v>44839</v>
      </c>
      <c r="B279">
        <f t="shared" ca="1" si="4"/>
        <v>0</v>
      </c>
    </row>
    <row r="280" spans="1:2" x14ac:dyDescent="0.3">
      <c r="A280" s="7">
        <v>44840</v>
      </c>
      <c r="B280">
        <f t="shared" ca="1" si="4"/>
        <v>0.1</v>
      </c>
    </row>
    <row r="281" spans="1:2" x14ac:dyDescent="0.3">
      <c r="A281" s="7">
        <v>44841</v>
      </c>
      <c r="B281">
        <f t="shared" ca="1" si="4"/>
        <v>0.1</v>
      </c>
    </row>
    <row r="282" spans="1:2" x14ac:dyDescent="0.3">
      <c r="A282" s="7">
        <v>44842</v>
      </c>
      <c r="B282">
        <f t="shared" ca="1" si="4"/>
        <v>0</v>
      </c>
    </row>
    <row r="283" spans="1:2" x14ac:dyDescent="0.3">
      <c r="A283" s="7">
        <v>44843</v>
      </c>
      <c r="B283">
        <f t="shared" ca="1" si="4"/>
        <v>0.24</v>
      </c>
    </row>
    <row r="284" spans="1:2" x14ac:dyDescent="0.3">
      <c r="A284" s="7">
        <v>44844</v>
      </c>
      <c r="B284">
        <f t="shared" ca="1" si="4"/>
        <v>0.04</v>
      </c>
    </row>
    <row r="285" spans="1:2" x14ac:dyDescent="0.3">
      <c r="A285" s="7">
        <v>44845</v>
      </c>
      <c r="B285">
        <f t="shared" ca="1" si="4"/>
        <v>0.13</v>
      </c>
    </row>
    <row r="286" spans="1:2" x14ac:dyDescent="0.3">
      <c r="A286" s="7">
        <v>44846</v>
      </c>
      <c r="B286">
        <f t="shared" ca="1" si="4"/>
        <v>0.19</v>
      </c>
    </row>
    <row r="287" spans="1:2" x14ac:dyDescent="0.3">
      <c r="A287" s="7">
        <v>44847</v>
      </c>
      <c r="B287">
        <f t="shared" ca="1" si="4"/>
        <v>0.09</v>
      </c>
    </row>
    <row r="288" spans="1:2" x14ac:dyDescent="0.3">
      <c r="A288" s="7">
        <v>44848</v>
      </c>
      <c r="B288">
        <f t="shared" ca="1" si="4"/>
        <v>0.11</v>
      </c>
    </row>
    <row r="289" spans="1:2" x14ac:dyDescent="0.3">
      <c r="A289" s="7">
        <v>44849</v>
      </c>
      <c r="B289">
        <f t="shared" ca="1" si="4"/>
        <v>0.14000000000000001</v>
      </c>
    </row>
    <row r="290" spans="1:2" x14ac:dyDescent="0.3">
      <c r="A290" s="7">
        <v>44850</v>
      </c>
      <c r="B290">
        <f t="shared" ca="1" si="4"/>
        <v>0.23</v>
      </c>
    </row>
    <row r="291" spans="1:2" x14ac:dyDescent="0.3">
      <c r="A291" s="7">
        <v>44851</v>
      </c>
      <c r="B291">
        <f t="shared" ca="1" si="4"/>
        <v>0.2</v>
      </c>
    </row>
    <row r="292" spans="1:2" x14ac:dyDescent="0.3">
      <c r="A292" s="7">
        <v>44852</v>
      </c>
      <c r="B292">
        <f t="shared" ca="1" si="4"/>
        <v>0.09</v>
      </c>
    </row>
    <row r="293" spans="1:2" x14ac:dyDescent="0.3">
      <c r="A293" s="7">
        <v>44853</v>
      </c>
      <c r="B293">
        <f t="shared" ca="1" si="4"/>
        <v>0.19</v>
      </c>
    </row>
    <row r="294" spans="1:2" x14ac:dyDescent="0.3">
      <c r="A294" s="7">
        <v>44854</v>
      </c>
      <c r="B294">
        <f t="shared" ca="1" si="4"/>
        <v>0.14000000000000001</v>
      </c>
    </row>
    <row r="295" spans="1:2" x14ac:dyDescent="0.3">
      <c r="A295" s="7">
        <v>44855</v>
      </c>
      <c r="B295">
        <f t="shared" ca="1" si="4"/>
        <v>0.15</v>
      </c>
    </row>
    <row r="296" spans="1:2" x14ac:dyDescent="0.3">
      <c r="A296" s="7">
        <v>44856</v>
      </c>
      <c r="B296">
        <f t="shared" ca="1" si="4"/>
        <v>0.16</v>
      </c>
    </row>
    <row r="297" spans="1:2" x14ac:dyDescent="0.3">
      <c r="A297" s="7">
        <v>44857</v>
      </c>
      <c r="B297">
        <f t="shared" ca="1" si="4"/>
        <v>0.06</v>
      </c>
    </row>
    <row r="298" spans="1:2" x14ac:dyDescent="0.3">
      <c r="A298" s="7">
        <v>44858</v>
      </c>
      <c r="B298">
        <f t="shared" ca="1" si="4"/>
        <v>0.2</v>
      </c>
    </row>
    <row r="299" spans="1:2" x14ac:dyDescent="0.3">
      <c r="A299" s="7">
        <v>44859</v>
      </c>
      <c r="B299">
        <f t="shared" ca="1" si="4"/>
        <v>0.04</v>
      </c>
    </row>
    <row r="300" spans="1:2" x14ac:dyDescent="0.3">
      <c r="A300" s="7">
        <v>44860</v>
      </c>
      <c r="B300">
        <f t="shared" ca="1" si="4"/>
        <v>0.17</v>
      </c>
    </row>
    <row r="301" spans="1:2" x14ac:dyDescent="0.3">
      <c r="A301" s="7">
        <v>44861</v>
      </c>
      <c r="B301">
        <f t="shared" ca="1" si="4"/>
        <v>0.03</v>
      </c>
    </row>
    <row r="302" spans="1:2" x14ac:dyDescent="0.3">
      <c r="A302" s="7">
        <v>44862</v>
      </c>
      <c r="B302">
        <f t="shared" ca="1" si="4"/>
        <v>0.22</v>
      </c>
    </row>
    <row r="303" spans="1:2" x14ac:dyDescent="0.3">
      <c r="A303" s="7">
        <v>44863</v>
      </c>
      <c r="B303">
        <f t="shared" ca="1" si="4"/>
        <v>0.06</v>
      </c>
    </row>
    <row r="304" spans="1:2" x14ac:dyDescent="0.3">
      <c r="A304" s="7">
        <v>44864</v>
      </c>
      <c r="B304">
        <f t="shared" ca="1" si="4"/>
        <v>0.12</v>
      </c>
    </row>
    <row r="305" spans="1:2" x14ac:dyDescent="0.3">
      <c r="A305" s="7">
        <v>44865</v>
      </c>
      <c r="B305">
        <f t="shared" ca="1" si="4"/>
        <v>0.06</v>
      </c>
    </row>
    <row r="306" spans="1:2" x14ac:dyDescent="0.3">
      <c r="A306" s="7">
        <v>44866</v>
      </c>
      <c r="B306">
        <f t="shared" ca="1" si="4"/>
        <v>0.06</v>
      </c>
    </row>
    <row r="307" spans="1:2" x14ac:dyDescent="0.3">
      <c r="A307" s="7">
        <v>44867</v>
      </c>
      <c r="B307">
        <f t="shared" ca="1" si="4"/>
        <v>0.14000000000000001</v>
      </c>
    </row>
    <row r="308" spans="1:2" x14ac:dyDescent="0.3">
      <c r="A308" s="7">
        <v>44868</v>
      </c>
      <c r="B308">
        <f t="shared" ca="1" si="4"/>
        <v>0.24</v>
      </c>
    </row>
    <row r="309" spans="1:2" x14ac:dyDescent="0.3">
      <c r="A309" s="7">
        <v>44869</v>
      </c>
      <c r="B309">
        <f t="shared" ca="1" si="4"/>
        <v>0.04</v>
      </c>
    </row>
    <row r="310" spans="1:2" x14ac:dyDescent="0.3">
      <c r="A310" s="7">
        <v>44870</v>
      </c>
      <c r="B310">
        <f t="shared" ca="1" si="4"/>
        <v>0.2</v>
      </c>
    </row>
    <row r="311" spans="1:2" x14ac:dyDescent="0.3">
      <c r="A311" s="7">
        <v>44871</v>
      </c>
      <c r="B311">
        <f t="shared" ca="1" si="4"/>
        <v>0.25</v>
      </c>
    </row>
    <row r="312" spans="1:2" x14ac:dyDescent="0.3">
      <c r="A312" s="7">
        <v>44872</v>
      </c>
      <c r="B312">
        <f t="shared" ca="1" si="4"/>
        <v>0.01</v>
      </c>
    </row>
    <row r="313" spans="1:2" x14ac:dyDescent="0.3">
      <c r="A313" s="7">
        <v>44873</v>
      </c>
      <c r="B313">
        <f t="shared" ca="1" si="4"/>
        <v>0.03</v>
      </c>
    </row>
    <row r="314" spans="1:2" x14ac:dyDescent="0.3">
      <c r="A314" s="7">
        <v>44874</v>
      </c>
      <c r="B314">
        <f t="shared" ca="1" si="4"/>
        <v>0.04</v>
      </c>
    </row>
    <row r="315" spans="1:2" x14ac:dyDescent="0.3">
      <c r="A315" s="7">
        <v>44875</v>
      </c>
      <c r="B315">
        <f t="shared" ca="1" si="4"/>
        <v>0.15</v>
      </c>
    </row>
    <row r="316" spans="1:2" x14ac:dyDescent="0.3">
      <c r="A316" s="7">
        <v>44876</v>
      </c>
      <c r="B316">
        <f t="shared" ca="1" si="4"/>
        <v>0.01</v>
      </c>
    </row>
    <row r="317" spans="1:2" x14ac:dyDescent="0.3">
      <c r="A317" s="7">
        <v>44877</v>
      </c>
      <c r="B317">
        <f t="shared" ca="1" si="4"/>
        <v>0.14000000000000001</v>
      </c>
    </row>
    <row r="318" spans="1:2" x14ac:dyDescent="0.3">
      <c r="A318" s="7">
        <v>44878</v>
      </c>
      <c r="B318">
        <f t="shared" ca="1" si="4"/>
        <v>0.09</v>
      </c>
    </row>
    <row r="319" spans="1:2" x14ac:dyDescent="0.3">
      <c r="A319" s="7">
        <v>44879</v>
      </c>
      <c r="B319">
        <f t="shared" ca="1" si="4"/>
        <v>0.13</v>
      </c>
    </row>
    <row r="320" spans="1:2" x14ac:dyDescent="0.3">
      <c r="A320" s="7">
        <v>44880</v>
      </c>
      <c r="B320">
        <f t="shared" ca="1" si="4"/>
        <v>0.13</v>
      </c>
    </row>
    <row r="321" spans="1:2" x14ac:dyDescent="0.3">
      <c r="A321" s="7">
        <v>44881</v>
      </c>
      <c r="B321">
        <f t="shared" ca="1" si="4"/>
        <v>0.24</v>
      </c>
    </row>
    <row r="322" spans="1:2" x14ac:dyDescent="0.3">
      <c r="A322" s="7">
        <v>44882</v>
      </c>
      <c r="B322">
        <f t="shared" ca="1" si="4"/>
        <v>0.16</v>
      </c>
    </row>
    <row r="323" spans="1:2" x14ac:dyDescent="0.3">
      <c r="A323" s="7">
        <v>44883</v>
      </c>
      <c r="B323">
        <f t="shared" ref="B323:B386" ca="1" si="5">RANDBETWEEN(0,25) * 0.01</f>
        <v>7.0000000000000007E-2</v>
      </c>
    </row>
    <row r="324" spans="1:2" x14ac:dyDescent="0.3">
      <c r="A324" s="7">
        <v>44884</v>
      </c>
      <c r="B324">
        <f t="shared" ca="1" si="5"/>
        <v>0.11</v>
      </c>
    </row>
    <row r="325" spans="1:2" x14ac:dyDescent="0.3">
      <c r="A325" s="7">
        <v>44885</v>
      </c>
      <c r="B325">
        <f t="shared" ca="1" si="5"/>
        <v>0.25</v>
      </c>
    </row>
    <row r="326" spans="1:2" x14ac:dyDescent="0.3">
      <c r="A326" s="7">
        <v>44886</v>
      </c>
      <c r="B326">
        <f t="shared" ca="1" si="5"/>
        <v>0.2</v>
      </c>
    </row>
    <row r="327" spans="1:2" x14ac:dyDescent="0.3">
      <c r="A327" s="7">
        <v>44887</v>
      </c>
      <c r="B327">
        <f t="shared" ca="1" si="5"/>
        <v>0.13</v>
      </c>
    </row>
    <row r="328" spans="1:2" x14ac:dyDescent="0.3">
      <c r="A328" s="7">
        <v>44888</v>
      </c>
      <c r="B328">
        <f t="shared" ca="1" si="5"/>
        <v>0.18</v>
      </c>
    </row>
    <row r="329" spans="1:2" x14ac:dyDescent="0.3">
      <c r="A329" s="7">
        <v>44889</v>
      </c>
      <c r="B329">
        <f t="shared" ca="1" si="5"/>
        <v>0.12</v>
      </c>
    </row>
    <row r="330" spans="1:2" x14ac:dyDescent="0.3">
      <c r="A330" s="7">
        <v>44890</v>
      </c>
      <c r="B330">
        <f t="shared" ca="1" si="5"/>
        <v>0.09</v>
      </c>
    </row>
    <row r="331" spans="1:2" x14ac:dyDescent="0.3">
      <c r="A331" s="7">
        <v>44891</v>
      </c>
      <c r="B331">
        <f t="shared" ca="1" si="5"/>
        <v>0.04</v>
      </c>
    </row>
    <row r="332" spans="1:2" x14ac:dyDescent="0.3">
      <c r="A332" s="7">
        <v>44892</v>
      </c>
      <c r="B332">
        <f t="shared" ca="1" si="5"/>
        <v>0.16</v>
      </c>
    </row>
    <row r="333" spans="1:2" x14ac:dyDescent="0.3">
      <c r="A333" s="7">
        <v>44893</v>
      </c>
      <c r="B333">
        <f t="shared" ca="1" si="5"/>
        <v>0.24</v>
      </c>
    </row>
    <row r="334" spans="1:2" x14ac:dyDescent="0.3">
      <c r="A334" s="7">
        <v>44894</v>
      </c>
      <c r="B334">
        <f t="shared" ca="1" si="5"/>
        <v>0.17</v>
      </c>
    </row>
    <row r="335" spans="1:2" x14ac:dyDescent="0.3">
      <c r="A335" s="7">
        <v>44895</v>
      </c>
      <c r="B335">
        <f t="shared" ca="1" si="5"/>
        <v>0.05</v>
      </c>
    </row>
    <row r="336" spans="1:2" x14ac:dyDescent="0.3">
      <c r="A336" s="7">
        <v>44896</v>
      </c>
      <c r="B336">
        <f t="shared" ca="1" si="5"/>
        <v>0.02</v>
      </c>
    </row>
    <row r="337" spans="1:2" x14ac:dyDescent="0.3">
      <c r="A337" s="7">
        <v>44897</v>
      </c>
      <c r="B337">
        <f t="shared" ca="1" si="5"/>
        <v>0.11</v>
      </c>
    </row>
    <row r="338" spans="1:2" x14ac:dyDescent="0.3">
      <c r="A338" s="7">
        <v>44898</v>
      </c>
      <c r="B338">
        <f t="shared" ca="1" si="5"/>
        <v>0.05</v>
      </c>
    </row>
    <row r="339" spans="1:2" x14ac:dyDescent="0.3">
      <c r="A339" s="7">
        <v>44899</v>
      </c>
      <c r="B339">
        <f t="shared" ca="1" si="5"/>
        <v>0.19</v>
      </c>
    </row>
    <row r="340" spans="1:2" x14ac:dyDescent="0.3">
      <c r="A340" s="7">
        <v>44900</v>
      </c>
      <c r="B340">
        <f t="shared" ca="1" si="5"/>
        <v>0.05</v>
      </c>
    </row>
    <row r="341" spans="1:2" x14ac:dyDescent="0.3">
      <c r="A341" s="7">
        <v>44901</v>
      </c>
      <c r="B341">
        <f t="shared" ca="1" si="5"/>
        <v>0.05</v>
      </c>
    </row>
    <row r="342" spans="1:2" x14ac:dyDescent="0.3">
      <c r="A342" s="7">
        <v>44902</v>
      </c>
      <c r="B342">
        <f t="shared" ca="1" si="5"/>
        <v>0.25</v>
      </c>
    </row>
    <row r="343" spans="1:2" x14ac:dyDescent="0.3">
      <c r="A343" s="7">
        <v>44903</v>
      </c>
      <c r="B343">
        <f t="shared" ca="1" si="5"/>
        <v>0.11</v>
      </c>
    </row>
    <row r="344" spans="1:2" x14ac:dyDescent="0.3">
      <c r="A344" s="7">
        <v>44904</v>
      </c>
      <c r="B344">
        <f t="shared" ca="1" si="5"/>
        <v>0.11</v>
      </c>
    </row>
    <row r="345" spans="1:2" x14ac:dyDescent="0.3">
      <c r="A345" s="7">
        <v>44905</v>
      </c>
      <c r="B345">
        <f t="shared" ca="1" si="5"/>
        <v>0.01</v>
      </c>
    </row>
    <row r="346" spans="1:2" x14ac:dyDescent="0.3">
      <c r="A346" s="7">
        <v>44906</v>
      </c>
      <c r="B346">
        <f t="shared" ca="1" si="5"/>
        <v>0.04</v>
      </c>
    </row>
    <row r="347" spans="1:2" x14ac:dyDescent="0.3">
      <c r="A347" s="7">
        <v>44907</v>
      </c>
      <c r="B347">
        <f t="shared" ca="1" si="5"/>
        <v>0.13</v>
      </c>
    </row>
    <row r="348" spans="1:2" x14ac:dyDescent="0.3">
      <c r="A348" s="7">
        <v>44908</v>
      </c>
      <c r="B348">
        <f t="shared" ca="1" si="5"/>
        <v>0.05</v>
      </c>
    </row>
    <row r="349" spans="1:2" x14ac:dyDescent="0.3">
      <c r="A349" s="7">
        <v>44909</v>
      </c>
      <c r="B349">
        <f t="shared" ca="1" si="5"/>
        <v>0.21</v>
      </c>
    </row>
    <row r="350" spans="1:2" x14ac:dyDescent="0.3">
      <c r="A350" s="7">
        <v>44910</v>
      </c>
      <c r="B350">
        <f t="shared" ca="1" si="5"/>
        <v>0.18</v>
      </c>
    </row>
    <row r="351" spans="1:2" x14ac:dyDescent="0.3">
      <c r="A351" s="7">
        <v>44911</v>
      </c>
      <c r="B351">
        <f t="shared" ca="1" si="5"/>
        <v>0.1</v>
      </c>
    </row>
    <row r="352" spans="1:2" x14ac:dyDescent="0.3">
      <c r="A352" s="7">
        <v>44912</v>
      </c>
      <c r="B352">
        <f t="shared" ca="1" si="5"/>
        <v>7.0000000000000007E-2</v>
      </c>
    </row>
    <row r="353" spans="1:2" x14ac:dyDescent="0.3">
      <c r="A353" s="7">
        <v>44913</v>
      </c>
      <c r="B353">
        <f t="shared" ca="1" si="5"/>
        <v>0.17</v>
      </c>
    </row>
    <row r="354" spans="1:2" x14ac:dyDescent="0.3">
      <c r="A354" s="7">
        <v>44914</v>
      </c>
      <c r="B354">
        <f t="shared" ca="1" si="5"/>
        <v>0.14000000000000001</v>
      </c>
    </row>
    <row r="355" spans="1:2" x14ac:dyDescent="0.3">
      <c r="A355" s="7">
        <v>44915</v>
      </c>
      <c r="B355">
        <f t="shared" ca="1" si="5"/>
        <v>7.0000000000000007E-2</v>
      </c>
    </row>
    <row r="356" spans="1:2" x14ac:dyDescent="0.3">
      <c r="A356" s="7">
        <v>44916</v>
      </c>
      <c r="B356">
        <f t="shared" ca="1" si="5"/>
        <v>0.19</v>
      </c>
    </row>
    <row r="357" spans="1:2" x14ac:dyDescent="0.3">
      <c r="A357" s="7">
        <v>44917</v>
      </c>
      <c r="B357">
        <f t="shared" ca="1" si="5"/>
        <v>0.21</v>
      </c>
    </row>
    <row r="358" spans="1:2" x14ac:dyDescent="0.3">
      <c r="A358" s="7">
        <v>44918</v>
      </c>
      <c r="B358">
        <f t="shared" ca="1" si="5"/>
        <v>0.02</v>
      </c>
    </row>
    <row r="359" spans="1:2" x14ac:dyDescent="0.3">
      <c r="A359" s="7">
        <v>44919</v>
      </c>
      <c r="B359">
        <f t="shared" ca="1" si="5"/>
        <v>0.02</v>
      </c>
    </row>
    <row r="360" spans="1:2" x14ac:dyDescent="0.3">
      <c r="A360" s="7">
        <v>44920</v>
      </c>
      <c r="B360">
        <f t="shared" ca="1" si="5"/>
        <v>0.24</v>
      </c>
    </row>
    <row r="361" spans="1:2" x14ac:dyDescent="0.3">
      <c r="A361" s="7">
        <v>44921</v>
      </c>
      <c r="B361">
        <f t="shared" ca="1" si="5"/>
        <v>0.04</v>
      </c>
    </row>
    <row r="362" spans="1:2" x14ac:dyDescent="0.3">
      <c r="A362" s="7">
        <v>44922</v>
      </c>
      <c r="B362">
        <f t="shared" ca="1" si="5"/>
        <v>0.13</v>
      </c>
    </row>
    <row r="363" spans="1:2" x14ac:dyDescent="0.3">
      <c r="A363" s="7">
        <v>44923</v>
      </c>
      <c r="B363">
        <f t="shared" ca="1" si="5"/>
        <v>0.09</v>
      </c>
    </row>
    <row r="364" spans="1:2" x14ac:dyDescent="0.3">
      <c r="A364" s="7">
        <v>44924</v>
      </c>
      <c r="B364">
        <f t="shared" ca="1" si="5"/>
        <v>7.0000000000000007E-2</v>
      </c>
    </row>
    <row r="365" spans="1:2" x14ac:dyDescent="0.3">
      <c r="A365" s="7">
        <v>44925</v>
      </c>
      <c r="B365">
        <f t="shared" ca="1" si="5"/>
        <v>0.04</v>
      </c>
    </row>
    <row r="366" spans="1:2" x14ac:dyDescent="0.3">
      <c r="A366" s="7">
        <v>44926</v>
      </c>
      <c r="B366">
        <f t="shared" ca="1" si="5"/>
        <v>0.15</v>
      </c>
    </row>
    <row r="367" spans="1:2" x14ac:dyDescent="0.3">
      <c r="A367" s="7">
        <v>44927</v>
      </c>
      <c r="B367">
        <f t="shared" ca="1" si="5"/>
        <v>0.25</v>
      </c>
    </row>
    <row r="368" spans="1:2" x14ac:dyDescent="0.3">
      <c r="A368" s="7">
        <v>44928</v>
      </c>
      <c r="B368">
        <f t="shared" ca="1" si="5"/>
        <v>0.01</v>
      </c>
    </row>
    <row r="369" spans="1:2" x14ac:dyDescent="0.3">
      <c r="A369" s="7">
        <v>44929</v>
      </c>
      <c r="B369">
        <f t="shared" ca="1" si="5"/>
        <v>0.12</v>
      </c>
    </row>
    <row r="370" spans="1:2" x14ac:dyDescent="0.3">
      <c r="A370" s="7">
        <v>44930</v>
      </c>
      <c r="B370">
        <f t="shared" ca="1" si="5"/>
        <v>0.06</v>
      </c>
    </row>
    <row r="371" spans="1:2" x14ac:dyDescent="0.3">
      <c r="A371" s="7">
        <v>44931</v>
      </c>
      <c r="B371">
        <f t="shared" ca="1" si="5"/>
        <v>0.1</v>
      </c>
    </row>
    <row r="372" spans="1:2" x14ac:dyDescent="0.3">
      <c r="A372" s="7">
        <v>44932</v>
      </c>
      <c r="B372">
        <f t="shared" ca="1" si="5"/>
        <v>0.11</v>
      </c>
    </row>
    <row r="373" spans="1:2" x14ac:dyDescent="0.3">
      <c r="A373" s="7">
        <v>44933</v>
      </c>
      <c r="B373">
        <f t="shared" ca="1" si="5"/>
        <v>0.2</v>
      </c>
    </row>
    <row r="374" spans="1:2" x14ac:dyDescent="0.3">
      <c r="A374" s="7">
        <v>44934</v>
      </c>
      <c r="B374">
        <f t="shared" ca="1" si="5"/>
        <v>0.09</v>
      </c>
    </row>
    <row r="375" spans="1:2" x14ac:dyDescent="0.3">
      <c r="A375" s="7">
        <v>44935</v>
      </c>
      <c r="B375">
        <f t="shared" ca="1" si="5"/>
        <v>0.17</v>
      </c>
    </row>
    <row r="376" spans="1:2" x14ac:dyDescent="0.3">
      <c r="A376" s="7">
        <v>44936</v>
      </c>
      <c r="B376">
        <f t="shared" ca="1" si="5"/>
        <v>0.2</v>
      </c>
    </row>
    <row r="377" spans="1:2" x14ac:dyDescent="0.3">
      <c r="A377" s="7">
        <v>44937</v>
      </c>
      <c r="B377">
        <f t="shared" ca="1" si="5"/>
        <v>0.21</v>
      </c>
    </row>
    <row r="378" spans="1:2" x14ac:dyDescent="0.3">
      <c r="A378" s="7">
        <v>44938</v>
      </c>
      <c r="B378">
        <f t="shared" ca="1" si="5"/>
        <v>0.04</v>
      </c>
    </row>
    <row r="379" spans="1:2" x14ac:dyDescent="0.3">
      <c r="A379" s="7">
        <v>44939</v>
      </c>
      <c r="B379">
        <f t="shared" ca="1" si="5"/>
        <v>0.14000000000000001</v>
      </c>
    </row>
    <row r="380" spans="1:2" x14ac:dyDescent="0.3">
      <c r="A380" s="7">
        <v>44940</v>
      </c>
      <c r="B380">
        <f t="shared" ca="1" si="5"/>
        <v>0.16</v>
      </c>
    </row>
    <row r="381" spans="1:2" x14ac:dyDescent="0.3">
      <c r="A381" s="7">
        <v>44941</v>
      </c>
      <c r="B381">
        <f t="shared" ca="1" si="5"/>
        <v>0.13</v>
      </c>
    </row>
    <row r="382" spans="1:2" x14ac:dyDescent="0.3">
      <c r="A382" s="7">
        <v>44942</v>
      </c>
      <c r="B382">
        <f t="shared" ca="1" si="5"/>
        <v>0.24</v>
      </c>
    </row>
    <row r="383" spans="1:2" x14ac:dyDescent="0.3">
      <c r="A383" s="7">
        <v>44943</v>
      </c>
      <c r="B383">
        <f t="shared" ca="1" si="5"/>
        <v>0.25</v>
      </c>
    </row>
    <row r="384" spans="1:2" x14ac:dyDescent="0.3">
      <c r="A384" s="7">
        <v>44944</v>
      </c>
      <c r="B384">
        <f t="shared" ca="1" si="5"/>
        <v>0.1</v>
      </c>
    </row>
    <row r="385" spans="1:2" x14ac:dyDescent="0.3">
      <c r="A385" s="7">
        <v>44945</v>
      </c>
      <c r="B385">
        <f t="shared" ca="1" si="5"/>
        <v>0.23</v>
      </c>
    </row>
    <row r="386" spans="1:2" x14ac:dyDescent="0.3">
      <c r="A386" s="7">
        <v>44946</v>
      </c>
      <c r="B386">
        <f t="shared" ca="1" si="5"/>
        <v>0.15</v>
      </c>
    </row>
    <row r="387" spans="1:2" x14ac:dyDescent="0.3">
      <c r="A387" s="7">
        <v>44947</v>
      </c>
      <c r="B387">
        <f t="shared" ref="B387:B450" ca="1" si="6">RANDBETWEEN(0,25) * 0.01</f>
        <v>0.23</v>
      </c>
    </row>
    <row r="388" spans="1:2" x14ac:dyDescent="0.3">
      <c r="A388" s="7">
        <v>44948</v>
      </c>
      <c r="B388">
        <f t="shared" ca="1" si="6"/>
        <v>0.17</v>
      </c>
    </row>
    <row r="389" spans="1:2" x14ac:dyDescent="0.3">
      <c r="A389" s="7">
        <v>44949</v>
      </c>
      <c r="B389">
        <f t="shared" ca="1" si="6"/>
        <v>7.0000000000000007E-2</v>
      </c>
    </row>
    <row r="390" spans="1:2" x14ac:dyDescent="0.3">
      <c r="A390" s="7">
        <v>44950</v>
      </c>
      <c r="B390">
        <f t="shared" ca="1" si="6"/>
        <v>0.17</v>
      </c>
    </row>
    <row r="391" spans="1:2" x14ac:dyDescent="0.3">
      <c r="A391" s="7">
        <v>44951</v>
      </c>
      <c r="B391">
        <f t="shared" ca="1" si="6"/>
        <v>0</v>
      </c>
    </row>
    <row r="392" spans="1:2" x14ac:dyDescent="0.3">
      <c r="A392" s="7">
        <v>44952</v>
      </c>
      <c r="B392">
        <f t="shared" ca="1" si="6"/>
        <v>0.14000000000000001</v>
      </c>
    </row>
    <row r="393" spans="1:2" x14ac:dyDescent="0.3">
      <c r="A393" s="7">
        <v>44953</v>
      </c>
      <c r="B393">
        <f t="shared" ca="1" si="6"/>
        <v>0.05</v>
      </c>
    </row>
    <row r="394" spans="1:2" x14ac:dyDescent="0.3">
      <c r="A394" s="7">
        <v>44954</v>
      </c>
      <c r="B394">
        <f t="shared" ca="1" si="6"/>
        <v>0.14000000000000001</v>
      </c>
    </row>
    <row r="395" spans="1:2" x14ac:dyDescent="0.3">
      <c r="A395" s="7">
        <v>44955</v>
      </c>
      <c r="B395">
        <f t="shared" ca="1" si="6"/>
        <v>7.0000000000000007E-2</v>
      </c>
    </row>
    <row r="396" spans="1:2" x14ac:dyDescent="0.3">
      <c r="A396" s="7">
        <v>44956</v>
      </c>
      <c r="B396">
        <f t="shared" ca="1" si="6"/>
        <v>0.25</v>
      </c>
    </row>
    <row r="397" spans="1:2" x14ac:dyDescent="0.3">
      <c r="A397" s="7">
        <v>44957</v>
      </c>
      <c r="B397">
        <f t="shared" ca="1" si="6"/>
        <v>0.21</v>
      </c>
    </row>
    <row r="398" spans="1:2" x14ac:dyDescent="0.3">
      <c r="A398" s="7">
        <v>44958</v>
      </c>
      <c r="B398">
        <f t="shared" ca="1" si="6"/>
        <v>0.22</v>
      </c>
    </row>
    <row r="399" spans="1:2" x14ac:dyDescent="0.3">
      <c r="A399" s="7">
        <v>44959</v>
      </c>
      <c r="B399">
        <f t="shared" ca="1" si="6"/>
        <v>0.05</v>
      </c>
    </row>
    <row r="400" spans="1:2" x14ac:dyDescent="0.3">
      <c r="A400" s="7">
        <v>44960</v>
      </c>
      <c r="B400">
        <f t="shared" ca="1" si="6"/>
        <v>0.25</v>
      </c>
    </row>
    <row r="401" spans="1:2" x14ac:dyDescent="0.3">
      <c r="A401" s="7">
        <v>44961</v>
      </c>
      <c r="B401">
        <f t="shared" ca="1" si="6"/>
        <v>0.25</v>
      </c>
    </row>
    <row r="402" spans="1:2" x14ac:dyDescent="0.3">
      <c r="A402" s="7">
        <v>44962</v>
      </c>
      <c r="B402">
        <f t="shared" ca="1" si="6"/>
        <v>0.11</v>
      </c>
    </row>
    <row r="403" spans="1:2" x14ac:dyDescent="0.3">
      <c r="A403" s="7">
        <v>44963</v>
      </c>
      <c r="B403">
        <f t="shared" ca="1" si="6"/>
        <v>0.12</v>
      </c>
    </row>
    <row r="404" spans="1:2" x14ac:dyDescent="0.3">
      <c r="A404" s="7">
        <v>44964</v>
      </c>
      <c r="B404">
        <f t="shared" ca="1" si="6"/>
        <v>0.23</v>
      </c>
    </row>
    <row r="405" spans="1:2" x14ac:dyDescent="0.3">
      <c r="A405" s="7">
        <v>44965</v>
      </c>
      <c r="B405">
        <f t="shared" ca="1" si="6"/>
        <v>0.13</v>
      </c>
    </row>
    <row r="406" spans="1:2" x14ac:dyDescent="0.3">
      <c r="A406" s="7">
        <v>44966</v>
      </c>
      <c r="B406">
        <f t="shared" ca="1" si="6"/>
        <v>0.03</v>
      </c>
    </row>
    <row r="407" spans="1:2" x14ac:dyDescent="0.3">
      <c r="A407" s="7">
        <v>44967</v>
      </c>
      <c r="B407">
        <f t="shared" ca="1" si="6"/>
        <v>0.03</v>
      </c>
    </row>
    <row r="408" spans="1:2" x14ac:dyDescent="0.3">
      <c r="A408" s="7">
        <v>44968</v>
      </c>
      <c r="B408">
        <f t="shared" ca="1" si="6"/>
        <v>0.08</v>
      </c>
    </row>
    <row r="409" spans="1:2" x14ac:dyDescent="0.3">
      <c r="A409" s="7">
        <v>44969</v>
      </c>
      <c r="B409">
        <f t="shared" ca="1" si="6"/>
        <v>0.2</v>
      </c>
    </row>
    <row r="410" spans="1:2" x14ac:dyDescent="0.3">
      <c r="A410" s="7">
        <v>44970</v>
      </c>
      <c r="B410">
        <f t="shared" ca="1" si="6"/>
        <v>0.2</v>
      </c>
    </row>
    <row r="411" spans="1:2" x14ac:dyDescent="0.3">
      <c r="A411" s="7">
        <v>44971</v>
      </c>
      <c r="B411">
        <f t="shared" ca="1" si="6"/>
        <v>0.06</v>
      </c>
    </row>
    <row r="412" spans="1:2" x14ac:dyDescent="0.3">
      <c r="A412" s="7">
        <v>44972</v>
      </c>
      <c r="B412">
        <f t="shared" ca="1" si="6"/>
        <v>0.1</v>
      </c>
    </row>
    <row r="413" spans="1:2" x14ac:dyDescent="0.3">
      <c r="A413" s="7">
        <v>44973</v>
      </c>
      <c r="B413">
        <f t="shared" ca="1" si="6"/>
        <v>0.01</v>
      </c>
    </row>
    <row r="414" spans="1:2" x14ac:dyDescent="0.3">
      <c r="A414" s="7">
        <v>44974</v>
      </c>
      <c r="B414">
        <f t="shared" ca="1" si="6"/>
        <v>0.2</v>
      </c>
    </row>
    <row r="415" spans="1:2" x14ac:dyDescent="0.3">
      <c r="A415" s="7">
        <v>44975</v>
      </c>
      <c r="B415">
        <f t="shared" ca="1" si="6"/>
        <v>0.03</v>
      </c>
    </row>
    <row r="416" spans="1:2" x14ac:dyDescent="0.3">
      <c r="A416" s="7">
        <v>44976</v>
      </c>
      <c r="B416">
        <f t="shared" ca="1" si="6"/>
        <v>0.06</v>
      </c>
    </row>
    <row r="417" spans="1:2" x14ac:dyDescent="0.3">
      <c r="A417" s="7">
        <v>44977</v>
      </c>
      <c r="B417">
        <f t="shared" ca="1" si="6"/>
        <v>0.01</v>
      </c>
    </row>
    <row r="418" spans="1:2" x14ac:dyDescent="0.3">
      <c r="A418" s="7">
        <v>44978</v>
      </c>
      <c r="B418">
        <f t="shared" ca="1" si="6"/>
        <v>0.2</v>
      </c>
    </row>
    <row r="419" spans="1:2" x14ac:dyDescent="0.3">
      <c r="A419" s="7">
        <v>44979</v>
      </c>
      <c r="B419">
        <f t="shared" ca="1" si="6"/>
        <v>0.11</v>
      </c>
    </row>
    <row r="420" spans="1:2" x14ac:dyDescent="0.3">
      <c r="A420" s="7">
        <v>44980</v>
      </c>
      <c r="B420">
        <f t="shared" ca="1" si="6"/>
        <v>0.1</v>
      </c>
    </row>
    <row r="421" spans="1:2" x14ac:dyDescent="0.3">
      <c r="A421" s="7">
        <v>44981</v>
      </c>
      <c r="B421">
        <f t="shared" ca="1" si="6"/>
        <v>0.23</v>
      </c>
    </row>
    <row r="422" spans="1:2" x14ac:dyDescent="0.3">
      <c r="A422" s="7">
        <v>44982</v>
      </c>
      <c r="B422">
        <f t="shared" ca="1" si="6"/>
        <v>0.19</v>
      </c>
    </row>
    <row r="423" spans="1:2" x14ac:dyDescent="0.3">
      <c r="A423" s="7">
        <v>44983</v>
      </c>
      <c r="B423">
        <f t="shared" ca="1" si="6"/>
        <v>0.02</v>
      </c>
    </row>
    <row r="424" spans="1:2" x14ac:dyDescent="0.3">
      <c r="A424" s="7">
        <v>44984</v>
      </c>
      <c r="B424">
        <f t="shared" ca="1" si="6"/>
        <v>0.13</v>
      </c>
    </row>
    <row r="425" spans="1:2" x14ac:dyDescent="0.3">
      <c r="A425" s="7">
        <v>44985</v>
      </c>
      <c r="B425">
        <f t="shared" ca="1" si="6"/>
        <v>0.08</v>
      </c>
    </row>
    <row r="426" spans="1:2" x14ac:dyDescent="0.3">
      <c r="A426" s="7">
        <v>44986</v>
      </c>
      <c r="B426">
        <f t="shared" ca="1" si="6"/>
        <v>0.03</v>
      </c>
    </row>
    <row r="427" spans="1:2" x14ac:dyDescent="0.3">
      <c r="A427" s="7">
        <v>44987</v>
      </c>
      <c r="B427">
        <f t="shared" ca="1" si="6"/>
        <v>0.09</v>
      </c>
    </row>
    <row r="428" spans="1:2" x14ac:dyDescent="0.3">
      <c r="A428" s="7">
        <v>44988</v>
      </c>
      <c r="B428">
        <f t="shared" ca="1" si="6"/>
        <v>0.11</v>
      </c>
    </row>
    <row r="429" spans="1:2" x14ac:dyDescent="0.3">
      <c r="A429" s="7">
        <v>44989</v>
      </c>
      <c r="B429">
        <f t="shared" ca="1" si="6"/>
        <v>0.06</v>
      </c>
    </row>
    <row r="430" spans="1:2" x14ac:dyDescent="0.3">
      <c r="A430" s="7">
        <v>44990</v>
      </c>
      <c r="B430">
        <f t="shared" ca="1" si="6"/>
        <v>0.09</v>
      </c>
    </row>
    <row r="431" spans="1:2" x14ac:dyDescent="0.3">
      <c r="A431" s="7">
        <v>44991</v>
      </c>
      <c r="B431">
        <f t="shared" ca="1" si="6"/>
        <v>0.08</v>
      </c>
    </row>
    <row r="432" spans="1:2" x14ac:dyDescent="0.3">
      <c r="A432" s="7">
        <v>44992</v>
      </c>
      <c r="B432">
        <f t="shared" ca="1" si="6"/>
        <v>0.06</v>
      </c>
    </row>
    <row r="433" spans="1:2" x14ac:dyDescent="0.3">
      <c r="A433" s="7">
        <v>44993</v>
      </c>
      <c r="B433">
        <f t="shared" ca="1" si="6"/>
        <v>0.15</v>
      </c>
    </row>
    <row r="434" spans="1:2" x14ac:dyDescent="0.3">
      <c r="A434" s="7">
        <v>44994</v>
      </c>
      <c r="B434">
        <f t="shared" ca="1" si="6"/>
        <v>0.22</v>
      </c>
    </row>
    <row r="435" spans="1:2" x14ac:dyDescent="0.3">
      <c r="A435" s="7">
        <v>44995</v>
      </c>
      <c r="B435">
        <f t="shared" ca="1" si="6"/>
        <v>0.05</v>
      </c>
    </row>
    <row r="436" spans="1:2" x14ac:dyDescent="0.3">
      <c r="A436" s="7">
        <v>44996</v>
      </c>
      <c r="B436">
        <f t="shared" ca="1" si="6"/>
        <v>0.08</v>
      </c>
    </row>
    <row r="437" spans="1:2" x14ac:dyDescent="0.3">
      <c r="A437" s="7">
        <v>44997</v>
      </c>
      <c r="B437">
        <f t="shared" ca="1" si="6"/>
        <v>0.21</v>
      </c>
    </row>
    <row r="438" spans="1:2" x14ac:dyDescent="0.3">
      <c r="A438" s="7">
        <v>44998</v>
      </c>
      <c r="B438">
        <f t="shared" ca="1" si="6"/>
        <v>0.1</v>
      </c>
    </row>
    <row r="439" spans="1:2" x14ac:dyDescent="0.3">
      <c r="A439" s="7">
        <v>44999</v>
      </c>
      <c r="B439">
        <f t="shared" ca="1" si="6"/>
        <v>0.12</v>
      </c>
    </row>
    <row r="440" spans="1:2" x14ac:dyDescent="0.3">
      <c r="A440" s="7">
        <v>45000</v>
      </c>
      <c r="B440">
        <f t="shared" ca="1" si="6"/>
        <v>0.21</v>
      </c>
    </row>
    <row r="441" spans="1:2" x14ac:dyDescent="0.3">
      <c r="A441" s="7">
        <v>45001</v>
      </c>
      <c r="B441">
        <f t="shared" ca="1" si="6"/>
        <v>0.21</v>
      </c>
    </row>
    <row r="442" spans="1:2" x14ac:dyDescent="0.3">
      <c r="A442" s="7">
        <v>45002</v>
      </c>
      <c r="B442">
        <f t="shared" ca="1" si="6"/>
        <v>0.2</v>
      </c>
    </row>
    <row r="443" spans="1:2" x14ac:dyDescent="0.3">
      <c r="A443" s="7">
        <v>45003</v>
      </c>
      <c r="B443">
        <f t="shared" ca="1" si="6"/>
        <v>0.06</v>
      </c>
    </row>
    <row r="444" spans="1:2" x14ac:dyDescent="0.3">
      <c r="A444" s="7">
        <v>45004</v>
      </c>
      <c r="B444">
        <f t="shared" ca="1" si="6"/>
        <v>0.22</v>
      </c>
    </row>
    <row r="445" spans="1:2" x14ac:dyDescent="0.3">
      <c r="A445" s="7">
        <v>45005</v>
      </c>
      <c r="B445">
        <f t="shared" ca="1" si="6"/>
        <v>0.1</v>
      </c>
    </row>
    <row r="446" spans="1:2" x14ac:dyDescent="0.3">
      <c r="A446" s="7">
        <v>45006</v>
      </c>
      <c r="B446">
        <f t="shared" ca="1" si="6"/>
        <v>0.09</v>
      </c>
    </row>
    <row r="447" spans="1:2" x14ac:dyDescent="0.3">
      <c r="A447" s="7">
        <v>45007</v>
      </c>
      <c r="B447">
        <f t="shared" ca="1" si="6"/>
        <v>0.16</v>
      </c>
    </row>
    <row r="448" spans="1:2" x14ac:dyDescent="0.3">
      <c r="A448" s="7">
        <v>45008</v>
      </c>
      <c r="B448">
        <f t="shared" ca="1" si="6"/>
        <v>0.24</v>
      </c>
    </row>
    <row r="449" spans="1:2" x14ac:dyDescent="0.3">
      <c r="A449" s="7">
        <v>45009</v>
      </c>
      <c r="B449">
        <f t="shared" ca="1" si="6"/>
        <v>0.18</v>
      </c>
    </row>
    <row r="450" spans="1:2" x14ac:dyDescent="0.3">
      <c r="A450" s="7">
        <v>45010</v>
      </c>
      <c r="B450">
        <f t="shared" ca="1" si="6"/>
        <v>0.13</v>
      </c>
    </row>
    <row r="451" spans="1:2" x14ac:dyDescent="0.3">
      <c r="A451" s="7">
        <v>45011</v>
      </c>
      <c r="B451">
        <f t="shared" ref="B451:B514" ca="1" si="7">RANDBETWEEN(0,25) * 0.01</f>
        <v>0.08</v>
      </c>
    </row>
    <row r="452" spans="1:2" x14ac:dyDescent="0.3">
      <c r="A452" s="7">
        <v>45012</v>
      </c>
      <c r="B452">
        <f t="shared" ca="1" si="7"/>
        <v>0.02</v>
      </c>
    </row>
    <row r="453" spans="1:2" x14ac:dyDescent="0.3">
      <c r="A453" s="7">
        <v>45013</v>
      </c>
      <c r="B453">
        <f t="shared" ca="1" si="7"/>
        <v>0.25</v>
      </c>
    </row>
    <row r="454" spans="1:2" x14ac:dyDescent="0.3">
      <c r="A454" s="7">
        <v>45014</v>
      </c>
      <c r="B454">
        <f t="shared" ca="1" si="7"/>
        <v>0.24</v>
      </c>
    </row>
    <row r="455" spans="1:2" x14ac:dyDescent="0.3">
      <c r="A455" s="7">
        <v>45015</v>
      </c>
      <c r="B455">
        <f t="shared" ca="1" si="7"/>
        <v>0.05</v>
      </c>
    </row>
    <row r="456" spans="1:2" x14ac:dyDescent="0.3">
      <c r="A456" s="7">
        <v>45016</v>
      </c>
      <c r="B456">
        <f t="shared" ca="1" si="7"/>
        <v>0.24</v>
      </c>
    </row>
    <row r="457" spans="1:2" x14ac:dyDescent="0.3">
      <c r="A457" s="7">
        <v>45017</v>
      </c>
      <c r="B457">
        <f t="shared" ca="1" si="7"/>
        <v>0.2</v>
      </c>
    </row>
    <row r="458" spans="1:2" x14ac:dyDescent="0.3">
      <c r="A458" s="7">
        <v>45018</v>
      </c>
      <c r="B458">
        <f t="shared" ca="1" si="7"/>
        <v>0.16</v>
      </c>
    </row>
    <row r="459" spans="1:2" x14ac:dyDescent="0.3">
      <c r="A459" s="7">
        <v>45019</v>
      </c>
      <c r="B459">
        <f t="shared" ca="1" si="7"/>
        <v>0.18</v>
      </c>
    </row>
    <row r="460" spans="1:2" x14ac:dyDescent="0.3">
      <c r="A460" s="7">
        <v>45020</v>
      </c>
      <c r="B460">
        <f t="shared" ca="1" si="7"/>
        <v>0.05</v>
      </c>
    </row>
    <row r="461" spans="1:2" x14ac:dyDescent="0.3">
      <c r="A461" s="7">
        <v>45021</v>
      </c>
      <c r="B461">
        <f t="shared" ca="1" si="7"/>
        <v>0.14000000000000001</v>
      </c>
    </row>
    <row r="462" spans="1:2" x14ac:dyDescent="0.3">
      <c r="A462" s="7">
        <v>45022</v>
      </c>
      <c r="B462">
        <f t="shared" ca="1" si="7"/>
        <v>0.05</v>
      </c>
    </row>
    <row r="463" spans="1:2" x14ac:dyDescent="0.3">
      <c r="A463" s="7">
        <v>45023</v>
      </c>
      <c r="B463">
        <f t="shared" ca="1" si="7"/>
        <v>0.06</v>
      </c>
    </row>
    <row r="464" spans="1:2" x14ac:dyDescent="0.3">
      <c r="A464" s="7">
        <v>45024</v>
      </c>
      <c r="B464">
        <f t="shared" ca="1" si="7"/>
        <v>0.13</v>
      </c>
    </row>
    <row r="465" spans="1:2" x14ac:dyDescent="0.3">
      <c r="A465" s="7">
        <v>45025</v>
      </c>
      <c r="B465">
        <f t="shared" ca="1" si="7"/>
        <v>0.24</v>
      </c>
    </row>
    <row r="466" spans="1:2" x14ac:dyDescent="0.3">
      <c r="A466" s="7">
        <v>45026</v>
      </c>
      <c r="B466">
        <f t="shared" ca="1" si="7"/>
        <v>0.2</v>
      </c>
    </row>
    <row r="467" spans="1:2" x14ac:dyDescent="0.3">
      <c r="A467" s="7">
        <v>45027</v>
      </c>
      <c r="B467">
        <f t="shared" ca="1" si="7"/>
        <v>0.21</v>
      </c>
    </row>
    <row r="468" spans="1:2" x14ac:dyDescent="0.3">
      <c r="A468" s="7">
        <v>45028</v>
      </c>
      <c r="B468">
        <f t="shared" ca="1" si="7"/>
        <v>0.1</v>
      </c>
    </row>
    <row r="469" spans="1:2" x14ac:dyDescent="0.3">
      <c r="A469" s="7">
        <v>45029</v>
      </c>
      <c r="B469">
        <f t="shared" ca="1" si="7"/>
        <v>0.04</v>
      </c>
    </row>
    <row r="470" spans="1:2" x14ac:dyDescent="0.3">
      <c r="A470" s="7">
        <v>45030</v>
      </c>
      <c r="B470">
        <f t="shared" ca="1" si="7"/>
        <v>0.16</v>
      </c>
    </row>
    <row r="471" spans="1:2" x14ac:dyDescent="0.3">
      <c r="A471" s="7">
        <v>45031</v>
      </c>
      <c r="B471">
        <f t="shared" ca="1" si="7"/>
        <v>0.11</v>
      </c>
    </row>
    <row r="472" spans="1:2" x14ac:dyDescent="0.3">
      <c r="A472" s="7">
        <v>45032</v>
      </c>
      <c r="B472">
        <f t="shared" ca="1" si="7"/>
        <v>0.06</v>
      </c>
    </row>
    <row r="473" spans="1:2" x14ac:dyDescent="0.3">
      <c r="A473" s="7">
        <v>45033</v>
      </c>
      <c r="B473">
        <f t="shared" ca="1" si="7"/>
        <v>7.0000000000000007E-2</v>
      </c>
    </row>
    <row r="474" spans="1:2" x14ac:dyDescent="0.3">
      <c r="A474" s="7">
        <v>45034</v>
      </c>
      <c r="B474">
        <f t="shared" ca="1" si="7"/>
        <v>0.02</v>
      </c>
    </row>
    <row r="475" spans="1:2" x14ac:dyDescent="0.3">
      <c r="A475" s="7">
        <v>45035</v>
      </c>
      <c r="B475">
        <f t="shared" ca="1" si="7"/>
        <v>0.15</v>
      </c>
    </row>
    <row r="476" spans="1:2" x14ac:dyDescent="0.3">
      <c r="A476" s="7">
        <v>45036</v>
      </c>
      <c r="B476">
        <f t="shared" ca="1" si="7"/>
        <v>0.12</v>
      </c>
    </row>
    <row r="477" spans="1:2" x14ac:dyDescent="0.3">
      <c r="A477" s="7">
        <v>45037</v>
      </c>
      <c r="B477">
        <f t="shared" ca="1" si="7"/>
        <v>0.25</v>
      </c>
    </row>
    <row r="478" spans="1:2" x14ac:dyDescent="0.3">
      <c r="A478" s="7">
        <v>45038</v>
      </c>
      <c r="B478">
        <f t="shared" ca="1" si="7"/>
        <v>0.11</v>
      </c>
    </row>
    <row r="479" spans="1:2" x14ac:dyDescent="0.3">
      <c r="A479" s="7">
        <v>45039</v>
      </c>
      <c r="B479">
        <f t="shared" ca="1" si="7"/>
        <v>0.01</v>
      </c>
    </row>
    <row r="480" spans="1:2" x14ac:dyDescent="0.3">
      <c r="A480" s="7">
        <v>45040</v>
      </c>
      <c r="B480">
        <f t="shared" ca="1" si="7"/>
        <v>0.1</v>
      </c>
    </row>
    <row r="481" spans="1:2" x14ac:dyDescent="0.3">
      <c r="A481" s="7">
        <v>45041</v>
      </c>
      <c r="B481">
        <f t="shared" ca="1" si="7"/>
        <v>0.08</v>
      </c>
    </row>
    <row r="482" spans="1:2" x14ac:dyDescent="0.3">
      <c r="A482" s="7">
        <v>45042</v>
      </c>
      <c r="B482">
        <f t="shared" ca="1" si="7"/>
        <v>0.14000000000000001</v>
      </c>
    </row>
    <row r="483" spans="1:2" x14ac:dyDescent="0.3">
      <c r="A483" s="7">
        <v>45043</v>
      </c>
      <c r="B483">
        <f t="shared" ca="1" si="7"/>
        <v>0.22</v>
      </c>
    </row>
    <row r="484" spans="1:2" x14ac:dyDescent="0.3">
      <c r="A484" s="7">
        <v>45044</v>
      </c>
      <c r="B484">
        <f t="shared" ca="1" si="7"/>
        <v>0.22</v>
      </c>
    </row>
    <row r="485" spans="1:2" x14ac:dyDescent="0.3">
      <c r="A485" s="7">
        <v>45045</v>
      </c>
      <c r="B485">
        <f t="shared" ca="1" si="7"/>
        <v>0.1</v>
      </c>
    </row>
    <row r="486" spans="1:2" x14ac:dyDescent="0.3">
      <c r="A486" s="7">
        <v>45046</v>
      </c>
      <c r="B486">
        <f t="shared" ca="1" si="7"/>
        <v>0.15</v>
      </c>
    </row>
    <row r="487" spans="1:2" x14ac:dyDescent="0.3">
      <c r="A487" s="7">
        <v>45047</v>
      </c>
      <c r="B487">
        <f t="shared" ca="1" si="7"/>
        <v>7.0000000000000007E-2</v>
      </c>
    </row>
    <row r="488" spans="1:2" x14ac:dyDescent="0.3">
      <c r="A488" s="7">
        <v>45048</v>
      </c>
      <c r="B488">
        <f t="shared" ca="1" si="7"/>
        <v>0.13</v>
      </c>
    </row>
    <row r="489" spans="1:2" x14ac:dyDescent="0.3">
      <c r="A489" s="7">
        <v>45049</v>
      </c>
      <c r="B489">
        <f t="shared" ca="1" si="7"/>
        <v>0.08</v>
      </c>
    </row>
    <row r="490" spans="1:2" x14ac:dyDescent="0.3">
      <c r="A490" s="7">
        <v>45050</v>
      </c>
      <c r="B490">
        <f t="shared" ca="1" si="7"/>
        <v>0.02</v>
      </c>
    </row>
    <row r="491" spans="1:2" x14ac:dyDescent="0.3">
      <c r="A491" s="7">
        <v>45051</v>
      </c>
      <c r="B491">
        <f t="shared" ca="1" si="7"/>
        <v>0.06</v>
      </c>
    </row>
    <row r="492" spans="1:2" x14ac:dyDescent="0.3">
      <c r="A492" s="7">
        <v>45052</v>
      </c>
      <c r="B492">
        <f t="shared" ca="1" si="7"/>
        <v>0.12</v>
      </c>
    </row>
    <row r="493" spans="1:2" x14ac:dyDescent="0.3">
      <c r="A493" s="7">
        <v>45053</v>
      </c>
      <c r="B493">
        <f t="shared" ca="1" si="7"/>
        <v>0.09</v>
      </c>
    </row>
    <row r="494" spans="1:2" x14ac:dyDescent="0.3">
      <c r="A494" s="7">
        <v>45054</v>
      </c>
      <c r="B494">
        <f t="shared" ca="1" si="7"/>
        <v>0.22</v>
      </c>
    </row>
    <row r="495" spans="1:2" x14ac:dyDescent="0.3">
      <c r="A495" s="7">
        <v>45055</v>
      </c>
      <c r="B495">
        <f t="shared" ca="1" si="7"/>
        <v>0.09</v>
      </c>
    </row>
    <row r="496" spans="1:2" x14ac:dyDescent="0.3">
      <c r="A496" s="7">
        <v>45056</v>
      </c>
      <c r="B496">
        <f t="shared" ca="1" si="7"/>
        <v>7.0000000000000007E-2</v>
      </c>
    </row>
    <row r="497" spans="1:2" x14ac:dyDescent="0.3">
      <c r="A497" s="7">
        <v>45057</v>
      </c>
      <c r="B497">
        <f t="shared" ca="1" si="7"/>
        <v>0.15</v>
      </c>
    </row>
    <row r="498" spans="1:2" x14ac:dyDescent="0.3">
      <c r="A498" s="7">
        <v>45058</v>
      </c>
      <c r="B498">
        <f t="shared" ca="1" si="7"/>
        <v>0.01</v>
      </c>
    </row>
    <row r="499" spans="1:2" x14ac:dyDescent="0.3">
      <c r="A499" s="7">
        <v>45059</v>
      </c>
      <c r="B499">
        <f t="shared" ca="1" si="7"/>
        <v>0.18</v>
      </c>
    </row>
    <row r="500" spans="1:2" x14ac:dyDescent="0.3">
      <c r="A500" s="7">
        <v>45060</v>
      </c>
      <c r="B500">
        <f t="shared" ca="1" si="7"/>
        <v>0.02</v>
      </c>
    </row>
    <row r="501" spans="1:2" x14ac:dyDescent="0.3">
      <c r="A501" s="7">
        <v>45061</v>
      </c>
      <c r="B501">
        <f t="shared" ca="1" si="7"/>
        <v>0.1</v>
      </c>
    </row>
    <row r="502" spans="1:2" x14ac:dyDescent="0.3">
      <c r="A502" s="7">
        <v>45062</v>
      </c>
      <c r="B502">
        <f t="shared" ca="1" si="7"/>
        <v>0.01</v>
      </c>
    </row>
    <row r="503" spans="1:2" x14ac:dyDescent="0.3">
      <c r="A503" s="7">
        <v>45063</v>
      </c>
      <c r="B503">
        <f t="shared" ca="1" si="7"/>
        <v>0.17</v>
      </c>
    </row>
    <row r="504" spans="1:2" x14ac:dyDescent="0.3">
      <c r="A504" s="7">
        <v>45064</v>
      </c>
      <c r="B504">
        <f t="shared" ca="1" si="7"/>
        <v>0.21</v>
      </c>
    </row>
    <row r="505" spans="1:2" x14ac:dyDescent="0.3">
      <c r="A505" s="7">
        <v>45065</v>
      </c>
      <c r="B505">
        <f t="shared" ca="1" si="7"/>
        <v>7.0000000000000007E-2</v>
      </c>
    </row>
    <row r="506" spans="1:2" x14ac:dyDescent="0.3">
      <c r="A506" s="7">
        <v>45066</v>
      </c>
      <c r="B506">
        <f t="shared" ca="1" si="7"/>
        <v>0.14000000000000001</v>
      </c>
    </row>
    <row r="507" spans="1:2" x14ac:dyDescent="0.3">
      <c r="A507" s="7">
        <v>45067</v>
      </c>
      <c r="B507">
        <f t="shared" ca="1" si="7"/>
        <v>0.12</v>
      </c>
    </row>
    <row r="508" spans="1:2" x14ac:dyDescent="0.3">
      <c r="A508" s="7">
        <v>45068</v>
      </c>
      <c r="B508">
        <f t="shared" ca="1" si="7"/>
        <v>0.09</v>
      </c>
    </row>
    <row r="509" spans="1:2" x14ac:dyDescent="0.3">
      <c r="A509" s="7">
        <v>45069</v>
      </c>
      <c r="B509">
        <f t="shared" ca="1" si="7"/>
        <v>0.08</v>
      </c>
    </row>
    <row r="510" spans="1:2" x14ac:dyDescent="0.3">
      <c r="A510" s="7">
        <v>45070</v>
      </c>
      <c r="B510">
        <f t="shared" ca="1" si="7"/>
        <v>0.05</v>
      </c>
    </row>
    <row r="511" spans="1:2" x14ac:dyDescent="0.3">
      <c r="A511" s="7">
        <v>45071</v>
      </c>
      <c r="B511">
        <f t="shared" ca="1" si="7"/>
        <v>0.13</v>
      </c>
    </row>
    <row r="512" spans="1:2" x14ac:dyDescent="0.3">
      <c r="A512" s="7">
        <v>45072</v>
      </c>
      <c r="B512">
        <f t="shared" ca="1" si="7"/>
        <v>0.16</v>
      </c>
    </row>
    <row r="513" spans="1:2" x14ac:dyDescent="0.3">
      <c r="A513" s="7">
        <v>45073</v>
      </c>
      <c r="B513">
        <f t="shared" ca="1" si="7"/>
        <v>0.12</v>
      </c>
    </row>
    <row r="514" spans="1:2" x14ac:dyDescent="0.3">
      <c r="A514" s="7">
        <v>45074</v>
      </c>
      <c r="B514">
        <f t="shared" ca="1" si="7"/>
        <v>0.04</v>
      </c>
    </row>
    <row r="515" spans="1:2" x14ac:dyDescent="0.3">
      <c r="A515" s="7">
        <v>45075</v>
      </c>
      <c r="B515">
        <f t="shared" ref="B515:B578" ca="1" si="8">RANDBETWEEN(0,25) * 0.01</f>
        <v>0.01</v>
      </c>
    </row>
    <row r="516" spans="1:2" x14ac:dyDescent="0.3">
      <c r="A516" s="7">
        <v>45076</v>
      </c>
      <c r="B516">
        <f t="shared" ca="1" si="8"/>
        <v>0.01</v>
      </c>
    </row>
    <row r="517" spans="1:2" x14ac:dyDescent="0.3">
      <c r="A517" s="7">
        <v>45077</v>
      </c>
      <c r="B517">
        <f t="shared" ca="1" si="8"/>
        <v>0</v>
      </c>
    </row>
    <row r="518" spans="1:2" x14ac:dyDescent="0.3">
      <c r="A518" s="7">
        <v>45078</v>
      </c>
      <c r="B518">
        <f t="shared" ca="1" si="8"/>
        <v>0.14000000000000001</v>
      </c>
    </row>
    <row r="519" spans="1:2" x14ac:dyDescent="0.3">
      <c r="A519" s="7">
        <v>45079</v>
      </c>
      <c r="B519">
        <f t="shared" ca="1" si="8"/>
        <v>0.08</v>
      </c>
    </row>
    <row r="520" spans="1:2" x14ac:dyDescent="0.3">
      <c r="A520" s="7">
        <v>45080</v>
      </c>
      <c r="B520">
        <f t="shared" ca="1" si="8"/>
        <v>0.11</v>
      </c>
    </row>
    <row r="521" spans="1:2" x14ac:dyDescent="0.3">
      <c r="A521" s="7">
        <v>45081</v>
      </c>
      <c r="B521">
        <f t="shared" ca="1" si="8"/>
        <v>0.2</v>
      </c>
    </row>
    <row r="522" spans="1:2" x14ac:dyDescent="0.3">
      <c r="A522" s="7">
        <v>45082</v>
      </c>
      <c r="B522">
        <f t="shared" ca="1" si="8"/>
        <v>0.14000000000000001</v>
      </c>
    </row>
    <row r="523" spans="1:2" x14ac:dyDescent="0.3">
      <c r="A523" s="7">
        <v>45083</v>
      </c>
      <c r="B523">
        <f t="shared" ca="1" si="8"/>
        <v>0.2</v>
      </c>
    </row>
    <row r="524" spans="1:2" x14ac:dyDescent="0.3">
      <c r="A524" s="7">
        <v>45084</v>
      </c>
      <c r="B524">
        <f t="shared" ca="1" si="8"/>
        <v>0.05</v>
      </c>
    </row>
    <row r="525" spans="1:2" x14ac:dyDescent="0.3">
      <c r="A525" s="7">
        <v>45085</v>
      </c>
      <c r="B525">
        <f t="shared" ca="1" si="8"/>
        <v>0.24</v>
      </c>
    </row>
    <row r="526" spans="1:2" x14ac:dyDescent="0.3">
      <c r="A526" s="7">
        <v>45086</v>
      </c>
      <c r="B526">
        <f t="shared" ca="1" si="8"/>
        <v>0.09</v>
      </c>
    </row>
    <row r="527" spans="1:2" x14ac:dyDescent="0.3">
      <c r="A527" s="7">
        <v>45087</v>
      </c>
      <c r="B527">
        <f t="shared" ca="1" si="8"/>
        <v>0.03</v>
      </c>
    </row>
    <row r="528" spans="1:2" x14ac:dyDescent="0.3">
      <c r="A528" s="7">
        <v>45088</v>
      </c>
      <c r="B528">
        <f t="shared" ca="1" si="8"/>
        <v>0.14000000000000001</v>
      </c>
    </row>
    <row r="529" spans="1:2" x14ac:dyDescent="0.3">
      <c r="A529" s="7">
        <v>45089</v>
      </c>
      <c r="B529">
        <f t="shared" ca="1" si="8"/>
        <v>0.2</v>
      </c>
    </row>
    <row r="530" spans="1:2" x14ac:dyDescent="0.3">
      <c r="A530" s="7">
        <v>45090</v>
      </c>
      <c r="B530">
        <f t="shared" ca="1" si="8"/>
        <v>0.04</v>
      </c>
    </row>
    <row r="531" spans="1:2" x14ac:dyDescent="0.3">
      <c r="A531" s="7">
        <v>45091</v>
      </c>
      <c r="B531">
        <f t="shared" ca="1" si="8"/>
        <v>0.15</v>
      </c>
    </row>
    <row r="532" spans="1:2" x14ac:dyDescent="0.3">
      <c r="A532" s="7">
        <v>45092</v>
      </c>
      <c r="B532">
        <f t="shared" ca="1" si="8"/>
        <v>0.06</v>
      </c>
    </row>
    <row r="533" spans="1:2" x14ac:dyDescent="0.3">
      <c r="A533" s="7">
        <v>45093</v>
      </c>
      <c r="B533">
        <f t="shared" ca="1" si="8"/>
        <v>0.09</v>
      </c>
    </row>
    <row r="534" spans="1:2" x14ac:dyDescent="0.3">
      <c r="A534" s="7">
        <v>45094</v>
      </c>
      <c r="B534">
        <f t="shared" ca="1" si="8"/>
        <v>0.2</v>
      </c>
    </row>
    <row r="535" spans="1:2" x14ac:dyDescent="0.3">
      <c r="A535" s="7">
        <v>45095</v>
      </c>
      <c r="B535">
        <f t="shared" ca="1" si="8"/>
        <v>0.21</v>
      </c>
    </row>
    <row r="536" spans="1:2" x14ac:dyDescent="0.3">
      <c r="A536" s="7">
        <v>45096</v>
      </c>
      <c r="B536">
        <f t="shared" ca="1" si="8"/>
        <v>0.15</v>
      </c>
    </row>
    <row r="537" spans="1:2" x14ac:dyDescent="0.3">
      <c r="A537" s="7">
        <v>45097</v>
      </c>
      <c r="B537">
        <f t="shared" ca="1" si="8"/>
        <v>0.18</v>
      </c>
    </row>
    <row r="538" spans="1:2" x14ac:dyDescent="0.3">
      <c r="A538" s="7">
        <v>45098</v>
      </c>
      <c r="B538">
        <f t="shared" ca="1" si="8"/>
        <v>0.17</v>
      </c>
    </row>
    <row r="539" spans="1:2" x14ac:dyDescent="0.3">
      <c r="A539" s="7">
        <v>45099</v>
      </c>
      <c r="B539">
        <f t="shared" ca="1" si="8"/>
        <v>0.18</v>
      </c>
    </row>
    <row r="540" spans="1:2" x14ac:dyDescent="0.3">
      <c r="A540" s="7">
        <v>45100</v>
      </c>
      <c r="B540">
        <f t="shared" ca="1" si="8"/>
        <v>0.03</v>
      </c>
    </row>
    <row r="541" spans="1:2" x14ac:dyDescent="0.3">
      <c r="A541" s="7">
        <v>45101</v>
      </c>
      <c r="B541">
        <f t="shared" ca="1" si="8"/>
        <v>0.11</v>
      </c>
    </row>
    <row r="542" spans="1:2" x14ac:dyDescent="0.3">
      <c r="A542" s="7">
        <v>45102</v>
      </c>
      <c r="B542">
        <f t="shared" ca="1" si="8"/>
        <v>0.08</v>
      </c>
    </row>
    <row r="543" spans="1:2" x14ac:dyDescent="0.3">
      <c r="A543" s="7">
        <v>45103</v>
      </c>
      <c r="B543">
        <f t="shared" ca="1" si="8"/>
        <v>0.24</v>
      </c>
    </row>
    <row r="544" spans="1:2" x14ac:dyDescent="0.3">
      <c r="A544" s="7">
        <v>45104</v>
      </c>
      <c r="B544">
        <f t="shared" ca="1" si="8"/>
        <v>0.15</v>
      </c>
    </row>
    <row r="545" spans="1:2" x14ac:dyDescent="0.3">
      <c r="A545" s="7">
        <v>45105</v>
      </c>
      <c r="B545">
        <f t="shared" ca="1" si="8"/>
        <v>0.04</v>
      </c>
    </row>
    <row r="546" spans="1:2" x14ac:dyDescent="0.3">
      <c r="A546" s="7">
        <v>45106</v>
      </c>
      <c r="B546">
        <f t="shared" ca="1" si="8"/>
        <v>0.22</v>
      </c>
    </row>
    <row r="547" spans="1:2" x14ac:dyDescent="0.3">
      <c r="A547" s="7">
        <v>45107</v>
      </c>
      <c r="B547">
        <f t="shared" ca="1" si="8"/>
        <v>0.08</v>
      </c>
    </row>
    <row r="548" spans="1:2" x14ac:dyDescent="0.3">
      <c r="A548" s="7">
        <v>45108</v>
      </c>
      <c r="B548">
        <f t="shared" ca="1" si="8"/>
        <v>0.25</v>
      </c>
    </row>
    <row r="549" spans="1:2" x14ac:dyDescent="0.3">
      <c r="A549" s="7">
        <v>45109</v>
      </c>
      <c r="B549">
        <f t="shared" ca="1" si="8"/>
        <v>0.11</v>
      </c>
    </row>
    <row r="550" spans="1:2" x14ac:dyDescent="0.3">
      <c r="A550" s="7">
        <v>45110</v>
      </c>
      <c r="B550">
        <f t="shared" ca="1" si="8"/>
        <v>0</v>
      </c>
    </row>
    <row r="551" spans="1:2" x14ac:dyDescent="0.3">
      <c r="A551" s="7">
        <v>45111</v>
      </c>
      <c r="B551">
        <f t="shared" ca="1" si="8"/>
        <v>0.04</v>
      </c>
    </row>
    <row r="552" spans="1:2" x14ac:dyDescent="0.3">
      <c r="A552" s="7">
        <v>45112</v>
      </c>
      <c r="B552">
        <f t="shared" ca="1" si="8"/>
        <v>0.19</v>
      </c>
    </row>
    <row r="553" spans="1:2" x14ac:dyDescent="0.3">
      <c r="A553" s="7">
        <v>45113</v>
      </c>
      <c r="B553">
        <f t="shared" ca="1" si="8"/>
        <v>0.1</v>
      </c>
    </row>
    <row r="554" spans="1:2" x14ac:dyDescent="0.3">
      <c r="A554" s="7">
        <v>45114</v>
      </c>
      <c r="B554">
        <f t="shared" ca="1" si="8"/>
        <v>0.05</v>
      </c>
    </row>
    <row r="555" spans="1:2" x14ac:dyDescent="0.3">
      <c r="A555" s="7">
        <v>45115</v>
      </c>
      <c r="B555">
        <f t="shared" ca="1" si="8"/>
        <v>0.1</v>
      </c>
    </row>
    <row r="556" spans="1:2" x14ac:dyDescent="0.3">
      <c r="A556" s="7">
        <v>45116</v>
      </c>
      <c r="B556">
        <f t="shared" ca="1" si="8"/>
        <v>0.25</v>
      </c>
    </row>
    <row r="557" spans="1:2" x14ac:dyDescent="0.3">
      <c r="A557" s="7">
        <v>45117</v>
      </c>
      <c r="B557">
        <f t="shared" ca="1" si="8"/>
        <v>0</v>
      </c>
    </row>
    <row r="558" spans="1:2" x14ac:dyDescent="0.3">
      <c r="A558" s="7">
        <v>45118</v>
      </c>
      <c r="B558">
        <f t="shared" ca="1" si="8"/>
        <v>0.14000000000000001</v>
      </c>
    </row>
    <row r="559" spans="1:2" x14ac:dyDescent="0.3">
      <c r="A559" s="7">
        <v>45119</v>
      </c>
      <c r="B559">
        <f t="shared" ca="1" si="8"/>
        <v>7.0000000000000007E-2</v>
      </c>
    </row>
    <row r="560" spans="1:2" x14ac:dyDescent="0.3">
      <c r="A560" s="7">
        <v>45120</v>
      </c>
      <c r="B560">
        <f t="shared" ca="1" si="8"/>
        <v>0.15</v>
      </c>
    </row>
    <row r="561" spans="1:2" x14ac:dyDescent="0.3">
      <c r="A561" s="7">
        <v>45121</v>
      </c>
      <c r="B561">
        <f t="shared" ca="1" si="8"/>
        <v>0.13</v>
      </c>
    </row>
    <row r="562" spans="1:2" x14ac:dyDescent="0.3">
      <c r="A562" s="7">
        <v>45122</v>
      </c>
      <c r="B562">
        <f t="shared" ca="1" si="8"/>
        <v>0.12</v>
      </c>
    </row>
    <row r="563" spans="1:2" x14ac:dyDescent="0.3">
      <c r="A563" s="7">
        <v>45123</v>
      </c>
      <c r="B563">
        <f t="shared" ca="1" si="8"/>
        <v>0.13</v>
      </c>
    </row>
    <row r="564" spans="1:2" x14ac:dyDescent="0.3">
      <c r="A564" s="7">
        <v>45124</v>
      </c>
      <c r="B564">
        <f t="shared" ca="1" si="8"/>
        <v>0.06</v>
      </c>
    </row>
    <row r="565" spans="1:2" x14ac:dyDescent="0.3">
      <c r="A565" s="7">
        <v>45125</v>
      </c>
      <c r="B565">
        <f t="shared" ca="1" si="8"/>
        <v>0.12</v>
      </c>
    </row>
    <row r="566" spans="1:2" x14ac:dyDescent="0.3">
      <c r="A566" s="7">
        <v>45126</v>
      </c>
      <c r="B566">
        <f t="shared" ca="1" si="8"/>
        <v>0.24</v>
      </c>
    </row>
    <row r="567" spans="1:2" x14ac:dyDescent="0.3">
      <c r="A567" s="7">
        <v>45127</v>
      </c>
      <c r="B567">
        <f t="shared" ca="1" si="8"/>
        <v>0.24</v>
      </c>
    </row>
    <row r="568" spans="1:2" x14ac:dyDescent="0.3">
      <c r="A568" s="7">
        <v>45128</v>
      </c>
      <c r="B568">
        <f t="shared" ca="1" si="8"/>
        <v>0.17</v>
      </c>
    </row>
    <row r="569" spans="1:2" x14ac:dyDescent="0.3">
      <c r="A569" s="7">
        <v>45129</v>
      </c>
      <c r="B569">
        <f t="shared" ca="1" si="8"/>
        <v>0.17</v>
      </c>
    </row>
    <row r="570" spans="1:2" x14ac:dyDescent="0.3">
      <c r="A570" s="7">
        <v>45130</v>
      </c>
      <c r="B570">
        <f t="shared" ca="1" si="8"/>
        <v>0.2</v>
      </c>
    </row>
    <row r="571" spans="1:2" x14ac:dyDescent="0.3">
      <c r="A571" s="7">
        <v>45131</v>
      </c>
      <c r="B571">
        <f t="shared" ca="1" si="8"/>
        <v>0</v>
      </c>
    </row>
    <row r="572" spans="1:2" x14ac:dyDescent="0.3">
      <c r="A572" s="7">
        <v>45132</v>
      </c>
      <c r="B572">
        <f t="shared" ca="1" si="8"/>
        <v>0.05</v>
      </c>
    </row>
    <row r="573" spans="1:2" x14ac:dyDescent="0.3">
      <c r="A573" s="7">
        <v>45133</v>
      </c>
      <c r="B573">
        <f t="shared" ca="1" si="8"/>
        <v>0.14000000000000001</v>
      </c>
    </row>
    <row r="574" spans="1:2" x14ac:dyDescent="0.3">
      <c r="A574" s="7">
        <v>45134</v>
      </c>
      <c r="B574">
        <f t="shared" ca="1" si="8"/>
        <v>0.17</v>
      </c>
    </row>
    <row r="575" spans="1:2" x14ac:dyDescent="0.3">
      <c r="A575" s="7">
        <v>45135</v>
      </c>
      <c r="B575">
        <f t="shared" ca="1" si="8"/>
        <v>0.16</v>
      </c>
    </row>
    <row r="576" spans="1:2" x14ac:dyDescent="0.3">
      <c r="A576" s="7">
        <v>45136</v>
      </c>
      <c r="B576">
        <f t="shared" ca="1" si="8"/>
        <v>0.19</v>
      </c>
    </row>
    <row r="577" spans="1:2" x14ac:dyDescent="0.3">
      <c r="A577" s="7">
        <v>45137</v>
      </c>
      <c r="B577">
        <f t="shared" ca="1" si="8"/>
        <v>7.0000000000000007E-2</v>
      </c>
    </row>
    <row r="578" spans="1:2" x14ac:dyDescent="0.3">
      <c r="A578" s="7">
        <v>45138</v>
      </c>
      <c r="B578">
        <f t="shared" ca="1" si="8"/>
        <v>0.01</v>
      </c>
    </row>
    <row r="579" spans="1:2" x14ac:dyDescent="0.3">
      <c r="A579" s="7">
        <v>45139</v>
      </c>
      <c r="B579">
        <f t="shared" ref="B579:B642" ca="1" si="9">RANDBETWEEN(0,25) * 0.01</f>
        <v>0.04</v>
      </c>
    </row>
    <row r="580" spans="1:2" x14ac:dyDescent="0.3">
      <c r="A580" s="7">
        <v>45140</v>
      </c>
      <c r="B580">
        <f t="shared" ca="1" si="9"/>
        <v>0.09</v>
      </c>
    </row>
    <row r="581" spans="1:2" x14ac:dyDescent="0.3">
      <c r="A581" s="7">
        <v>45141</v>
      </c>
      <c r="B581">
        <f t="shared" ca="1" si="9"/>
        <v>0.03</v>
      </c>
    </row>
    <row r="582" spans="1:2" x14ac:dyDescent="0.3">
      <c r="A582" s="7">
        <v>45142</v>
      </c>
      <c r="B582">
        <f t="shared" ca="1" si="9"/>
        <v>0</v>
      </c>
    </row>
    <row r="583" spans="1:2" x14ac:dyDescent="0.3">
      <c r="A583" s="7">
        <v>45143</v>
      </c>
      <c r="B583">
        <f t="shared" ca="1" si="9"/>
        <v>0.09</v>
      </c>
    </row>
    <row r="584" spans="1:2" x14ac:dyDescent="0.3">
      <c r="A584" s="7">
        <v>45144</v>
      </c>
      <c r="B584">
        <f t="shared" ca="1" si="9"/>
        <v>0.24</v>
      </c>
    </row>
    <row r="585" spans="1:2" x14ac:dyDescent="0.3">
      <c r="A585" s="7">
        <v>45145</v>
      </c>
      <c r="B585">
        <f t="shared" ca="1" si="9"/>
        <v>0.21</v>
      </c>
    </row>
    <row r="586" spans="1:2" x14ac:dyDescent="0.3">
      <c r="A586" s="7">
        <v>45146</v>
      </c>
      <c r="B586">
        <f t="shared" ca="1" si="9"/>
        <v>0.19</v>
      </c>
    </row>
    <row r="587" spans="1:2" x14ac:dyDescent="0.3">
      <c r="A587" s="7">
        <v>45147</v>
      </c>
      <c r="B587">
        <f t="shared" ca="1" si="9"/>
        <v>0.06</v>
      </c>
    </row>
    <row r="588" spans="1:2" x14ac:dyDescent="0.3">
      <c r="A588" s="7">
        <v>45148</v>
      </c>
      <c r="B588">
        <f t="shared" ca="1" si="9"/>
        <v>0</v>
      </c>
    </row>
    <row r="589" spans="1:2" x14ac:dyDescent="0.3">
      <c r="A589" s="7">
        <v>45149</v>
      </c>
      <c r="B589">
        <f t="shared" ca="1" si="9"/>
        <v>7.0000000000000007E-2</v>
      </c>
    </row>
    <row r="590" spans="1:2" x14ac:dyDescent="0.3">
      <c r="A590" s="7">
        <v>45150</v>
      </c>
      <c r="B590">
        <f t="shared" ca="1" si="9"/>
        <v>0.21</v>
      </c>
    </row>
    <row r="591" spans="1:2" x14ac:dyDescent="0.3">
      <c r="A591" s="7">
        <v>45151</v>
      </c>
      <c r="B591">
        <f t="shared" ca="1" si="9"/>
        <v>0.08</v>
      </c>
    </row>
    <row r="592" spans="1:2" x14ac:dyDescent="0.3">
      <c r="A592" s="7">
        <v>45152</v>
      </c>
      <c r="B592">
        <f t="shared" ca="1" si="9"/>
        <v>7.0000000000000007E-2</v>
      </c>
    </row>
    <row r="593" spans="1:2" x14ac:dyDescent="0.3">
      <c r="A593" s="7">
        <v>45153</v>
      </c>
      <c r="B593">
        <f t="shared" ca="1" si="9"/>
        <v>0.04</v>
      </c>
    </row>
    <row r="594" spans="1:2" x14ac:dyDescent="0.3">
      <c r="A594" s="7">
        <v>45154</v>
      </c>
      <c r="B594">
        <f t="shared" ca="1" si="9"/>
        <v>0.01</v>
      </c>
    </row>
    <row r="595" spans="1:2" x14ac:dyDescent="0.3">
      <c r="A595" s="7">
        <v>45155</v>
      </c>
      <c r="B595">
        <f t="shared" ca="1" si="9"/>
        <v>0.22</v>
      </c>
    </row>
    <row r="596" spans="1:2" x14ac:dyDescent="0.3">
      <c r="A596" s="7">
        <v>45156</v>
      </c>
      <c r="B596">
        <f t="shared" ca="1" si="9"/>
        <v>0.12</v>
      </c>
    </row>
    <row r="597" spans="1:2" x14ac:dyDescent="0.3">
      <c r="A597" s="7">
        <v>45157</v>
      </c>
      <c r="B597">
        <f t="shared" ca="1" si="9"/>
        <v>0.16</v>
      </c>
    </row>
    <row r="598" spans="1:2" x14ac:dyDescent="0.3">
      <c r="A598" s="7">
        <v>45158</v>
      </c>
      <c r="B598">
        <f t="shared" ca="1" si="9"/>
        <v>0.23</v>
      </c>
    </row>
    <row r="599" spans="1:2" x14ac:dyDescent="0.3">
      <c r="A599" s="7">
        <v>45159</v>
      </c>
      <c r="B599">
        <f t="shared" ca="1" si="9"/>
        <v>0.2</v>
      </c>
    </row>
    <row r="600" spans="1:2" x14ac:dyDescent="0.3">
      <c r="A600" s="7">
        <v>45160</v>
      </c>
      <c r="B600">
        <f t="shared" ca="1" si="9"/>
        <v>0.18</v>
      </c>
    </row>
    <row r="601" spans="1:2" x14ac:dyDescent="0.3">
      <c r="A601" s="7">
        <v>45161</v>
      </c>
      <c r="B601">
        <f t="shared" ca="1" si="9"/>
        <v>0.05</v>
      </c>
    </row>
    <row r="602" spans="1:2" x14ac:dyDescent="0.3">
      <c r="A602" s="7">
        <v>45162</v>
      </c>
      <c r="B602">
        <f t="shared" ca="1" si="9"/>
        <v>0.09</v>
      </c>
    </row>
    <row r="603" spans="1:2" x14ac:dyDescent="0.3">
      <c r="A603" s="7">
        <v>45163</v>
      </c>
      <c r="B603">
        <f t="shared" ca="1" si="9"/>
        <v>0.13</v>
      </c>
    </row>
    <row r="604" spans="1:2" x14ac:dyDescent="0.3">
      <c r="A604" s="7">
        <v>45164</v>
      </c>
      <c r="B604">
        <f t="shared" ca="1" si="9"/>
        <v>0.23</v>
      </c>
    </row>
    <row r="605" spans="1:2" x14ac:dyDescent="0.3">
      <c r="A605" s="7">
        <v>45165</v>
      </c>
      <c r="B605">
        <f t="shared" ca="1" si="9"/>
        <v>0.02</v>
      </c>
    </row>
    <row r="606" spans="1:2" x14ac:dyDescent="0.3">
      <c r="A606" s="7">
        <v>45166</v>
      </c>
      <c r="B606">
        <f t="shared" ca="1" si="9"/>
        <v>0.02</v>
      </c>
    </row>
    <row r="607" spans="1:2" x14ac:dyDescent="0.3">
      <c r="A607" s="7">
        <v>45167</v>
      </c>
      <c r="B607">
        <f t="shared" ca="1" si="9"/>
        <v>0.22</v>
      </c>
    </row>
    <row r="608" spans="1:2" x14ac:dyDescent="0.3">
      <c r="A608" s="7">
        <v>45168</v>
      </c>
      <c r="B608">
        <f t="shared" ca="1" si="9"/>
        <v>0.02</v>
      </c>
    </row>
    <row r="609" spans="1:2" x14ac:dyDescent="0.3">
      <c r="A609" s="7">
        <v>45169</v>
      </c>
      <c r="B609">
        <f t="shared" ca="1" si="9"/>
        <v>0.14000000000000001</v>
      </c>
    </row>
    <row r="610" spans="1:2" x14ac:dyDescent="0.3">
      <c r="A610" s="7">
        <v>45170</v>
      </c>
      <c r="B610">
        <f t="shared" ca="1" si="9"/>
        <v>0.1</v>
      </c>
    </row>
    <row r="611" spans="1:2" x14ac:dyDescent="0.3">
      <c r="A611" s="7">
        <v>45171</v>
      </c>
      <c r="B611">
        <f t="shared" ca="1" si="9"/>
        <v>0.23</v>
      </c>
    </row>
    <row r="612" spans="1:2" x14ac:dyDescent="0.3">
      <c r="A612" s="7">
        <v>45172</v>
      </c>
      <c r="B612">
        <f t="shared" ca="1" si="9"/>
        <v>0.14000000000000001</v>
      </c>
    </row>
    <row r="613" spans="1:2" x14ac:dyDescent="0.3">
      <c r="A613" s="7">
        <v>45173</v>
      </c>
      <c r="B613">
        <f t="shared" ca="1" si="9"/>
        <v>0.18</v>
      </c>
    </row>
    <row r="614" spans="1:2" x14ac:dyDescent="0.3">
      <c r="A614" s="7">
        <v>45174</v>
      </c>
      <c r="B614">
        <f t="shared" ca="1" si="9"/>
        <v>0.25</v>
      </c>
    </row>
    <row r="615" spans="1:2" x14ac:dyDescent="0.3">
      <c r="A615" s="7">
        <v>45175</v>
      </c>
      <c r="B615">
        <f t="shared" ca="1" si="9"/>
        <v>0.04</v>
      </c>
    </row>
    <row r="616" spans="1:2" x14ac:dyDescent="0.3">
      <c r="A616" s="7">
        <v>45176</v>
      </c>
      <c r="B616">
        <f t="shared" ca="1" si="9"/>
        <v>0.03</v>
      </c>
    </row>
    <row r="617" spans="1:2" x14ac:dyDescent="0.3">
      <c r="A617" s="7">
        <v>45177</v>
      </c>
      <c r="B617">
        <f t="shared" ca="1" si="9"/>
        <v>0.25</v>
      </c>
    </row>
    <row r="618" spans="1:2" x14ac:dyDescent="0.3">
      <c r="A618" s="7">
        <v>45178</v>
      </c>
      <c r="B618">
        <f t="shared" ca="1" si="9"/>
        <v>0.03</v>
      </c>
    </row>
    <row r="619" spans="1:2" x14ac:dyDescent="0.3">
      <c r="A619" s="7">
        <v>45179</v>
      </c>
      <c r="B619">
        <f t="shared" ca="1" si="9"/>
        <v>0</v>
      </c>
    </row>
    <row r="620" spans="1:2" x14ac:dyDescent="0.3">
      <c r="A620" s="7">
        <v>45180</v>
      </c>
      <c r="B620">
        <f t="shared" ca="1" si="9"/>
        <v>0.06</v>
      </c>
    </row>
    <row r="621" spans="1:2" x14ac:dyDescent="0.3">
      <c r="A621" s="7">
        <v>45181</v>
      </c>
      <c r="B621">
        <f t="shared" ca="1" si="9"/>
        <v>0.01</v>
      </c>
    </row>
    <row r="622" spans="1:2" x14ac:dyDescent="0.3">
      <c r="A622" s="7">
        <v>45182</v>
      </c>
      <c r="B622">
        <f t="shared" ca="1" si="9"/>
        <v>0.05</v>
      </c>
    </row>
    <row r="623" spans="1:2" x14ac:dyDescent="0.3">
      <c r="A623" s="7">
        <v>45183</v>
      </c>
      <c r="B623">
        <f t="shared" ca="1" si="9"/>
        <v>0.11</v>
      </c>
    </row>
    <row r="624" spans="1:2" x14ac:dyDescent="0.3">
      <c r="A624" s="7">
        <v>45184</v>
      </c>
      <c r="B624">
        <f t="shared" ca="1" si="9"/>
        <v>0.23</v>
      </c>
    </row>
    <row r="625" spans="1:2" x14ac:dyDescent="0.3">
      <c r="A625" s="7">
        <v>45185</v>
      </c>
      <c r="B625">
        <f t="shared" ca="1" si="9"/>
        <v>0.13</v>
      </c>
    </row>
    <row r="626" spans="1:2" x14ac:dyDescent="0.3">
      <c r="A626" s="7">
        <v>45186</v>
      </c>
      <c r="B626">
        <f t="shared" ca="1" si="9"/>
        <v>0.14000000000000001</v>
      </c>
    </row>
    <row r="627" spans="1:2" x14ac:dyDescent="0.3">
      <c r="A627" s="7">
        <v>45187</v>
      </c>
      <c r="B627">
        <f t="shared" ca="1" si="9"/>
        <v>0.2</v>
      </c>
    </row>
    <row r="628" spans="1:2" x14ac:dyDescent="0.3">
      <c r="A628" s="7">
        <v>45188</v>
      </c>
      <c r="B628">
        <f t="shared" ca="1" si="9"/>
        <v>0.25</v>
      </c>
    </row>
    <row r="629" spans="1:2" x14ac:dyDescent="0.3">
      <c r="A629" s="7">
        <v>45189</v>
      </c>
      <c r="B629">
        <f t="shared" ca="1" si="9"/>
        <v>0.23</v>
      </c>
    </row>
    <row r="630" spans="1:2" x14ac:dyDescent="0.3">
      <c r="A630" s="7">
        <v>45190</v>
      </c>
      <c r="B630">
        <f t="shared" ca="1" si="9"/>
        <v>0.14000000000000001</v>
      </c>
    </row>
    <row r="631" spans="1:2" x14ac:dyDescent="0.3">
      <c r="A631" s="7">
        <v>45191</v>
      </c>
      <c r="B631">
        <f t="shared" ca="1" si="9"/>
        <v>0.15</v>
      </c>
    </row>
    <row r="632" spans="1:2" x14ac:dyDescent="0.3">
      <c r="A632" s="7">
        <v>45192</v>
      </c>
      <c r="B632">
        <f t="shared" ca="1" si="9"/>
        <v>0.01</v>
      </c>
    </row>
    <row r="633" spans="1:2" x14ac:dyDescent="0.3">
      <c r="A633" s="7">
        <v>45193</v>
      </c>
      <c r="B633">
        <f t="shared" ca="1" si="9"/>
        <v>0.24</v>
      </c>
    </row>
    <row r="634" spans="1:2" x14ac:dyDescent="0.3">
      <c r="A634" s="7">
        <v>45194</v>
      </c>
      <c r="B634">
        <f t="shared" ca="1" si="9"/>
        <v>0.23</v>
      </c>
    </row>
    <row r="635" spans="1:2" x14ac:dyDescent="0.3">
      <c r="A635" s="7">
        <v>45195</v>
      </c>
      <c r="B635">
        <f t="shared" ca="1" si="9"/>
        <v>0.24</v>
      </c>
    </row>
    <row r="636" spans="1:2" x14ac:dyDescent="0.3">
      <c r="A636" s="7">
        <v>45196</v>
      </c>
      <c r="B636">
        <f t="shared" ca="1" si="9"/>
        <v>0.16</v>
      </c>
    </row>
    <row r="637" spans="1:2" x14ac:dyDescent="0.3">
      <c r="A637" s="7">
        <v>45197</v>
      </c>
      <c r="B637">
        <f t="shared" ca="1" si="9"/>
        <v>0.08</v>
      </c>
    </row>
    <row r="638" spans="1:2" x14ac:dyDescent="0.3">
      <c r="A638" s="7">
        <v>45198</v>
      </c>
      <c r="B638">
        <f t="shared" ca="1" si="9"/>
        <v>0.03</v>
      </c>
    </row>
    <row r="639" spans="1:2" x14ac:dyDescent="0.3">
      <c r="A639" s="7">
        <v>45199</v>
      </c>
      <c r="B639">
        <f t="shared" ca="1" si="9"/>
        <v>0.02</v>
      </c>
    </row>
    <row r="640" spans="1:2" x14ac:dyDescent="0.3">
      <c r="A640" s="7">
        <v>45200</v>
      </c>
      <c r="B640">
        <f t="shared" ca="1" si="9"/>
        <v>0.03</v>
      </c>
    </row>
    <row r="641" spans="1:2" x14ac:dyDescent="0.3">
      <c r="A641" s="7">
        <v>45201</v>
      </c>
      <c r="B641">
        <f t="shared" ca="1" si="9"/>
        <v>0.24</v>
      </c>
    </row>
    <row r="642" spans="1:2" x14ac:dyDescent="0.3">
      <c r="A642" s="7">
        <v>45202</v>
      </c>
      <c r="B642">
        <f t="shared" ca="1" si="9"/>
        <v>0</v>
      </c>
    </row>
    <row r="643" spans="1:2" x14ac:dyDescent="0.3">
      <c r="A643" s="7">
        <v>45203</v>
      </c>
      <c r="B643">
        <f t="shared" ref="B643:B706" ca="1" si="10">RANDBETWEEN(0,25) * 0.01</f>
        <v>0.17</v>
      </c>
    </row>
    <row r="644" spans="1:2" x14ac:dyDescent="0.3">
      <c r="A644" s="7">
        <v>45204</v>
      </c>
      <c r="B644">
        <f t="shared" ca="1" si="10"/>
        <v>0.1</v>
      </c>
    </row>
    <row r="645" spans="1:2" x14ac:dyDescent="0.3">
      <c r="A645" s="7">
        <v>45205</v>
      </c>
      <c r="B645">
        <f t="shared" ca="1" si="10"/>
        <v>0.21</v>
      </c>
    </row>
    <row r="646" spans="1:2" x14ac:dyDescent="0.3">
      <c r="A646" s="7">
        <v>45206</v>
      </c>
      <c r="B646">
        <f t="shared" ca="1" si="10"/>
        <v>0.03</v>
      </c>
    </row>
    <row r="647" spans="1:2" x14ac:dyDescent="0.3">
      <c r="A647" s="7">
        <v>45207</v>
      </c>
      <c r="B647">
        <f t="shared" ca="1" si="10"/>
        <v>0.02</v>
      </c>
    </row>
    <row r="648" spans="1:2" x14ac:dyDescent="0.3">
      <c r="A648" s="7">
        <v>45208</v>
      </c>
      <c r="B648">
        <f t="shared" ca="1" si="10"/>
        <v>0.01</v>
      </c>
    </row>
    <row r="649" spans="1:2" x14ac:dyDescent="0.3">
      <c r="A649" s="7">
        <v>45209</v>
      </c>
      <c r="B649">
        <f t="shared" ca="1" si="10"/>
        <v>0.19</v>
      </c>
    </row>
    <row r="650" spans="1:2" x14ac:dyDescent="0.3">
      <c r="A650" s="7">
        <v>45210</v>
      </c>
      <c r="B650">
        <f t="shared" ca="1" si="10"/>
        <v>0.16</v>
      </c>
    </row>
    <row r="651" spans="1:2" x14ac:dyDescent="0.3">
      <c r="A651" s="7">
        <v>45211</v>
      </c>
      <c r="B651">
        <f t="shared" ca="1" si="10"/>
        <v>0.1</v>
      </c>
    </row>
    <row r="652" spans="1:2" x14ac:dyDescent="0.3">
      <c r="A652" s="7">
        <v>45212</v>
      </c>
      <c r="B652">
        <f t="shared" ca="1" si="10"/>
        <v>0.14000000000000001</v>
      </c>
    </row>
    <row r="653" spans="1:2" x14ac:dyDescent="0.3">
      <c r="A653" s="7">
        <v>45213</v>
      </c>
      <c r="B653">
        <f t="shared" ca="1" si="10"/>
        <v>0.16</v>
      </c>
    </row>
    <row r="654" spans="1:2" x14ac:dyDescent="0.3">
      <c r="A654" s="7">
        <v>45214</v>
      </c>
      <c r="B654">
        <f t="shared" ca="1" si="10"/>
        <v>0.22</v>
      </c>
    </row>
    <row r="655" spans="1:2" x14ac:dyDescent="0.3">
      <c r="A655" s="7">
        <v>45215</v>
      </c>
      <c r="B655">
        <f t="shared" ca="1" si="10"/>
        <v>0.01</v>
      </c>
    </row>
    <row r="656" spans="1:2" x14ac:dyDescent="0.3">
      <c r="A656" s="7">
        <v>45216</v>
      </c>
      <c r="B656">
        <f t="shared" ca="1" si="10"/>
        <v>0.05</v>
      </c>
    </row>
    <row r="657" spans="1:2" x14ac:dyDescent="0.3">
      <c r="A657" s="7">
        <v>45217</v>
      </c>
      <c r="B657">
        <f t="shared" ca="1" si="10"/>
        <v>0.1</v>
      </c>
    </row>
    <row r="658" spans="1:2" x14ac:dyDescent="0.3">
      <c r="A658" s="7">
        <v>45218</v>
      </c>
      <c r="B658">
        <f t="shared" ca="1" si="10"/>
        <v>0.23</v>
      </c>
    </row>
    <row r="659" spans="1:2" x14ac:dyDescent="0.3">
      <c r="A659" s="7">
        <v>45219</v>
      </c>
      <c r="B659">
        <f t="shared" ca="1" si="10"/>
        <v>0.19</v>
      </c>
    </row>
    <row r="660" spans="1:2" x14ac:dyDescent="0.3">
      <c r="A660" s="7">
        <v>45220</v>
      </c>
      <c r="B660">
        <f t="shared" ca="1" si="10"/>
        <v>0.16</v>
      </c>
    </row>
    <row r="661" spans="1:2" x14ac:dyDescent="0.3">
      <c r="A661" s="7">
        <v>45221</v>
      </c>
      <c r="B661">
        <f t="shared" ca="1" si="10"/>
        <v>0.15</v>
      </c>
    </row>
    <row r="662" spans="1:2" x14ac:dyDescent="0.3">
      <c r="A662" s="7">
        <v>45222</v>
      </c>
      <c r="B662">
        <f t="shared" ca="1" si="10"/>
        <v>0.01</v>
      </c>
    </row>
    <row r="663" spans="1:2" x14ac:dyDescent="0.3">
      <c r="A663" s="7">
        <v>45223</v>
      </c>
      <c r="B663">
        <f t="shared" ca="1" si="10"/>
        <v>0.14000000000000001</v>
      </c>
    </row>
    <row r="664" spans="1:2" x14ac:dyDescent="0.3">
      <c r="A664" s="7">
        <v>45224</v>
      </c>
      <c r="B664">
        <f t="shared" ca="1" si="10"/>
        <v>0.17</v>
      </c>
    </row>
    <row r="665" spans="1:2" x14ac:dyDescent="0.3">
      <c r="A665" s="7">
        <v>45225</v>
      </c>
      <c r="B665">
        <f t="shared" ca="1" si="10"/>
        <v>0.21</v>
      </c>
    </row>
    <row r="666" spans="1:2" x14ac:dyDescent="0.3">
      <c r="A666" s="7">
        <v>45226</v>
      </c>
      <c r="B666">
        <f t="shared" ca="1" si="10"/>
        <v>0.24</v>
      </c>
    </row>
    <row r="667" spans="1:2" x14ac:dyDescent="0.3">
      <c r="A667" s="7">
        <v>45227</v>
      </c>
      <c r="B667">
        <f t="shared" ca="1" si="10"/>
        <v>0.05</v>
      </c>
    </row>
    <row r="668" spans="1:2" x14ac:dyDescent="0.3">
      <c r="A668" s="7">
        <v>45228</v>
      </c>
      <c r="B668">
        <f t="shared" ca="1" si="10"/>
        <v>0.11</v>
      </c>
    </row>
    <row r="669" spans="1:2" x14ac:dyDescent="0.3">
      <c r="A669" s="7">
        <v>45229</v>
      </c>
      <c r="B669">
        <f t="shared" ca="1" si="10"/>
        <v>0.01</v>
      </c>
    </row>
    <row r="670" spans="1:2" x14ac:dyDescent="0.3">
      <c r="A670" s="7">
        <v>45230</v>
      </c>
      <c r="B670">
        <f t="shared" ca="1" si="10"/>
        <v>0.2</v>
      </c>
    </row>
    <row r="671" spans="1:2" x14ac:dyDescent="0.3">
      <c r="A671" s="7">
        <v>45231</v>
      </c>
      <c r="B671">
        <f t="shared" ca="1" si="10"/>
        <v>0.22</v>
      </c>
    </row>
    <row r="672" spans="1:2" x14ac:dyDescent="0.3">
      <c r="A672" s="7">
        <v>45232</v>
      </c>
      <c r="B672">
        <f t="shared" ca="1" si="10"/>
        <v>0.08</v>
      </c>
    </row>
    <row r="673" spans="1:2" x14ac:dyDescent="0.3">
      <c r="A673" s="7">
        <v>45233</v>
      </c>
      <c r="B673">
        <f t="shared" ca="1" si="10"/>
        <v>0.06</v>
      </c>
    </row>
    <row r="674" spans="1:2" x14ac:dyDescent="0.3">
      <c r="A674" s="7">
        <v>45234</v>
      </c>
      <c r="B674">
        <f t="shared" ca="1" si="10"/>
        <v>0.15</v>
      </c>
    </row>
    <row r="675" spans="1:2" x14ac:dyDescent="0.3">
      <c r="A675" s="7">
        <v>45235</v>
      </c>
      <c r="B675">
        <f t="shared" ca="1" si="10"/>
        <v>7.0000000000000007E-2</v>
      </c>
    </row>
    <row r="676" spans="1:2" x14ac:dyDescent="0.3">
      <c r="A676" s="7">
        <v>45236</v>
      </c>
      <c r="B676">
        <f t="shared" ca="1" si="10"/>
        <v>0.12</v>
      </c>
    </row>
    <row r="677" spans="1:2" x14ac:dyDescent="0.3">
      <c r="A677" s="7">
        <v>45237</v>
      </c>
      <c r="B677">
        <f t="shared" ca="1" si="10"/>
        <v>0.25</v>
      </c>
    </row>
    <row r="678" spans="1:2" x14ac:dyDescent="0.3">
      <c r="A678" s="7">
        <v>45238</v>
      </c>
      <c r="B678">
        <f t="shared" ca="1" si="10"/>
        <v>0.16</v>
      </c>
    </row>
    <row r="679" spans="1:2" x14ac:dyDescent="0.3">
      <c r="A679" s="7">
        <v>45239</v>
      </c>
      <c r="B679">
        <f t="shared" ca="1" si="10"/>
        <v>0.17</v>
      </c>
    </row>
    <row r="680" spans="1:2" x14ac:dyDescent="0.3">
      <c r="A680" s="7">
        <v>45240</v>
      </c>
      <c r="B680">
        <f t="shared" ca="1" si="10"/>
        <v>7.0000000000000007E-2</v>
      </c>
    </row>
    <row r="681" spans="1:2" x14ac:dyDescent="0.3">
      <c r="A681" s="7">
        <v>45241</v>
      </c>
      <c r="B681">
        <f t="shared" ca="1" si="10"/>
        <v>0.17</v>
      </c>
    </row>
    <row r="682" spans="1:2" x14ac:dyDescent="0.3">
      <c r="A682" s="7">
        <v>45242</v>
      </c>
      <c r="B682">
        <f t="shared" ca="1" si="10"/>
        <v>0.16</v>
      </c>
    </row>
    <row r="683" spans="1:2" x14ac:dyDescent="0.3">
      <c r="A683" s="7">
        <v>45243</v>
      </c>
      <c r="B683">
        <f t="shared" ca="1" si="10"/>
        <v>0.03</v>
      </c>
    </row>
    <row r="684" spans="1:2" x14ac:dyDescent="0.3">
      <c r="A684" s="7">
        <v>45244</v>
      </c>
      <c r="B684">
        <f t="shared" ca="1" si="10"/>
        <v>0.15</v>
      </c>
    </row>
    <row r="685" spans="1:2" x14ac:dyDescent="0.3">
      <c r="A685" s="7">
        <v>45245</v>
      </c>
      <c r="B685">
        <f t="shared" ca="1" si="10"/>
        <v>0.18</v>
      </c>
    </row>
    <row r="686" spans="1:2" x14ac:dyDescent="0.3">
      <c r="A686" s="7">
        <v>45246</v>
      </c>
      <c r="B686">
        <f t="shared" ca="1" si="10"/>
        <v>0.21</v>
      </c>
    </row>
    <row r="687" spans="1:2" x14ac:dyDescent="0.3">
      <c r="A687" s="7">
        <v>45247</v>
      </c>
      <c r="B687">
        <f t="shared" ca="1" si="10"/>
        <v>0.01</v>
      </c>
    </row>
    <row r="688" spans="1:2" x14ac:dyDescent="0.3">
      <c r="A688" s="7">
        <v>45248</v>
      </c>
      <c r="B688">
        <f t="shared" ca="1" si="10"/>
        <v>0.21</v>
      </c>
    </row>
    <row r="689" spans="1:2" x14ac:dyDescent="0.3">
      <c r="A689" s="7">
        <v>45249</v>
      </c>
      <c r="B689">
        <f t="shared" ca="1" si="10"/>
        <v>0.24</v>
      </c>
    </row>
    <row r="690" spans="1:2" x14ac:dyDescent="0.3">
      <c r="A690" s="7">
        <v>45250</v>
      </c>
      <c r="B690">
        <f t="shared" ca="1" si="10"/>
        <v>0.15</v>
      </c>
    </row>
    <row r="691" spans="1:2" x14ac:dyDescent="0.3">
      <c r="A691" s="7">
        <v>45251</v>
      </c>
      <c r="B691">
        <f t="shared" ca="1" si="10"/>
        <v>0.24</v>
      </c>
    </row>
    <row r="692" spans="1:2" x14ac:dyDescent="0.3">
      <c r="A692" s="7">
        <v>45252</v>
      </c>
      <c r="B692">
        <f t="shared" ca="1" si="10"/>
        <v>0.19</v>
      </c>
    </row>
    <row r="693" spans="1:2" x14ac:dyDescent="0.3">
      <c r="A693" s="7">
        <v>45253</v>
      </c>
      <c r="B693">
        <f t="shared" ca="1" si="10"/>
        <v>0.19</v>
      </c>
    </row>
    <row r="694" spans="1:2" x14ac:dyDescent="0.3">
      <c r="A694" s="7">
        <v>45254</v>
      </c>
      <c r="B694">
        <f t="shared" ca="1" si="10"/>
        <v>7.0000000000000007E-2</v>
      </c>
    </row>
    <row r="695" spans="1:2" x14ac:dyDescent="0.3">
      <c r="A695" s="7">
        <v>45255</v>
      </c>
      <c r="B695">
        <f t="shared" ca="1" si="10"/>
        <v>0.19</v>
      </c>
    </row>
    <row r="696" spans="1:2" x14ac:dyDescent="0.3">
      <c r="A696" s="7">
        <v>45256</v>
      </c>
      <c r="B696">
        <f t="shared" ca="1" si="10"/>
        <v>0.12</v>
      </c>
    </row>
    <row r="697" spans="1:2" x14ac:dyDescent="0.3">
      <c r="A697" s="7">
        <v>45257</v>
      </c>
      <c r="B697">
        <f t="shared" ca="1" si="10"/>
        <v>0.19</v>
      </c>
    </row>
    <row r="698" spans="1:2" x14ac:dyDescent="0.3">
      <c r="A698" s="7">
        <v>45258</v>
      </c>
      <c r="B698">
        <f t="shared" ca="1" si="10"/>
        <v>0.13</v>
      </c>
    </row>
    <row r="699" spans="1:2" x14ac:dyDescent="0.3">
      <c r="A699" s="7">
        <v>45259</v>
      </c>
      <c r="B699">
        <f t="shared" ca="1" si="10"/>
        <v>0.09</v>
      </c>
    </row>
    <row r="700" spans="1:2" x14ac:dyDescent="0.3">
      <c r="A700" s="7">
        <v>45260</v>
      </c>
      <c r="B700">
        <f t="shared" ca="1" si="10"/>
        <v>0.06</v>
      </c>
    </row>
    <row r="701" spans="1:2" x14ac:dyDescent="0.3">
      <c r="A701" s="7">
        <v>45261</v>
      </c>
      <c r="B701">
        <f t="shared" ca="1" si="10"/>
        <v>0.22</v>
      </c>
    </row>
    <row r="702" spans="1:2" x14ac:dyDescent="0.3">
      <c r="A702" s="7">
        <v>45262</v>
      </c>
      <c r="B702">
        <f t="shared" ca="1" si="10"/>
        <v>0.25</v>
      </c>
    </row>
    <row r="703" spans="1:2" x14ac:dyDescent="0.3">
      <c r="A703" s="7">
        <v>45263</v>
      </c>
      <c r="B703">
        <f t="shared" ca="1" si="10"/>
        <v>0.24</v>
      </c>
    </row>
    <row r="704" spans="1:2" x14ac:dyDescent="0.3">
      <c r="A704" s="7">
        <v>45264</v>
      </c>
      <c r="B704">
        <f t="shared" ca="1" si="10"/>
        <v>0.15</v>
      </c>
    </row>
    <row r="705" spans="1:2" x14ac:dyDescent="0.3">
      <c r="A705" s="7">
        <v>45265</v>
      </c>
      <c r="B705">
        <f t="shared" ca="1" si="10"/>
        <v>0.02</v>
      </c>
    </row>
    <row r="706" spans="1:2" x14ac:dyDescent="0.3">
      <c r="A706" s="7">
        <v>45266</v>
      </c>
      <c r="B706">
        <f t="shared" ca="1" si="10"/>
        <v>0.21</v>
      </c>
    </row>
    <row r="707" spans="1:2" x14ac:dyDescent="0.3">
      <c r="A707" s="7">
        <v>45267</v>
      </c>
      <c r="B707">
        <f t="shared" ref="B707:B731" ca="1" si="11">RANDBETWEEN(0,25) * 0.01</f>
        <v>0.09</v>
      </c>
    </row>
    <row r="708" spans="1:2" x14ac:dyDescent="0.3">
      <c r="A708" s="7">
        <v>45268</v>
      </c>
      <c r="B708">
        <f t="shared" ca="1" si="11"/>
        <v>0.21</v>
      </c>
    </row>
    <row r="709" spans="1:2" x14ac:dyDescent="0.3">
      <c r="A709" s="7">
        <v>45269</v>
      </c>
      <c r="B709">
        <f t="shared" ca="1" si="11"/>
        <v>0.12</v>
      </c>
    </row>
    <row r="710" spans="1:2" x14ac:dyDescent="0.3">
      <c r="A710" s="7">
        <v>45270</v>
      </c>
      <c r="B710">
        <f t="shared" ca="1" si="11"/>
        <v>0</v>
      </c>
    </row>
    <row r="711" spans="1:2" x14ac:dyDescent="0.3">
      <c r="A711" s="7">
        <v>45271</v>
      </c>
      <c r="B711">
        <f t="shared" ca="1" si="11"/>
        <v>0.01</v>
      </c>
    </row>
    <row r="712" spans="1:2" x14ac:dyDescent="0.3">
      <c r="A712" s="7">
        <v>45272</v>
      </c>
      <c r="B712">
        <f t="shared" ca="1" si="11"/>
        <v>0.01</v>
      </c>
    </row>
    <row r="713" spans="1:2" x14ac:dyDescent="0.3">
      <c r="A713" s="7">
        <v>45273</v>
      </c>
      <c r="B713">
        <f t="shared" ca="1" si="11"/>
        <v>0.15</v>
      </c>
    </row>
    <row r="714" spans="1:2" x14ac:dyDescent="0.3">
      <c r="A714" s="7">
        <v>45274</v>
      </c>
      <c r="B714">
        <f t="shared" ca="1" si="11"/>
        <v>0.15</v>
      </c>
    </row>
    <row r="715" spans="1:2" x14ac:dyDescent="0.3">
      <c r="A715" s="7">
        <v>45275</v>
      </c>
      <c r="B715">
        <f t="shared" ca="1" si="11"/>
        <v>0.25</v>
      </c>
    </row>
    <row r="716" spans="1:2" x14ac:dyDescent="0.3">
      <c r="A716" s="7">
        <v>45276</v>
      </c>
      <c r="B716">
        <f t="shared" ca="1" si="11"/>
        <v>0.24</v>
      </c>
    </row>
    <row r="717" spans="1:2" x14ac:dyDescent="0.3">
      <c r="A717" s="7">
        <v>45277</v>
      </c>
      <c r="B717">
        <f t="shared" ca="1" si="11"/>
        <v>0.22</v>
      </c>
    </row>
    <row r="718" spans="1:2" x14ac:dyDescent="0.3">
      <c r="A718" s="7">
        <v>45278</v>
      </c>
      <c r="B718">
        <f t="shared" ca="1" si="11"/>
        <v>0.22</v>
      </c>
    </row>
    <row r="719" spans="1:2" x14ac:dyDescent="0.3">
      <c r="A719" s="7">
        <v>45279</v>
      </c>
      <c r="B719">
        <f t="shared" ca="1" si="11"/>
        <v>0.02</v>
      </c>
    </row>
    <row r="720" spans="1:2" x14ac:dyDescent="0.3">
      <c r="A720" s="7">
        <v>45280</v>
      </c>
      <c r="B720">
        <f t="shared" ca="1" si="11"/>
        <v>0.25</v>
      </c>
    </row>
    <row r="721" spans="1:2" x14ac:dyDescent="0.3">
      <c r="A721" s="7">
        <v>45281</v>
      </c>
      <c r="B721">
        <f t="shared" ca="1" si="11"/>
        <v>0.09</v>
      </c>
    </row>
    <row r="722" spans="1:2" x14ac:dyDescent="0.3">
      <c r="A722" s="7">
        <v>45282</v>
      </c>
      <c r="B722">
        <f t="shared" ca="1" si="11"/>
        <v>0.14000000000000001</v>
      </c>
    </row>
    <row r="723" spans="1:2" x14ac:dyDescent="0.3">
      <c r="A723" s="7">
        <v>45283</v>
      </c>
      <c r="B723">
        <f t="shared" ca="1" si="11"/>
        <v>7.0000000000000007E-2</v>
      </c>
    </row>
    <row r="724" spans="1:2" x14ac:dyDescent="0.3">
      <c r="A724" s="7">
        <v>45284</v>
      </c>
      <c r="B724">
        <f t="shared" ca="1" si="11"/>
        <v>0.1</v>
      </c>
    </row>
    <row r="725" spans="1:2" x14ac:dyDescent="0.3">
      <c r="A725" s="7">
        <v>45285</v>
      </c>
      <c r="B725">
        <f t="shared" ca="1" si="11"/>
        <v>0.09</v>
      </c>
    </row>
    <row r="726" spans="1:2" x14ac:dyDescent="0.3">
      <c r="A726" s="7">
        <v>45286</v>
      </c>
      <c r="B726">
        <f t="shared" ca="1" si="11"/>
        <v>0.13</v>
      </c>
    </row>
    <row r="727" spans="1:2" x14ac:dyDescent="0.3">
      <c r="A727" s="7">
        <v>45287</v>
      </c>
      <c r="B727">
        <f t="shared" ca="1" si="11"/>
        <v>0.04</v>
      </c>
    </row>
    <row r="728" spans="1:2" x14ac:dyDescent="0.3">
      <c r="A728" s="7">
        <v>45288</v>
      </c>
      <c r="B728">
        <f t="shared" ca="1" si="11"/>
        <v>0.14000000000000001</v>
      </c>
    </row>
    <row r="729" spans="1:2" x14ac:dyDescent="0.3">
      <c r="A729" s="7">
        <v>45289</v>
      </c>
      <c r="B729">
        <f t="shared" ca="1" si="11"/>
        <v>0.13</v>
      </c>
    </row>
    <row r="730" spans="1:2" x14ac:dyDescent="0.3">
      <c r="A730" s="7">
        <v>45290</v>
      </c>
      <c r="B730">
        <f t="shared" ca="1" si="11"/>
        <v>0.18</v>
      </c>
    </row>
    <row r="731" spans="1:2" x14ac:dyDescent="0.3">
      <c r="A731" s="7">
        <v>45291</v>
      </c>
      <c r="B731">
        <f t="shared" ca="1" si="11"/>
        <v>0.23</v>
      </c>
    </row>
  </sheetData>
  <autoFilter ref="A1:B731" xr:uid="{BB2C7550-A60F-4ED9-876E-8AA685478B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Sales</vt:lpstr>
      <vt:lpstr>Costs</vt:lpstr>
      <vt:lpstr>Customers</vt:lpstr>
      <vt:lpstr>Products</vt:lpstr>
      <vt:lpstr>Suppliers</vt:lpstr>
      <vt:lpstr>Stores</vt:lpstr>
      <vt:lpstr>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Lucio Reyna</dc:creator>
  <cp:lastModifiedBy>FERNANDO LUCIO REYNA</cp:lastModifiedBy>
  <dcterms:created xsi:type="dcterms:W3CDTF">2023-09-06T20:04:27Z</dcterms:created>
  <dcterms:modified xsi:type="dcterms:W3CDTF">2023-09-06T23:28:19Z</dcterms:modified>
</cp:coreProperties>
</file>