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uffy/src/blinky/hardware/"/>
    </mc:Choice>
  </mc:AlternateContent>
  <xr:revisionPtr revIDLastSave="0" documentId="13_ncr:9_{157F8C71-D8B6-8E4C-9782-23F17EBBC712}" xr6:coauthVersionLast="47" xr6:coauthVersionMax="47" xr10:uidLastSave="{00000000-0000-0000-0000-000000000000}"/>
  <bookViews>
    <workbookView xWindow="12380" yWindow="7920" windowWidth="28040" windowHeight="17440" xr2:uid="{5AF49511-8A98-3247-AF07-6200F5406A22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4" i="1"/>
  <c r="E33" i="1"/>
  <c r="D33" i="1"/>
  <c r="C33" i="1"/>
  <c r="G26" i="1"/>
  <c r="G25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<sst xmlns="http://schemas.openxmlformats.org/spreadsheetml/2006/main" count="62" uniqueCount="55">
  <si>
    <t>Part</t>
  </si>
  <si>
    <t>MPN</t>
  </si>
  <si>
    <t>NumGPS</t>
  </si>
  <si>
    <t>NumClock</t>
  </si>
  <si>
    <t>NumBlink</t>
  </si>
  <si>
    <t>Price</t>
  </si>
  <si>
    <t>Needed</t>
  </si>
  <si>
    <t>Have</t>
  </si>
  <si>
    <t>Order Notes</t>
  </si>
  <si>
    <t>GPS PCB</t>
  </si>
  <si>
    <t>price is Q2</t>
  </si>
  <si>
    <t>Clock PCB</t>
  </si>
  <si>
    <t>Blink PCB</t>
  </si>
  <si>
    <t>Disp PCB</t>
  </si>
  <si>
    <t>price is Q10</t>
  </si>
  <si>
    <t>Battery</t>
  </si>
  <si>
    <t>https://www.amazon.ca/gp/product/B082152887</t>
  </si>
  <si>
    <t>Battery Tape</t>
  </si>
  <si>
    <t>https://www.amazon.ca/gp/product/B0BDFDS75Z</t>
  </si>
  <si>
    <t>1/2 Nut</t>
  </si>
  <si>
    <t xml:space="preserve"> </t>
  </si>
  <si>
    <t>1/2 Washer</t>
  </si>
  <si>
    <t>Red Button</t>
  </si>
  <si>
    <t>Mouser 612-1R-RD</t>
  </si>
  <si>
    <t>Black Button</t>
  </si>
  <si>
    <t>White Button</t>
  </si>
  <si>
    <t>TCXO</t>
  </si>
  <si>
    <t>OCXO</t>
  </si>
  <si>
    <t>GPS Unit</t>
  </si>
  <si>
    <t>Garmin GPS 16x LVS</t>
  </si>
  <si>
    <t>https://www.amazon.ca/gp/product/B0016NYHOA</t>
  </si>
  <si>
    <t>M3x6CapScrew</t>
  </si>
  <si>
    <t>https://www.amazon.ca/Alloy-Steel-Socket-Screws-Black/dp/B00W8YSCIS</t>
  </si>
  <si>
    <t>Box</t>
  </si>
  <si>
    <t>https://www.amazon.ca/gp/product/B010DHQPVW</t>
  </si>
  <si>
    <t>Plexiglass</t>
  </si>
  <si>
    <t>front plate gps</t>
  </si>
  <si>
    <t>front plate clock</t>
  </si>
  <si>
    <t>front plate blink</t>
  </si>
  <si>
    <t>back plate gps</t>
  </si>
  <si>
    <t>2 row headers</t>
  </si>
  <si>
    <t>1 row headers</t>
  </si>
  <si>
    <t>window glue</t>
  </si>
  <si>
    <t>ACVTX1018A-2.048MHZ-D10</t>
  </si>
  <si>
    <t>Ordered</t>
  </si>
  <si>
    <t>AOCJY4A-10.000MHZ-SW</t>
  </si>
  <si>
    <t>Total Cost</t>
  </si>
  <si>
    <t>Q10 ?</t>
  </si>
  <si>
    <t>back plate clock</t>
  </si>
  <si>
    <t>back plate blink</t>
  </si>
  <si>
    <t>Q10</t>
  </si>
  <si>
    <t>Q4</t>
  </si>
  <si>
    <t>usb cable</t>
  </si>
  <si>
    <t>audio cable</t>
  </si>
  <si>
    <t xml:space="preserve">headset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</si>
</sst>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EECF-553C-CF4D-A510-5D6D83910647}">
  <dimension ref="A1:J33"/>
  <sheetViews>
    <sheetView tabSelected="1" topLeftCell="A7" zoomScale="120" zoomScaleNormal="120" workbookViewId="0">
      <selection activeCell="A32" sqref="A32"/>
    </sheetView>
  </sheetViews>
  <sheetFormatPr baseColWidth="10" defaultRowHeight="16" x14ac:dyDescent="0.2"/>
  <cols>
    <col min="2" max="2" width="28.83203125" customWidth="1"/>
    <col min="6" max="6" width="10.83203125" style="2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44</v>
      </c>
    </row>
    <row r="2" spans="1:10" x14ac:dyDescent="0.2">
      <c r="A2" t="s">
        <v>9</v>
      </c>
      <c r="C2">
        <v>1</v>
      </c>
      <c r="F2" s="2">
        <v>62</v>
      </c>
      <c r="G2">
        <f>5*C2+2*D2+10*E2</f>
        <v>5</v>
      </c>
      <c r="I2" t="s">
        <v>10</v>
      </c>
    </row>
    <row r="3" spans="1:10" x14ac:dyDescent="0.2">
      <c r="A3" t="s">
        <v>11</v>
      </c>
      <c r="D3">
        <v>1</v>
      </c>
      <c r="F3" s="2">
        <v>110</v>
      </c>
      <c r="G3">
        <f t="shared" ref="G3:G26" si="0">5*C3+2*D3+10*E3</f>
        <v>2</v>
      </c>
      <c r="I3" t="s">
        <v>10</v>
      </c>
    </row>
    <row r="4" spans="1:10" x14ac:dyDescent="0.2">
      <c r="A4" t="s">
        <v>12</v>
      </c>
      <c r="E4">
        <v>1</v>
      </c>
      <c r="F4" s="2">
        <v>60</v>
      </c>
      <c r="G4">
        <f t="shared" si="0"/>
        <v>10</v>
      </c>
      <c r="I4" t="s">
        <v>10</v>
      </c>
    </row>
    <row r="5" spans="1:10" x14ac:dyDescent="0.2">
      <c r="A5" t="s">
        <v>13</v>
      </c>
      <c r="E5">
        <v>1</v>
      </c>
      <c r="F5" s="2">
        <v>9</v>
      </c>
      <c r="G5">
        <f t="shared" si="0"/>
        <v>10</v>
      </c>
      <c r="I5" t="s">
        <v>14</v>
      </c>
    </row>
    <row r="6" spans="1:10" x14ac:dyDescent="0.2">
      <c r="A6" t="s">
        <v>15</v>
      </c>
      <c r="E6">
        <v>1</v>
      </c>
      <c r="F6" s="2">
        <v>15</v>
      </c>
      <c r="G6">
        <f t="shared" si="0"/>
        <v>10</v>
      </c>
      <c r="I6" t="s">
        <v>16</v>
      </c>
    </row>
    <row r="7" spans="1:10" x14ac:dyDescent="0.2">
      <c r="A7" t="s">
        <v>17</v>
      </c>
      <c r="E7">
        <v>1</v>
      </c>
      <c r="F7" s="2">
        <v>0.25</v>
      </c>
      <c r="G7">
        <f t="shared" si="0"/>
        <v>10</v>
      </c>
      <c r="H7">
        <v>10</v>
      </c>
      <c r="I7" t="s">
        <v>18</v>
      </c>
      <c r="J7">
        <v>0</v>
      </c>
    </row>
    <row r="8" spans="1:10" x14ac:dyDescent="0.2">
      <c r="A8" t="s">
        <v>19</v>
      </c>
      <c r="C8">
        <v>1</v>
      </c>
      <c r="D8">
        <v>6</v>
      </c>
      <c r="E8">
        <v>4</v>
      </c>
      <c r="F8" s="2">
        <v>0.5</v>
      </c>
      <c r="G8">
        <f t="shared" si="0"/>
        <v>57</v>
      </c>
      <c r="I8" t="s">
        <v>20</v>
      </c>
      <c r="J8">
        <v>100</v>
      </c>
    </row>
    <row r="9" spans="1:10" x14ac:dyDescent="0.2">
      <c r="A9" t="s">
        <v>21</v>
      </c>
      <c r="C9">
        <v>1</v>
      </c>
      <c r="D9">
        <v>6</v>
      </c>
      <c r="E9">
        <v>4</v>
      </c>
      <c r="F9" s="2">
        <v>0.4</v>
      </c>
      <c r="G9">
        <f t="shared" si="0"/>
        <v>57</v>
      </c>
      <c r="H9">
        <v>0</v>
      </c>
      <c r="J9">
        <v>100</v>
      </c>
    </row>
    <row r="10" spans="1:10" x14ac:dyDescent="0.2">
      <c r="A10" t="s">
        <v>22</v>
      </c>
      <c r="B10" t="s">
        <v>23</v>
      </c>
      <c r="C10">
        <v>1</v>
      </c>
      <c r="D10">
        <v>1</v>
      </c>
      <c r="E10">
        <v>1</v>
      </c>
      <c r="F10" s="2">
        <v>0.25</v>
      </c>
      <c r="G10">
        <f t="shared" si="0"/>
        <v>17</v>
      </c>
      <c r="H10">
        <v>3</v>
      </c>
      <c r="I10" t="s">
        <v>20</v>
      </c>
      <c r="J10">
        <v>50</v>
      </c>
    </row>
    <row r="11" spans="1:10" x14ac:dyDescent="0.2">
      <c r="A11" t="s">
        <v>24</v>
      </c>
      <c r="E11">
        <v>1</v>
      </c>
      <c r="F11" s="2">
        <v>0.25</v>
      </c>
      <c r="G11">
        <f t="shared" si="0"/>
        <v>10</v>
      </c>
      <c r="H11">
        <v>3</v>
      </c>
      <c r="I11" t="s">
        <v>20</v>
      </c>
      <c r="J11">
        <v>30</v>
      </c>
    </row>
    <row r="12" spans="1:10" x14ac:dyDescent="0.2">
      <c r="A12" t="s">
        <v>25</v>
      </c>
      <c r="E12">
        <v>1</v>
      </c>
      <c r="F12" s="2">
        <v>0.25</v>
      </c>
      <c r="G12">
        <f t="shared" si="0"/>
        <v>10</v>
      </c>
      <c r="H12">
        <v>4</v>
      </c>
      <c r="J12">
        <v>30</v>
      </c>
    </row>
    <row r="13" spans="1:10" ht="17" x14ac:dyDescent="0.2">
      <c r="A13" t="s">
        <v>26</v>
      </c>
      <c r="B13" s="1" t="s">
        <v>43</v>
      </c>
      <c r="E13">
        <v>1</v>
      </c>
      <c r="F13" s="2">
        <v>44</v>
      </c>
      <c r="G13">
        <f t="shared" si="0"/>
        <v>10</v>
      </c>
      <c r="H13">
        <v>4</v>
      </c>
      <c r="J13">
        <v>6</v>
      </c>
    </row>
    <row r="14" spans="1:10" ht="17" x14ac:dyDescent="0.2">
      <c r="A14" t="s">
        <v>27</v>
      </c>
      <c r="B14" s="1" t="s">
        <v>45</v>
      </c>
      <c r="D14">
        <v>1</v>
      </c>
      <c r="F14" s="2">
        <v>220</v>
      </c>
      <c r="G14">
        <f t="shared" si="0"/>
        <v>2</v>
      </c>
      <c r="H14">
        <v>2</v>
      </c>
      <c r="J14">
        <v>0</v>
      </c>
    </row>
    <row r="15" spans="1:10" x14ac:dyDescent="0.2">
      <c r="A15" t="s">
        <v>28</v>
      </c>
      <c r="B15" t="s">
        <v>29</v>
      </c>
      <c r="C15">
        <v>1</v>
      </c>
      <c r="D15">
        <v>1</v>
      </c>
      <c r="F15" s="2">
        <v>100</v>
      </c>
      <c r="G15">
        <f t="shared" si="0"/>
        <v>7</v>
      </c>
      <c r="H15">
        <v>1</v>
      </c>
      <c r="I15" t="s">
        <v>30</v>
      </c>
      <c r="J15">
        <v>1</v>
      </c>
    </row>
    <row r="16" spans="1:10" x14ac:dyDescent="0.2">
      <c r="A16" t="s">
        <v>31</v>
      </c>
      <c r="C16">
        <v>8</v>
      </c>
      <c r="D16">
        <v>8</v>
      </c>
      <c r="E16">
        <v>8</v>
      </c>
      <c r="F16" s="2">
        <v>0.1</v>
      </c>
      <c r="G16">
        <f t="shared" si="0"/>
        <v>136</v>
      </c>
      <c r="I16" t="s">
        <v>32</v>
      </c>
      <c r="J16">
        <v>200</v>
      </c>
    </row>
    <row r="17" spans="1:10" x14ac:dyDescent="0.2">
      <c r="A17" t="s">
        <v>33</v>
      </c>
      <c r="C17">
        <v>1</v>
      </c>
      <c r="D17">
        <v>1</v>
      </c>
      <c r="E17">
        <v>1</v>
      </c>
      <c r="F17" s="2">
        <v>13.5</v>
      </c>
      <c r="G17">
        <f t="shared" si="0"/>
        <v>17</v>
      </c>
      <c r="H17">
        <v>19</v>
      </c>
      <c r="I17" t="s">
        <v>34</v>
      </c>
      <c r="J17">
        <v>0</v>
      </c>
    </row>
    <row r="18" spans="1:10" x14ac:dyDescent="0.2">
      <c r="A18" t="s">
        <v>35</v>
      </c>
      <c r="E18">
        <v>1</v>
      </c>
      <c r="G18">
        <f t="shared" si="0"/>
        <v>10</v>
      </c>
    </row>
    <row r="19" spans="1:10" x14ac:dyDescent="0.2">
      <c r="A19" t="s">
        <v>36</v>
      </c>
      <c r="C19">
        <v>1</v>
      </c>
      <c r="F19" s="2">
        <v>9</v>
      </c>
      <c r="G19">
        <f t="shared" si="0"/>
        <v>5</v>
      </c>
      <c r="I19" t="s">
        <v>51</v>
      </c>
    </row>
    <row r="20" spans="1:10" x14ac:dyDescent="0.2">
      <c r="A20" t="s">
        <v>37</v>
      </c>
      <c r="D20">
        <v>1</v>
      </c>
      <c r="F20" s="2">
        <v>9</v>
      </c>
      <c r="G20">
        <f t="shared" si="0"/>
        <v>2</v>
      </c>
      <c r="I20" t="s">
        <v>51</v>
      </c>
    </row>
    <row r="21" spans="1:10" x14ac:dyDescent="0.2">
      <c r="A21" t="s">
        <v>38</v>
      </c>
      <c r="E21">
        <v>1</v>
      </c>
      <c r="F21" s="2">
        <v>7.5</v>
      </c>
      <c r="G21">
        <f t="shared" si="0"/>
        <v>10</v>
      </c>
      <c r="I21" t="s">
        <v>47</v>
      </c>
    </row>
    <row r="22" spans="1:10" x14ac:dyDescent="0.2">
      <c r="A22" t="s">
        <v>39</v>
      </c>
      <c r="C22">
        <v>1</v>
      </c>
      <c r="F22" s="2">
        <v>9</v>
      </c>
      <c r="G22">
        <f t="shared" si="0"/>
        <v>5</v>
      </c>
      <c r="I22" t="s">
        <v>51</v>
      </c>
    </row>
    <row r="23" spans="1:10" x14ac:dyDescent="0.2">
      <c r="A23" t="s">
        <v>48</v>
      </c>
      <c r="D23">
        <v>1</v>
      </c>
      <c r="F23" s="2">
        <v>9</v>
      </c>
      <c r="G23">
        <f t="shared" si="0"/>
        <v>2</v>
      </c>
      <c r="I23" t="s">
        <v>51</v>
      </c>
    </row>
    <row r="24" spans="1:10" x14ac:dyDescent="0.2">
      <c r="A24" t="s">
        <v>49</v>
      </c>
      <c r="E24">
        <v>1</v>
      </c>
      <c r="F24" s="2">
        <v>7.5</v>
      </c>
      <c r="G24">
        <f>5*C24+2*D24+10*E24</f>
        <v>10</v>
      </c>
      <c r="I24" t="s">
        <v>50</v>
      </c>
    </row>
    <row r="25" spans="1:10" x14ac:dyDescent="0.2">
      <c r="A25" t="s">
        <v>40</v>
      </c>
      <c r="E25">
        <v>1</v>
      </c>
      <c r="G25">
        <f t="shared" si="0"/>
        <v>10</v>
      </c>
    </row>
    <row r="26" spans="1:10" x14ac:dyDescent="0.2">
      <c r="A26" t="s">
        <v>41</v>
      </c>
      <c r="E26">
        <v>2</v>
      </c>
      <c r="G26">
        <f t="shared" si="0"/>
        <v>20</v>
      </c>
    </row>
    <row r="27" spans="1:10" x14ac:dyDescent="0.2">
      <c r="A27" t="s">
        <v>42</v>
      </c>
      <c r="J27">
        <v>0</v>
      </c>
    </row>
    <row r="28" spans="1:10" x14ac:dyDescent="0.2">
      <c r="A28" t="s">
        <v>52</v>
      </c>
      <c r="C28">
        <v>1</v>
      </c>
      <c r="D28">
        <v>1</v>
      </c>
      <c r="E28">
        <v>1</v>
      </c>
    </row>
    <row r="29" spans="1:10" x14ac:dyDescent="0.2">
      <c r="A29" t="s">
        <v>53</v>
      </c>
      <c r="E29">
        <v>1</v>
      </c>
    </row>
    <row r="30" spans="1:10" x14ac:dyDescent="0.2">
      <c r="A30" t="s">
        <v>54</v>
      </c>
      <c r="E30">
        <v>1</v>
      </c>
    </row>
    <row r="33" spans="2:5" x14ac:dyDescent="0.2">
      <c r="B33" t="s">
        <v>46</v>
      </c>
      <c r="C33" s="3">
        <f>SUMPRODUCT(C2:C27,F2:F27)</f>
        <v>195.45000000000002</v>
      </c>
      <c r="D33" s="3">
        <f>SUMPRODUCT(D2:D27,F2:F27)</f>
        <v>467.95</v>
      </c>
      <c r="E33" s="3">
        <f>SUMPRODUCT(E2:E27,F2:F27)</f>
        <v>161.9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Cullen Jennings (fluffy)</cp:lastModifiedBy>
  <dcterms:created xsi:type="dcterms:W3CDTF">2024-05-31T11:47:30Z</dcterms:created>
  <dcterms:modified xsi:type="dcterms:W3CDTF">2024-05-31T12:49:20Z</dcterms:modified>
</cp:coreProperties>
</file>