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C770CA2F-09D6-4A88-A120-1A106AC8665C}" xr6:coauthVersionLast="47" xr6:coauthVersionMax="47" xr10:uidLastSave="{00000000-0000-0000-0000-000000000000}"/>
  <bookViews>
    <workbookView xWindow="7894" yWindow="2460" windowWidth="24686" windowHeight="9454" xr2:uid="{0D5B87F1-9D22-4647-A44A-4AF998C446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<sst xmlns="http://schemas.openxmlformats.org/spreadsheetml/2006/main" count="65" uniqueCount="52">
  <si>
    <t>Study</t>
  </si>
  <si>
    <t>Female_OPLL</t>
  </si>
  <si>
    <t>Male_OPLL</t>
  </si>
  <si>
    <t>Female_Control</t>
  </si>
  <si>
    <t>Male_Control</t>
  </si>
  <si>
    <t>Ogawa et al.</t>
  </si>
  <si>
    <t>Miura et al.</t>
  </si>
  <si>
    <t>67</t>
  </si>
  <si>
    <t>183</t>
  </si>
  <si>
    <t xml:space="preserve">Murata et al. </t>
  </si>
  <si>
    <t>56</t>
  </si>
  <si>
    <t>248</t>
  </si>
  <si>
    <t>73</t>
  </si>
  <si>
    <t xml:space="preserve">Chae et al. </t>
  </si>
  <si>
    <t>32</t>
  </si>
  <si>
    <t>68</t>
  </si>
  <si>
    <t>46</t>
  </si>
  <si>
    <t xml:space="preserve">Tamai et al. </t>
  </si>
  <si>
    <t>86</t>
  </si>
  <si>
    <t>157</t>
  </si>
  <si>
    <t>89</t>
  </si>
  <si>
    <t>Shemesh et al.</t>
  </si>
  <si>
    <t>45</t>
  </si>
  <si>
    <t>20</t>
  </si>
  <si>
    <t>582</t>
  </si>
  <si>
    <t xml:space="preserve">Ito et al. </t>
  </si>
  <si>
    <t>124</t>
  </si>
  <si>
    <t>354</t>
  </si>
  <si>
    <t>Total</t>
  </si>
  <si>
    <t>-</t>
  </si>
  <si>
    <t>OPLL</t>
  </si>
  <si>
    <t>Control</t>
  </si>
  <si>
    <t>Age</t>
  </si>
  <si>
    <t>SD</t>
  </si>
  <si>
    <t>70.5</t>
  </si>
  <si>
    <t>5.4</t>
  </si>
  <si>
    <t>63.5</t>
  </si>
  <si>
    <t>9.3</t>
  </si>
  <si>
    <t>35</t>
  </si>
  <si>
    <t>10.1</t>
  </si>
  <si>
    <t>59.4</t>
  </si>
  <si>
    <t>11.3</t>
  </si>
  <si>
    <t>51.1</t>
  </si>
  <si>
    <t>16.6</t>
  </si>
  <si>
    <t>64.9</t>
  </si>
  <si>
    <t>11.2</t>
  </si>
  <si>
    <t>64.1</t>
  </si>
  <si>
    <t>11.6</t>
  </si>
  <si>
    <t>62.79</t>
  </si>
  <si>
    <t>9.49</t>
  </si>
  <si>
    <t>63.38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</si>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</sst>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C8E2-4D46-4997-8CE1-DA95329BF401}">
  <dimension ref="A1:F18"/>
  <sheetViews>
    <sheetView tabSelected="1" workbookViewId="0">
      <selection activeCell="G16" sqref="G16"/>
    </sheetView>
  </sheetViews>
  <sheetFormatPr baseColWidth="10" defaultRowHeight="14.6" x14ac:dyDescent="0.4"/>
  <cols>
    <col min="1" max="1" width="14.921875" customWidth="1"/>
    <col min="2" max="2" width="17.4609375" customWidth="1"/>
    <col min="3" max="3" width="14.61328125" customWidth="1"/>
    <col min="4" max="4" width="18.3828125" customWidth="1"/>
    <col min="5" max="5" width="14.61328125" customWidth="1"/>
    <col min="6" max="6" width="11.53515625" customWidth="1"/>
  </cols>
  <sheetData>
    <row r="1" spans="1: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28</v>
      </c>
    </row>
    <row r="2" spans="1:6" x14ac:dyDescent="0.4">
      <c r="A2" s="3" t="s">
        <v>5</v>
      </c>
      <c r="B2" s="1">
        <v>14</v>
      </c>
      <c r="C2" s="1">
        <v>36</v>
      </c>
      <c r="D2" s="1">
        <v>25</v>
      </c>
      <c r="E2" s="1">
        <v>25</v>
      </c>
      <c r="F2" s="1">
        <f>B2+C2+D2+E2</f>
        <v>100</v>
      </c>
    </row>
    <row r="3" spans="1:6" x14ac:dyDescent="0.4">
      <c r="A3" s="3" t="s">
        <v>6</v>
      </c>
      <c r="B3" s="2" t="s">
        <v>7</v>
      </c>
      <c r="C3" s="2" t="s">
        <v>8</v>
      </c>
      <c r="D3" s="1">
        <v>95</v>
      </c>
      <c r="E3" s="1">
        <v>85</v>
      </c>
      <c r="F3" s="1">
        <f t="shared" ref="F3:F7" si="0">B3+C3+D3+E3</f>
        <v>430</v>
      </c>
    </row>
    <row r="4" spans="1:6" x14ac:dyDescent="0.4">
      <c r="A4" s="3" t="s">
        <v>9</v>
      </c>
      <c r="B4" s="2" t="s">
        <v>10</v>
      </c>
      <c r="C4" s="2" t="s">
        <v>11</v>
      </c>
      <c r="D4" s="2" t="s">
        <v>12</v>
      </c>
      <c r="E4" s="1">
        <v>295</v>
      </c>
      <c r="F4" s="1">
        <f t="shared" si="0"/>
        <v>672</v>
      </c>
    </row>
    <row r="5" spans="1:6" x14ac:dyDescent="0.4">
      <c r="A5" s="3" t="s">
        <v>13</v>
      </c>
      <c r="B5" s="2" t="s">
        <v>14</v>
      </c>
      <c r="C5" s="2" t="s">
        <v>15</v>
      </c>
      <c r="D5" s="2" t="s">
        <v>16</v>
      </c>
      <c r="E5" s="1">
        <v>54</v>
      </c>
      <c r="F5" s="1">
        <f t="shared" si="0"/>
        <v>200</v>
      </c>
    </row>
    <row r="6" spans="1:6" x14ac:dyDescent="0.4">
      <c r="A6" s="3" t="s">
        <v>17</v>
      </c>
      <c r="B6" s="2" t="s">
        <v>18</v>
      </c>
      <c r="C6" s="2" t="s">
        <v>19</v>
      </c>
      <c r="D6" s="2" t="s">
        <v>20</v>
      </c>
      <c r="E6" s="1">
        <v>154</v>
      </c>
      <c r="F6" s="1">
        <f t="shared" si="0"/>
        <v>486</v>
      </c>
    </row>
    <row r="7" spans="1:6" x14ac:dyDescent="0.4">
      <c r="A7" s="3" t="s">
        <v>21</v>
      </c>
      <c r="B7" s="2" t="s">
        <v>22</v>
      </c>
      <c r="C7" s="2" t="s">
        <v>23</v>
      </c>
      <c r="D7" s="2" t="s">
        <v>24</v>
      </c>
      <c r="E7" s="1">
        <v>135</v>
      </c>
      <c r="F7" s="1">
        <f t="shared" si="0"/>
        <v>782</v>
      </c>
    </row>
    <row r="8" spans="1:6" x14ac:dyDescent="0.4">
      <c r="A8" s="3" t="s">
        <v>25</v>
      </c>
      <c r="B8" s="2" t="s">
        <v>26</v>
      </c>
      <c r="C8" s="2" t="s">
        <v>27</v>
      </c>
      <c r="D8" s="2" t="s">
        <v>29</v>
      </c>
      <c r="E8" s="1" t="s">
        <v>29</v>
      </c>
      <c r="F8" s="2">
        <f>B8+C8</f>
        <v>478</v>
      </c>
    </row>
    <row r="10" spans="1:6" x14ac:dyDescent="0.4">
      <c r="A10" s="6"/>
      <c r="B10" s="7" t="s">
        <v>30</v>
      </c>
      <c r="C10" s="7"/>
      <c r="D10" s="7" t="s">
        <v>31</v>
      </c>
      <c r="E10" s="7"/>
    </row>
    <row r="11" spans="1:6" ht="15.45" x14ac:dyDescent="0.4">
      <c r="A11" s="8" t="s">
        <v>0</v>
      </c>
      <c r="B11" s="5" t="s">
        <v>32</v>
      </c>
      <c r="C11" s="5" t="s">
        <v>33</v>
      </c>
      <c r="D11" s="5" t="s">
        <v>32</v>
      </c>
      <c r="E11" s="5" t="s">
        <v>33</v>
      </c>
    </row>
    <row r="12" spans="1:6" x14ac:dyDescent="0.4">
      <c r="A12" s="9" t="s">
        <v>5</v>
      </c>
      <c r="B12" s="6">
        <v>65</v>
      </c>
      <c r="C12" s="10">
        <v>10.1</v>
      </c>
      <c r="D12" s="6" t="s">
        <v>34</v>
      </c>
      <c r="E12" s="10">
        <v>9.3000000000000007</v>
      </c>
    </row>
    <row r="13" spans="1:6" x14ac:dyDescent="0.4">
      <c r="A13" s="9" t="s">
        <v>6</v>
      </c>
      <c r="B13" s="6">
        <v>64</v>
      </c>
      <c r="C13" s="6">
        <v>11</v>
      </c>
      <c r="D13" s="6">
        <v>24</v>
      </c>
      <c r="E13" s="6" t="s">
        <v>35</v>
      </c>
    </row>
    <row r="14" spans="1:6" x14ac:dyDescent="0.4">
      <c r="A14" s="9" t="s">
        <v>9</v>
      </c>
      <c r="B14" s="11" t="s">
        <v>36</v>
      </c>
      <c r="C14" s="11" t="s">
        <v>37</v>
      </c>
      <c r="D14" s="11" t="s">
        <v>38</v>
      </c>
      <c r="E14" s="11" t="s">
        <v>39</v>
      </c>
    </row>
    <row r="15" spans="1:6" x14ac:dyDescent="0.4">
      <c r="A15" s="9" t="s">
        <v>13</v>
      </c>
      <c r="B15" s="11" t="s">
        <v>40</v>
      </c>
      <c r="C15" s="11" t="s">
        <v>41</v>
      </c>
      <c r="D15" s="11" t="s">
        <v>42</v>
      </c>
      <c r="E15" s="11" t="s">
        <v>43</v>
      </c>
    </row>
    <row r="16" spans="1:6" x14ac:dyDescent="0.4">
      <c r="A16" s="9" t="s">
        <v>17</v>
      </c>
      <c r="B16" s="11" t="s">
        <v>36</v>
      </c>
      <c r="C16" s="11" t="s">
        <v>39</v>
      </c>
      <c r="D16" s="11" t="s">
        <v>44</v>
      </c>
      <c r="E16" s="11" t="s">
        <v>45</v>
      </c>
    </row>
    <row r="17" spans="1:5" x14ac:dyDescent="0.4">
      <c r="A17" s="9" t="s">
        <v>25</v>
      </c>
      <c r="B17" s="11" t="s">
        <v>46</v>
      </c>
      <c r="C17" s="11" t="s">
        <v>47</v>
      </c>
      <c r="D17" s="11"/>
      <c r="E17" s="11"/>
    </row>
    <row r="18" spans="1:5" x14ac:dyDescent="0.4">
      <c r="A18" s="9" t="s">
        <v>21</v>
      </c>
      <c r="B18" s="11" t="s">
        <v>48</v>
      </c>
      <c r="C18" s="11" t="s">
        <v>49</v>
      </c>
      <c r="D18" s="11" t="s">
        <v>50</v>
      </c>
      <c r="E18" s="11" t="s">
        <v>51</v>
      </c>
    </row>
  </sheetData>
  <mergeCells count="2">
    <mergeCell ref="B10:C10"/>
    <mergeCell ref="D10:E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2023-11-14T15:53:44Z</dcterms:created>
  <dcterms:modified xsi:type="dcterms:W3CDTF">2023-11-14T15:59:38Z</dcterms:modified>
</cp:coreProperties>
</file>