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4955" windowHeight="7095" tabRatio="581"/>
  </bookViews>
  <sheets>
    <sheet name="前导图（PDM）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20" i="2" l="1"/>
  <c r="L20" i="2" s="1"/>
  <c r="M18" i="2"/>
  <c r="P15" i="2"/>
  <c r="Q15" i="2" s="1"/>
  <c r="F15" i="2"/>
  <c r="G15" i="2" s="1"/>
  <c r="R13" i="2"/>
  <c r="R14" i="2" s="1"/>
  <c r="H13" i="2"/>
  <c r="V10" i="2"/>
  <c r="A10" i="2"/>
  <c r="B10" i="2" s="1"/>
  <c r="W8" i="2"/>
  <c r="C8" i="2"/>
  <c r="C9" i="2" s="1"/>
  <c r="P6" i="2"/>
  <c r="Q6" i="2" s="1"/>
  <c r="K6" i="2"/>
  <c r="L6" i="2" s="1"/>
  <c r="F6" i="2"/>
  <c r="G6" i="2" s="1"/>
  <c r="R4" i="2"/>
  <c r="R5" i="2" s="1"/>
  <c r="M4" i="2"/>
  <c r="M5" i="2" s="1"/>
  <c r="H4" i="2"/>
  <c r="H5" i="2" s="1"/>
  <c r="R21" i="1"/>
  <c r="R12" i="1"/>
  <c r="M12" i="1"/>
  <c r="M26" i="1"/>
  <c r="H12" i="1"/>
  <c r="C16" i="1"/>
  <c r="A17" i="1"/>
  <c r="F13" i="1"/>
  <c r="F22" i="1"/>
  <c r="K27" i="1"/>
  <c r="K13" i="1"/>
  <c r="P22" i="1"/>
  <c r="P13" i="1"/>
  <c r="V17" i="1"/>
  <c r="W15" i="1"/>
  <c r="Q22" i="1"/>
  <c r="R20" i="1"/>
  <c r="Q13" i="1"/>
  <c r="R11" i="1"/>
  <c r="L27" i="1"/>
  <c r="M25" i="1"/>
  <c r="L13" i="1"/>
  <c r="M11" i="1"/>
  <c r="H20" i="1"/>
  <c r="H11" i="1"/>
  <c r="C15" i="1"/>
  <c r="G22" i="1"/>
  <c r="G13" i="1"/>
  <c r="B17" i="1"/>
</calcChain>
</file>

<file path=xl/sharedStrings.xml><?xml version="1.0" encoding="utf-8"?>
<sst xmlns="http://schemas.openxmlformats.org/spreadsheetml/2006/main" count="45" uniqueCount="29">
  <si>
    <t>A</t>
    <phoneticPr fontId="1" type="noConversion"/>
  </si>
  <si>
    <t>活动</t>
    <phoneticPr fontId="1" type="noConversion"/>
  </si>
  <si>
    <t>EF</t>
    <phoneticPr fontId="1" type="noConversion"/>
  </si>
  <si>
    <t>DU</t>
    <phoneticPr fontId="1" type="noConversion"/>
  </si>
  <si>
    <t>LS</t>
    <phoneticPr fontId="1" type="noConversion"/>
  </si>
  <si>
    <t>D</t>
    <phoneticPr fontId="1" type="noConversion"/>
  </si>
  <si>
    <t>LF</t>
    <phoneticPr fontId="1" type="noConversion"/>
  </si>
  <si>
    <t>TF</t>
    <phoneticPr fontId="1" type="noConversion"/>
  </si>
  <si>
    <t>ES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</si>
  <si>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</si>
  <si>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</si>
  <si>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</si>
  <si>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</si>
  <si>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</si>
  <si>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</si>
  <si>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FF</t>
    <phoneticPr fontId="1" type="noConversion"/>
  </si>
  <si>
    <t>ES:最早开始时间</t>
    <phoneticPr fontId="1" type="noConversion"/>
  </si>
  <si>
    <t>EF:最早完成时间</t>
    <phoneticPr fontId="1" type="noConversion"/>
  </si>
  <si>
    <t>LS:最晚开始时间</t>
    <phoneticPr fontId="1" type="noConversion"/>
  </si>
  <si>
    <t>LF:最晚完成时间</t>
    <phoneticPr fontId="1" type="noConversion"/>
  </si>
  <si>
    <t>活动模型及说明</t>
    <phoneticPr fontId="1" type="noConversion"/>
  </si>
  <si>
    <t>DU:活动持续时间</t>
    <phoneticPr fontId="1" type="noConversion"/>
  </si>
  <si>
    <t>TF:活动总时差</t>
    <phoneticPr fontId="1" type="noConversion"/>
  </si>
  <si>
    <t>FF:活动自由时差</t>
    <phoneticPr fontId="1" type="noConversion"/>
  </si>
  <si>
    <t>LS-ES  或  LF-EF</t>
    <phoneticPr fontId="1" type="noConversion"/>
  </si>
  <si>
    <t>所有后续活动中最小的最早开始时间减去本活动的最晚完成时间</t>
    <phoneticPr fontId="1" type="noConversion"/>
  </si>
  <si>
    <t>FFX=MIN{ESY,ESZ,...}-EFX</t>
    <phoneticPr fontId="1" type="noConversion"/>
  </si>
  <si>
    <t>图例</t>
    <phoneticPr fontId="1" type="noConversion"/>
  </si>
  <si>
    <t>总时差为0的活动为关键活动。关键活动所在的路径就是关键路径。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</si>
</sst>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12</xdr:row>
      <xdr:rowOff>142875</xdr:rowOff>
    </xdr:from>
    <xdr:to>
      <xdr:col>4</xdr:col>
      <xdr:colOff>238125</xdr:colOff>
      <xdr:row>15</xdr:row>
      <xdr:rowOff>57150</xdr:rowOff>
    </xdr:to>
    <xdr:cxnSp macro="">
      <xdr:nvCxnSpPr>
        <xdr:cNvPr id="3" name="直接箭头连接符 2"/>
        <xdr:cNvCxnSpPr/>
      </xdr:nvCxnSpPr>
      <xdr:spPr>
        <a:xfrm flipV="1">
          <a:off x="2085975" y="2200275"/>
          <a:ext cx="59055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</xdr:row>
      <xdr:rowOff>66675</xdr:rowOff>
    </xdr:from>
    <xdr:to>
      <xdr:col>5</xdr:col>
      <xdr:colOff>19050</xdr:colOff>
      <xdr:row>20</xdr:row>
      <xdr:rowOff>95250</xdr:rowOff>
    </xdr:to>
    <xdr:cxnSp macro="">
      <xdr:nvCxnSpPr>
        <xdr:cNvPr id="5" name="直接箭头连接符 4"/>
        <xdr:cNvCxnSpPr/>
      </xdr:nvCxnSpPr>
      <xdr:spPr>
        <a:xfrm>
          <a:off x="2066925" y="2638425"/>
          <a:ext cx="64770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66675</xdr:rowOff>
    </xdr:from>
    <xdr:to>
      <xdr:col>10</xdr:col>
      <xdr:colOff>47625</xdr:colOff>
      <xdr:row>11</xdr:row>
      <xdr:rowOff>66675</xdr:rowOff>
    </xdr:to>
    <xdr:cxnSp macro="">
      <xdr:nvCxnSpPr>
        <xdr:cNvPr id="7" name="直接箭头连接符 6"/>
        <xdr:cNvCxnSpPr/>
      </xdr:nvCxnSpPr>
      <xdr:spPr>
        <a:xfrm>
          <a:off x="4752975" y="1952625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12</xdr:row>
      <xdr:rowOff>28575</xdr:rowOff>
    </xdr:from>
    <xdr:to>
      <xdr:col>10</xdr:col>
      <xdr:colOff>19050</xdr:colOff>
      <xdr:row>19</xdr:row>
      <xdr:rowOff>76200</xdr:rowOff>
    </xdr:to>
    <xdr:cxnSp macro="">
      <xdr:nvCxnSpPr>
        <xdr:cNvPr id="9" name="直接箭头连接符 8"/>
        <xdr:cNvCxnSpPr/>
      </xdr:nvCxnSpPr>
      <xdr:spPr>
        <a:xfrm flipV="1">
          <a:off x="4733925" y="2085975"/>
          <a:ext cx="600075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21</xdr:row>
      <xdr:rowOff>104775</xdr:rowOff>
    </xdr:from>
    <xdr:to>
      <xdr:col>10</xdr:col>
      <xdr:colOff>47625</xdr:colOff>
      <xdr:row>24</xdr:row>
      <xdr:rowOff>104775</xdr:rowOff>
    </xdr:to>
    <xdr:cxnSp macro="">
      <xdr:nvCxnSpPr>
        <xdr:cNvPr id="11" name="直接箭头连接符 10"/>
        <xdr:cNvCxnSpPr/>
      </xdr:nvCxnSpPr>
      <xdr:spPr>
        <a:xfrm>
          <a:off x="4657725" y="3705225"/>
          <a:ext cx="70485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57150</xdr:rowOff>
    </xdr:from>
    <xdr:to>
      <xdr:col>15</xdr:col>
      <xdr:colOff>19050</xdr:colOff>
      <xdr:row>11</xdr:row>
      <xdr:rowOff>57150</xdr:rowOff>
    </xdr:to>
    <xdr:cxnSp macro="">
      <xdr:nvCxnSpPr>
        <xdr:cNvPr id="13" name="直接箭头连接符 12"/>
        <xdr:cNvCxnSpPr/>
      </xdr:nvCxnSpPr>
      <xdr:spPr>
        <a:xfrm>
          <a:off x="3733800" y="1943100"/>
          <a:ext cx="1390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11</xdr:row>
      <xdr:rowOff>133350</xdr:rowOff>
    </xdr:from>
    <xdr:to>
      <xdr:col>15</xdr:col>
      <xdr:colOff>19050</xdr:colOff>
      <xdr:row>20</xdr:row>
      <xdr:rowOff>76200</xdr:rowOff>
    </xdr:to>
    <xdr:cxnSp macro="">
      <xdr:nvCxnSpPr>
        <xdr:cNvPr id="14" name="直接箭头连接符 13"/>
        <xdr:cNvCxnSpPr/>
      </xdr:nvCxnSpPr>
      <xdr:spPr>
        <a:xfrm>
          <a:off x="3714750" y="2019300"/>
          <a:ext cx="80010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85725</xdr:rowOff>
    </xdr:from>
    <xdr:to>
      <xdr:col>15</xdr:col>
      <xdr:colOff>0</xdr:colOff>
      <xdr:row>25</xdr:row>
      <xdr:rowOff>152400</xdr:rowOff>
    </xdr:to>
    <xdr:cxnSp macro="">
      <xdr:nvCxnSpPr>
        <xdr:cNvPr id="16" name="直接箭头连接符 15"/>
        <xdr:cNvCxnSpPr/>
      </xdr:nvCxnSpPr>
      <xdr:spPr>
        <a:xfrm flipV="1">
          <a:off x="3733800" y="3514725"/>
          <a:ext cx="76200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11</xdr:row>
      <xdr:rowOff>47625</xdr:rowOff>
    </xdr:from>
    <xdr:to>
      <xdr:col>20</xdr:col>
      <xdr:colOff>0</xdr:colOff>
      <xdr:row>15</xdr:row>
      <xdr:rowOff>85725</xdr:rowOff>
    </xdr:to>
    <xdr:cxnSp macro="">
      <xdr:nvCxnSpPr>
        <xdr:cNvPr id="19" name="直接箭头连接符 18"/>
        <xdr:cNvCxnSpPr/>
      </xdr:nvCxnSpPr>
      <xdr:spPr>
        <a:xfrm>
          <a:off x="5362575" y="1933575"/>
          <a:ext cx="92392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114300</xdr:rowOff>
    </xdr:from>
    <xdr:to>
      <xdr:col>20</xdr:col>
      <xdr:colOff>19050</xdr:colOff>
      <xdr:row>20</xdr:row>
      <xdr:rowOff>123827</xdr:rowOff>
    </xdr:to>
    <xdr:cxnSp macro="">
      <xdr:nvCxnSpPr>
        <xdr:cNvPr id="21" name="直接箭头连接符 20"/>
        <xdr:cNvCxnSpPr/>
      </xdr:nvCxnSpPr>
      <xdr:spPr>
        <a:xfrm flipV="1">
          <a:off x="5372100" y="2686050"/>
          <a:ext cx="933450" cy="866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142875</xdr:rowOff>
    </xdr:from>
    <xdr:to>
      <xdr:col>4</xdr:col>
      <xdr:colOff>238125</xdr:colOff>
      <xdr:row>8</xdr:row>
      <xdr:rowOff>57150</xdr:rowOff>
    </xdr:to>
    <xdr:cxnSp macro="">
      <xdr:nvCxnSpPr>
        <xdr:cNvPr id="2" name="直接箭头连接符 1"/>
        <xdr:cNvCxnSpPr/>
      </xdr:nvCxnSpPr>
      <xdr:spPr>
        <a:xfrm flipV="1">
          <a:off x="857250" y="2200275"/>
          <a:ext cx="59055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66675</xdr:rowOff>
    </xdr:from>
    <xdr:to>
      <xdr:col>5</xdr:col>
      <xdr:colOff>19050</xdr:colOff>
      <xdr:row>13</xdr:row>
      <xdr:rowOff>95250</xdr:rowOff>
    </xdr:to>
    <xdr:cxnSp macro="">
      <xdr:nvCxnSpPr>
        <xdr:cNvPr id="3" name="直接箭头连接符 2"/>
        <xdr:cNvCxnSpPr/>
      </xdr:nvCxnSpPr>
      <xdr:spPr>
        <a:xfrm>
          <a:off x="838200" y="2638425"/>
          <a:ext cx="64770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66675</xdr:rowOff>
    </xdr:from>
    <xdr:to>
      <xdr:col>10</xdr:col>
      <xdr:colOff>47625</xdr:colOff>
      <xdr:row>4</xdr:row>
      <xdr:rowOff>66675</xdr:rowOff>
    </xdr:to>
    <xdr:cxnSp macro="">
      <xdr:nvCxnSpPr>
        <xdr:cNvPr id="4" name="直接箭头连接符 3"/>
        <xdr:cNvCxnSpPr/>
      </xdr:nvCxnSpPr>
      <xdr:spPr>
        <a:xfrm>
          <a:off x="2266950" y="1952625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5</xdr:row>
      <xdr:rowOff>28575</xdr:rowOff>
    </xdr:from>
    <xdr:to>
      <xdr:col>10</xdr:col>
      <xdr:colOff>19050</xdr:colOff>
      <xdr:row>12</xdr:row>
      <xdr:rowOff>76200</xdr:rowOff>
    </xdr:to>
    <xdr:cxnSp macro="">
      <xdr:nvCxnSpPr>
        <xdr:cNvPr id="5" name="直接箭头连接符 4"/>
        <xdr:cNvCxnSpPr/>
      </xdr:nvCxnSpPr>
      <xdr:spPr>
        <a:xfrm flipV="1">
          <a:off x="2266950" y="2085975"/>
          <a:ext cx="581025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14</xdr:row>
      <xdr:rowOff>104775</xdr:rowOff>
    </xdr:from>
    <xdr:to>
      <xdr:col>10</xdr:col>
      <xdr:colOff>47625</xdr:colOff>
      <xdr:row>17</xdr:row>
      <xdr:rowOff>104775</xdr:rowOff>
    </xdr:to>
    <xdr:cxnSp macro="">
      <xdr:nvCxnSpPr>
        <xdr:cNvPr id="6" name="直接箭头连接符 5"/>
        <xdr:cNvCxnSpPr/>
      </xdr:nvCxnSpPr>
      <xdr:spPr>
        <a:xfrm>
          <a:off x="2266950" y="3705225"/>
          <a:ext cx="6096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57150</xdr:rowOff>
    </xdr:from>
    <xdr:to>
      <xdr:col>15</xdr:col>
      <xdr:colOff>19050</xdr:colOff>
      <xdr:row>4</xdr:row>
      <xdr:rowOff>57150</xdr:rowOff>
    </xdr:to>
    <xdr:cxnSp macro="">
      <xdr:nvCxnSpPr>
        <xdr:cNvPr id="7" name="直接箭头连接符 6"/>
        <xdr:cNvCxnSpPr/>
      </xdr:nvCxnSpPr>
      <xdr:spPr>
        <a:xfrm>
          <a:off x="3629025" y="1943100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4</xdr:row>
      <xdr:rowOff>133350</xdr:rowOff>
    </xdr:from>
    <xdr:to>
      <xdr:col>15</xdr:col>
      <xdr:colOff>19050</xdr:colOff>
      <xdr:row>13</xdr:row>
      <xdr:rowOff>76200</xdr:rowOff>
    </xdr:to>
    <xdr:cxnSp macro="">
      <xdr:nvCxnSpPr>
        <xdr:cNvPr id="8" name="直接箭头连接符 7"/>
        <xdr:cNvCxnSpPr/>
      </xdr:nvCxnSpPr>
      <xdr:spPr>
        <a:xfrm>
          <a:off x="3609975" y="2019300"/>
          <a:ext cx="80010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85725</xdr:rowOff>
    </xdr:from>
    <xdr:to>
      <xdr:col>15</xdr:col>
      <xdr:colOff>0</xdr:colOff>
      <xdr:row>18</xdr:row>
      <xdr:rowOff>152400</xdr:rowOff>
    </xdr:to>
    <xdr:cxnSp macro="">
      <xdr:nvCxnSpPr>
        <xdr:cNvPr id="9" name="直接箭头连接符 8"/>
        <xdr:cNvCxnSpPr/>
      </xdr:nvCxnSpPr>
      <xdr:spPr>
        <a:xfrm flipV="1">
          <a:off x="3629025" y="3514725"/>
          <a:ext cx="76200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4</xdr:row>
      <xdr:rowOff>47625</xdr:rowOff>
    </xdr:from>
    <xdr:to>
      <xdr:col>20</xdr:col>
      <xdr:colOff>0</xdr:colOff>
      <xdr:row>8</xdr:row>
      <xdr:rowOff>85725</xdr:rowOff>
    </xdr:to>
    <xdr:cxnSp macro="">
      <xdr:nvCxnSpPr>
        <xdr:cNvPr id="10" name="直接箭头连接符 9"/>
        <xdr:cNvCxnSpPr/>
      </xdr:nvCxnSpPr>
      <xdr:spPr>
        <a:xfrm>
          <a:off x="5181600" y="1933575"/>
          <a:ext cx="52387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114300</xdr:rowOff>
    </xdr:from>
    <xdr:to>
      <xdr:col>20</xdr:col>
      <xdr:colOff>19050</xdr:colOff>
      <xdr:row>13</xdr:row>
      <xdr:rowOff>123827</xdr:rowOff>
    </xdr:to>
    <xdr:cxnSp macro="">
      <xdr:nvCxnSpPr>
        <xdr:cNvPr id="11" name="直接箭头连接符 10"/>
        <xdr:cNvCxnSpPr/>
      </xdr:nvCxnSpPr>
      <xdr:spPr>
        <a:xfrm flipV="1">
          <a:off x="5191125" y="2686050"/>
          <a:ext cx="533400" cy="866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4" workbookViewId="0">
      <selection activeCell="X22" sqref="X22"/>
    </sheetView>
  </sheetViews>
  <sheetFormatPr defaultRowHeight="13.5" x14ac:dyDescent="0.15"/>
  <cols>
    <col min="1" max="1" width="3.5" style="2" bestFit="1" customWidth="1"/>
    <col min="2" max="2" width="3.875" style="2" customWidth="1"/>
    <col min="3" max="3" width="3.5" style="2" bestFit="1" customWidth="1"/>
    <col min="4" max="4" width="5" style="2" customWidth="1"/>
    <col min="5" max="5" width="3.375" style="2" customWidth="1"/>
    <col min="6" max="7" width="3.5" style="2" bestFit="1" customWidth="1"/>
    <col min="8" max="8" width="10.5" style="2" customWidth="1"/>
    <col min="9" max="9" width="10.25" style="2" customWidth="1"/>
    <col min="10" max="10" width="3.375" style="2" customWidth="1"/>
    <col min="11" max="13" width="3.5" style="2" bestFit="1" customWidth="1"/>
    <col min="14" max="14" width="5.625" style="2" customWidth="1"/>
    <col min="15" max="15" width="4.375" customWidth="1"/>
    <col min="16" max="18" width="3.5" bestFit="1" customWidth="1"/>
    <col min="19" max="19" width="3.375" customWidth="1"/>
    <col min="20" max="20" width="3.5" bestFit="1" customWidth="1"/>
    <col min="21" max="21" width="4.625" customWidth="1"/>
    <col min="22" max="22" width="4.375" customWidth="1"/>
    <col min="23" max="23" width="3.5" bestFit="1" customWidth="1"/>
    <col min="24" max="24" width="15.875" customWidth="1"/>
    <col min="25" max="25" width="25" customWidth="1"/>
  </cols>
  <sheetData>
    <row r="1" spans="1:26" x14ac:dyDescent="0.15">
      <c r="T1" s="6" t="s">
        <v>20</v>
      </c>
      <c r="U1" s="6"/>
      <c r="V1" s="6"/>
      <c r="W1" s="6"/>
      <c r="X1" s="6"/>
    </row>
    <row r="2" spans="1:26" x14ac:dyDescent="0.15">
      <c r="T2" s="6"/>
      <c r="U2" s="6"/>
      <c r="V2" s="6"/>
      <c r="W2" s="6"/>
      <c r="X2" s="6"/>
    </row>
    <row r="3" spans="1:26" x14ac:dyDescent="0.15">
      <c r="T3" s="1" t="s">
        <v>8</v>
      </c>
      <c r="U3" s="1" t="s">
        <v>3</v>
      </c>
      <c r="V3" s="1" t="s">
        <v>2</v>
      </c>
      <c r="X3" t="s">
        <v>16</v>
      </c>
    </row>
    <row r="4" spans="1:26" x14ac:dyDescent="0.15">
      <c r="T4" s="1"/>
      <c r="U4" s="3" t="s">
        <v>1</v>
      </c>
      <c r="V4" s="1" t="s">
        <v>15</v>
      </c>
      <c r="X4" t="s">
        <v>17</v>
      </c>
    </row>
    <row r="5" spans="1:26" x14ac:dyDescent="0.15">
      <c r="T5" s="1" t="s">
        <v>4</v>
      </c>
      <c r="U5" s="1" t="s">
        <v>7</v>
      </c>
      <c r="V5" s="1" t="s">
        <v>6</v>
      </c>
      <c r="X5" t="s">
        <v>18</v>
      </c>
    </row>
    <row r="6" spans="1:26" x14ac:dyDescent="0.15">
      <c r="H6" s="6" t="s">
        <v>27</v>
      </c>
      <c r="I6" s="6"/>
      <c r="X6" t="s">
        <v>19</v>
      </c>
    </row>
    <row r="7" spans="1:26" x14ac:dyDescent="0.15">
      <c r="H7" s="6"/>
      <c r="I7" s="6"/>
      <c r="X7" s="7" t="s">
        <v>21</v>
      </c>
    </row>
    <row r="8" spans="1:26" x14ac:dyDescent="0.15">
      <c r="X8" t="s">
        <v>22</v>
      </c>
      <c r="Y8" t="s">
        <v>24</v>
      </c>
    </row>
    <row r="9" spans="1:26" x14ac:dyDescent="0.15">
      <c r="X9" t="s">
        <v>23</v>
      </c>
      <c r="Y9" s="8" t="s">
        <v>26</v>
      </c>
      <c r="Z9" t="s">
        <v>25</v>
      </c>
    </row>
    <row r="10" spans="1:26" x14ac:dyDescent="0.15">
      <c r="X10" s="8" t="s">
        <v>28</v>
      </c>
    </row>
    <row r="11" spans="1:26" x14ac:dyDescent="0.15">
      <c r="F11" s="1">
        <v>5</v>
      </c>
      <c r="G11" s="1">
        <v>2</v>
      </c>
      <c r="H11" s="1">
        <f>F11+G11</f>
        <v>7</v>
      </c>
      <c r="K11" s="1">
        <v>13</v>
      </c>
      <c r="L11" s="1">
        <v>10</v>
      </c>
      <c r="M11" s="1">
        <f>K11+L11</f>
        <v>23</v>
      </c>
      <c r="P11" s="1">
        <v>23</v>
      </c>
      <c r="Q11" s="1">
        <v>10</v>
      </c>
      <c r="R11" s="1">
        <f>P11+Q11</f>
        <v>33</v>
      </c>
    </row>
    <row r="12" spans="1:26" x14ac:dyDescent="0.15">
      <c r="F12" s="1"/>
      <c r="G12" s="3" t="s">
        <v>9</v>
      </c>
      <c r="H12" s="1">
        <f>K11-H11</f>
        <v>6</v>
      </c>
      <c r="K12" s="1"/>
      <c r="L12" s="3" t="s">
        <v>5</v>
      </c>
      <c r="M12" s="5">
        <f>P11-M11</f>
        <v>0</v>
      </c>
      <c r="P12" s="1"/>
      <c r="Q12" s="3" t="s">
        <v>12</v>
      </c>
      <c r="R12" s="1">
        <f>U15-R11</f>
        <v>5</v>
      </c>
    </row>
    <row r="13" spans="1:26" x14ac:dyDescent="0.15">
      <c r="F13" s="1">
        <f>H13-G11</f>
        <v>11</v>
      </c>
      <c r="G13" s="1">
        <f>F13-F11</f>
        <v>6</v>
      </c>
      <c r="H13" s="1">
        <v>13</v>
      </c>
      <c r="K13" s="1">
        <f>M13-L11</f>
        <v>13</v>
      </c>
      <c r="L13" s="4">
        <f>K13-K11</f>
        <v>0</v>
      </c>
      <c r="M13" s="1">
        <v>23</v>
      </c>
      <c r="P13" s="1">
        <f>R13-Q11</f>
        <v>28</v>
      </c>
      <c r="Q13" s="1">
        <f>P13-P11</f>
        <v>5</v>
      </c>
      <c r="R13" s="1">
        <v>38</v>
      </c>
    </row>
    <row r="15" spans="1:26" x14ac:dyDescent="0.15">
      <c r="A15" s="1">
        <v>0</v>
      </c>
      <c r="B15" s="1">
        <v>5</v>
      </c>
      <c r="C15" s="1">
        <f>A15+B15</f>
        <v>5</v>
      </c>
      <c r="U15" s="1">
        <v>38</v>
      </c>
      <c r="V15" s="1">
        <v>10</v>
      </c>
      <c r="W15" s="1">
        <f>U15+V15</f>
        <v>48</v>
      </c>
    </row>
    <row r="16" spans="1:26" x14ac:dyDescent="0.15">
      <c r="A16" s="1"/>
      <c r="B16" s="3" t="s">
        <v>0</v>
      </c>
      <c r="C16" s="5">
        <f>F11-C15</f>
        <v>0</v>
      </c>
      <c r="U16" s="1"/>
      <c r="V16" s="3" t="s">
        <v>14</v>
      </c>
      <c r="W16" s="5">
        <v>0</v>
      </c>
    </row>
    <row r="17" spans="1:23" x14ac:dyDescent="0.15">
      <c r="A17" s="1">
        <f>C17-B15</f>
        <v>0</v>
      </c>
      <c r="B17" s="4">
        <f>A17-A15</f>
        <v>0</v>
      </c>
      <c r="C17" s="1">
        <v>5</v>
      </c>
      <c r="U17" s="1">
        <v>38</v>
      </c>
      <c r="V17" s="4">
        <f>U17-U15</f>
        <v>0</v>
      </c>
      <c r="W17" s="1">
        <v>48</v>
      </c>
    </row>
    <row r="20" spans="1:23" x14ac:dyDescent="0.15">
      <c r="F20" s="1">
        <v>5</v>
      </c>
      <c r="G20" s="1">
        <v>8</v>
      </c>
      <c r="H20" s="1">
        <f>F20+G20</f>
        <v>13</v>
      </c>
      <c r="P20" s="1">
        <v>23</v>
      </c>
      <c r="Q20" s="1">
        <v>15</v>
      </c>
      <c r="R20" s="1">
        <f>P20+Q20</f>
        <v>38</v>
      </c>
    </row>
    <row r="21" spans="1:23" x14ac:dyDescent="0.15">
      <c r="F21" s="1"/>
      <c r="G21" s="3" t="s">
        <v>10</v>
      </c>
      <c r="H21" s="5">
        <v>0</v>
      </c>
      <c r="P21" s="1"/>
      <c r="Q21" s="3" t="s">
        <v>13</v>
      </c>
      <c r="R21" s="5">
        <f>U15-R20</f>
        <v>0</v>
      </c>
    </row>
    <row r="22" spans="1:23" x14ac:dyDescent="0.15">
      <c r="F22" s="1">
        <f>H22-G20</f>
        <v>5</v>
      </c>
      <c r="G22" s="4">
        <f>F22-F20</f>
        <v>0</v>
      </c>
      <c r="H22" s="1">
        <v>13</v>
      </c>
      <c r="P22" s="1">
        <f>R22-Q20</f>
        <v>23</v>
      </c>
      <c r="Q22" s="4">
        <f>P22-P20</f>
        <v>0</v>
      </c>
      <c r="R22" s="1">
        <v>38</v>
      </c>
    </row>
    <row r="25" spans="1:23" x14ac:dyDescent="0.15">
      <c r="K25" s="1">
        <v>13</v>
      </c>
      <c r="L25" s="1">
        <v>5</v>
      </c>
      <c r="M25" s="1">
        <f>K25+L25</f>
        <v>18</v>
      </c>
    </row>
    <row r="26" spans="1:23" x14ac:dyDescent="0.15">
      <c r="K26" s="1"/>
      <c r="L26" s="3" t="s">
        <v>11</v>
      </c>
      <c r="M26" s="1">
        <f>P20-M25</f>
        <v>5</v>
      </c>
    </row>
    <row r="27" spans="1:23" x14ac:dyDescent="0.15">
      <c r="K27" s="1">
        <f>M27-L25</f>
        <v>18</v>
      </c>
      <c r="L27" s="1">
        <f>K27-K25</f>
        <v>5</v>
      </c>
      <c r="M27" s="1">
        <v>23</v>
      </c>
    </row>
  </sheetData>
  <mergeCells count="2">
    <mergeCell ref="T1:X2"/>
    <mergeCell ref="H6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6"/>
  <sheetViews>
    <sheetView workbookViewId="0">
      <selection activeCell="Y15" sqref="Y15"/>
    </sheetView>
  </sheetViews>
  <sheetFormatPr defaultRowHeight="13.5" x14ac:dyDescent="0.15"/>
  <cols>
    <col min="1" max="3" width="2.5" bestFit="1" customWidth="1"/>
    <col min="4" max="4" width="4.25" customWidth="1"/>
    <col min="5" max="5" width="4.5" customWidth="1"/>
    <col min="6" max="6" width="3.5" bestFit="1" customWidth="1"/>
    <col min="7" max="7" width="2.5" bestFit="1" customWidth="1"/>
    <col min="8" max="8" width="3.5" bestFit="1" customWidth="1"/>
    <col min="9" max="9" width="3.125" customWidth="1"/>
    <col min="10" max="10" width="4.375" customWidth="1"/>
    <col min="11" max="13" width="3.5" bestFit="1" customWidth="1"/>
    <col min="14" max="14" width="4.875" customWidth="1"/>
    <col min="15" max="15" width="4.375" customWidth="1"/>
    <col min="16" max="18" width="3.5" bestFit="1" customWidth="1"/>
    <col min="19" max="19" width="4" customWidth="1"/>
    <col min="20" max="20" width="4.125" customWidth="1"/>
    <col min="21" max="23" width="3.5" bestFit="1" customWidth="1"/>
    <col min="24" max="24" width="3.875" customWidth="1"/>
    <col min="25" max="25" width="3.5" bestFit="1" customWidth="1"/>
    <col min="26" max="26" width="3.625" customWidth="1"/>
    <col min="27" max="27" width="3.5" bestFit="1" customWidth="1"/>
    <col min="28" max="28" width="3.25" customWidth="1"/>
  </cols>
  <sheetData>
    <row r="2" spans="1:27" x14ac:dyDescent="0.15">
      <c r="Y2" s="1" t="s">
        <v>8</v>
      </c>
      <c r="Z2" s="1" t="s">
        <v>3</v>
      </c>
      <c r="AA2" s="1" t="s">
        <v>2</v>
      </c>
    </row>
    <row r="3" spans="1:27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Y3" s="1"/>
      <c r="Z3" s="3" t="s">
        <v>1</v>
      </c>
      <c r="AA3" s="1" t="s">
        <v>15</v>
      </c>
    </row>
    <row r="4" spans="1:27" x14ac:dyDescent="0.15">
      <c r="A4" s="2"/>
      <c r="B4" s="2"/>
      <c r="C4" s="2"/>
      <c r="D4" s="2"/>
      <c r="E4" s="2"/>
      <c r="F4" s="1">
        <v>5</v>
      </c>
      <c r="G4" s="1">
        <v>2</v>
      </c>
      <c r="H4" s="1">
        <f>F4+G4</f>
        <v>7</v>
      </c>
      <c r="I4" s="2"/>
      <c r="J4" s="2"/>
      <c r="K4" s="1">
        <v>13</v>
      </c>
      <c r="L4" s="1">
        <v>10</v>
      </c>
      <c r="M4" s="1">
        <f>K4+L4</f>
        <v>23</v>
      </c>
      <c r="N4" s="2"/>
      <c r="P4" s="1">
        <v>23</v>
      </c>
      <c r="Q4" s="1">
        <v>10</v>
      </c>
      <c r="R4" s="1">
        <f>P4+Q4</f>
        <v>33</v>
      </c>
      <c r="Y4" s="1" t="s">
        <v>4</v>
      </c>
      <c r="Z4" s="1" t="s">
        <v>7</v>
      </c>
      <c r="AA4" s="1" t="s">
        <v>6</v>
      </c>
    </row>
    <row r="5" spans="1:27" x14ac:dyDescent="0.15">
      <c r="A5" s="2"/>
      <c r="B5" s="2"/>
      <c r="C5" s="2"/>
      <c r="D5" s="2"/>
      <c r="E5" s="2"/>
      <c r="F5" s="1"/>
      <c r="G5" s="3" t="s">
        <v>9</v>
      </c>
      <c r="H5" s="1">
        <f>K4-H4</f>
        <v>6</v>
      </c>
      <c r="I5" s="2"/>
      <c r="J5" s="2"/>
      <c r="K5" s="1"/>
      <c r="L5" s="3" t="s">
        <v>5</v>
      </c>
      <c r="M5" s="5">
        <f>P4-M4</f>
        <v>0</v>
      </c>
      <c r="N5" s="2"/>
      <c r="P5" s="1"/>
      <c r="Q5" s="3" t="s">
        <v>12</v>
      </c>
      <c r="R5" s="1">
        <f>U8-R4</f>
        <v>0</v>
      </c>
    </row>
    <row r="6" spans="1:27" x14ac:dyDescent="0.15">
      <c r="A6" s="2"/>
      <c r="B6" s="2"/>
      <c r="C6" s="2"/>
      <c r="D6" s="2"/>
      <c r="E6" s="2"/>
      <c r="F6" s="1">
        <f>H6-G4</f>
        <v>11</v>
      </c>
      <c r="G6" s="1">
        <f>F6-F4</f>
        <v>6</v>
      </c>
      <c r="H6" s="1">
        <v>13</v>
      </c>
      <c r="I6" s="2"/>
      <c r="J6" s="2"/>
      <c r="K6" s="1">
        <f>M6-L4</f>
        <v>13</v>
      </c>
      <c r="L6" s="4">
        <f>K6-K4</f>
        <v>0</v>
      </c>
      <c r="M6" s="1">
        <v>23</v>
      </c>
      <c r="N6" s="2"/>
      <c r="P6" s="1">
        <f>R6-Q4</f>
        <v>23</v>
      </c>
      <c r="Q6" s="1">
        <f>P6-P4</f>
        <v>0</v>
      </c>
      <c r="R6" s="1">
        <v>33</v>
      </c>
    </row>
    <row r="7" spans="1:27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7" x14ac:dyDescent="0.15">
      <c r="A8" s="1">
        <v>0</v>
      </c>
      <c r="B8" s="1">
        <v>5</v>
      </c>
      <c r="C8" s="1">
        <f>A8+B8</f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U8" s="1">
        <v>33</v>
      </c>
      <c r="V8" s="1">
        <v>10</v>
      </c>
      <c r="W8" s="1">
        <f>U8+V8</f>
        <v>43</v>
      </c>
    </row>
    <row r="9" spans="1:27" x14ac:dyDescent="0.15">
      <c r="A9" s="1"/>
      <c r="B9" s="3" t="s">
        <v>0</v>
      </c>
      <c r="C9" s="5">
        <f>F4-C8</f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U9" s="1"/>
      <c r="V9" s="3" t="s">
        <v>14</v>
      </c>
      <c r="W9" s="5">
        <v>0</v>
      </c>
    </row>
    <row r="10" spans="1:27" x14ac:dyDescent="0.15">
      <c r="A10" s="1">
        <f>C10-B8</f>
        <v>0</v>
      </c>
      <c r="B10" s="4">
        <f>A10-A8</f>
        <v>0</v>
      </c>
      <c r="C10" s="1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U10" s="1">
        <v>33</v>
      </c>
      <c r="V10" s="4">
        <f>U10-U8</f>
        <v>0</v>
      </c>
      <c r="W10" s="1">
        <v>43</v>
      </c>
    </row>
    <row r="11" spans="1:27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7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7" x14ac:dyDescent="0.15">
      <c r="A13" s="2"/>
      <c r="B13" s="2"/>
      <c r="C13" s="2"/>
      <c r="D13" s="2"/>
      <c r="E13" s="2"/>
      <c r="F13" s="1">
        <v>5</v>
      </c>
      <c r="G13" s="1">
        <v>8</v>
      </c>
      <c r="H13" s="1">
        <f>F13+G13</f>
        <v>13</v>
      </c>
      <c r="I13" s="2"/>
      <c r="J13" s="2"/>
      <c r="K13" s="2"/>
      <c r="L13" s="2"/>
      <c r="M13" s="2"/>
      <c r="N13" s="2"/>
      <c r="P13" s="1">
        <v>23</v>
      </c>
      <c r="Q13" s="1">
        <v>8</v>
      </c>
      <c r="R13" s="1">
        <f>P13+Q13</f>
        <v>31</v>
      </c>
    </row>
    <row r="14" spans="1:27" x14ac:dyDescent="0.15">
      <c r="A14" s="2"/>
      <c r="B14" s="2"/>
      <c r="C14" s="2"/>
      <c r="D14" s="2"/>
      <c r="E14" s="2"/>
      <c r="F14" s="1"/>
      <c r="G14" s="3" t="s">
        <v>10</v>
      </c>
      <c r="H14" s="5">
        <v>0</v>
      </c>
      <c r="I14" s="2"/>
      <c r="J14" s="2"/>
      <c r="K14" s="2"/>
      <c r="L14" s="2"/>
      <c r="M14" s="2"/>
      <c r="N14" s="2"/>
      <c r="P14" s="1"/>
      <c r="Q14" s="3" t="s">
        <v>13</v>
      </c>
      <c r="R14" s="5">
        <f>U8-R13</f>
        <v>2</v>
      </c>
    </row>
    <row r="15" spans="1:27" x14ac:dyDescent="0.15">
      <c r="A15" s="2"/>
      <c r="B15" s="2"/>
      <c r="C15" s="2"/>
      <c r="D15" s="2"/>
      <c r="E15" s="2"/>
      <c r="F15" s="1">
        <f>H15-G13</f>
        <v>5</v>
      </c>
      <c r="G15" s="4">
        <f>F15-F13</f>
        <v>0</v>
      </c>
      <c r="H15" s="1">
        <v>13</v>
      </c>
      <c r="I15" s="2"/>
      <c r="J15" s="2"/>
      <c r="K15" s="2"/>
      <c r="L15" s="2"/>
      <c r="M15" s="2"/>
      <c r="N15" s="2"/>
      <c r="P15" s="1">
        <f>R15-Q13</f>
        <v>25</v>
      </c>
      <c r="Q15" s="4">
        <f>P15-P13</f>
        <v>2</v>
      </c>
      <c r="R15" s="1">
        <v>33</v>
      </c>
    </row>
    <row r="16" spans="1:27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1">
        <v>13</v>
      </c>
      <c r="L18" s="1">
        <v>5</v>
      </c>
      <c r="M18" s="1">
        <f>K18+L18</f>
        <v>18</v>
      </c>
      <c r="N18" s="2"/>
    </row>
    <row r="19" spans="1:14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  <c r="L19" s="3" t="s">
        <v>11</v>
      </c>
      <c r="M19" s="1"/>
      <c r="N19" s="2"/>
    </row>
    <row r="20" spans="1:14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1">
        <f>M20-L18</f>
        <v>20</v>
      </c>
      <c r="L20" s="1">
        <f>K20-K18</f>
        <v>7</v>
      </c>
      <c r="M20" s="1">
        <v>25</v>
      </c>
      <c r="N20" s="2"/>
    </row>
    <row r="21" spans="1:1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E24" s="2"/>
    </row>
    <row r="25" spans="1:14" x14ac:dyDescent="0.15">
      <c r="E25" s="2"/>
    </row>
    <row r="26" spans="1:14" x14ac:dyDescent="0.15">
      <c r="E26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前导图（PDM）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Windows 用户</cp:lastModifiedBy>
  <dcterms:created xsi:type="dcterms:W3CDTF">2013-05-15T05:02:12Z</dcterms:created>
  <dcterms:modified xsi:type="dcterms:W3CDTF">2014-09-23T00:41:23Z</dcterms:modified>
</cp:coreProperties>
</file>