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log/"/>
    </mc:Choice>
  </mc:AlternateContent>
  <xr:revisionPtr revIDLastSave="0" documentId="13_ncr:1_{2F538664-2E34-6448-88AE-DC5C3906B78D}" xr6:coauthVersionLast="47" xr6:coauthVersionMax="47" xr10:uidLastSave="{00000000-0000-0000-0000-000000000000}"/>
  <bookViews>
    <workbookView xWindow="0" yWindow="740" windowWidth="34560" windowHeight="21600" activeTab="3" xr2:uid="{634C8D91-949A-EA46-A557-4B6714D72E97}"/>
  </bookViews>
  <sheets>
    <sheet name="Theorem Exam Pass Record" sheetId="2" r:id="rId1"/>
    <sheet name="Page 01" sheetId="3" r:id="rId2"/>
    <sheet name="Page 02" sheetId="4" r:id="rId3"/>
    <sheet name="Page 03" sheetId="5" r:id="rId4"/>
    <sheet name="Page 04" sheetId="6" r:id="rId5"/>
    <sheet name="Page 05" sheetId="7" r:id="rId6"/>
  </sheets>
  <definedNames>
    <definedName name="_xlnm.Print_Area" localSheetId="2">'Page 02'!$B$2:$AC$28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7" i="7" l="1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K27" i="7"/>
  <c r="AC26" i="7"/>
  <c r="AC28" i="7" s="1"/>
  <c r="AB26" i="7"/>
  <c r="AA26" i="7"/>
  <c r="Z26" i="7"/>
  <c r="Y26" i="7"/>
  <c r="Y28" i="7" s="1"/>
  <c r="X26" i="7"/>
  <c r="X28" i="7" s="1"/>
  <c r="W26" i="7"/>
  <c r="W28" i="7" s="1"/>
  <c r="V26" i="7"/>
  <c r="U26" i="7"/>
  <c r="T26" i="7"/>
  <c r="S26" i="7"/>
  <c r="S28" i="7" s="1"/>
  <c r="R26" i="7"/>
  <c r="Q26" i="7"/>
  <c r="P26" i="7"/>
  <c r="O26" i="7"/>
  <c r="N26" i="7"/>
  <c r="N28" i="7" s="1"/>
  <c r="M26" i="7"/>
  <c r="M28" i="7" s="1"/>
  <c r="L26" i="7"/>
  <c r="L28" i="7" s="1"/>
  <c r="K26" i="7"/>
  <c r="G26" i="7"/>
  <c r="K27" i="6"/>
  <c r="L27" i="6"/>
  <c r="M27" i="6"/>
  <c r="N27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Y27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S28" i="3"/>
  <c r="S27" i="4" s="1"/>
  <c r="T28" i="3"/>
  <c r="T27" i="4" s="1"/>
  <c r="O26" i="3"/>
  <c r="O28" i="3" s="1"/>
  <c r="O27" i="4" s="1"/>
  <c r="K26" i="3"/>
  <c r="AC26" i="3"/>
  <c r="AC28" i="3" s="1"/>
  <c r="AC27" i="4" s="1"/>
  <c r="S26" i="3"/>
  <c r="T26" i="3"/>
  <c r="U26" i="3"/>
  <c r="U28" i="3" s="1"/>
  <c r="U27" i="4" s="1"/>
  <c r="V26" i="3"/>
  <c r="V28" i="3" s="1"/>
  <c r="V27" i="4" s="1"/>
  <c r="W26" i="3"/>
  <c r="W28" i="3" s="1"/>
  <c r="W27" i="4" s="1"/>
  <c r="X26" i="3"/>
  <c r="X28" i="3" s="1"/>
  <c r="X27" i="4" s="1"/>
  <c r="Y26" i="3"/>
  <c r="Y28" i="3" s="1"/>
  <c r="Z26" i="3"/>
  <c r="Z28" i="3" s="1"/>
  <c r="Z27" i="4" s="1"/>
  <c r="AA26" i="3"/>
  <c r="AA28" i="3" s="1"/>
  <c r="AA27" i="4" s="1"/>
  <c r="AB26" i="3"/>
  <c r="AB28" i="3" s="1"/>
  <c r="AB27" i="4" s="1"/>
  <c r="R26" i="3"/>
  <c r="R28" i="3" s="1"/>
  <c r="R27" i="4" s="1"/>
  <c r="Q26" i="3"/>
  <c r="Q28" i="3" s="1"/>
  <c r="Q27" i="4" s="1"/>
  <c r="P26" i="3"/>
  <c r="P28" i="3" s="1"/>
  <c r="P27" i="4" s="1"/>
  <c r="N26" i="3"/>
  <c r="N28" i="3" s="1"/>
  <c r="N27" i="4" s="1"/>
  <c r="L26" i="3"/>
  <c r="L28" i="3" s="1"/>
  <c r="L27" i="4" s="1"/>
  <c r="M26" i="3"/>
  <c r="M28" i="3" s="1"/>
  <c r="M27" i="4" s="1"/>
  <c r="V28" i="7" l="1"/>
  <c r="U28" i="7"/>
  <c r="T28" i="7"/>
  <c r="O28" i="7"/>
  <c r="P28" i="7"/>
  <c r="Z28" i="7"/>
  <c r="Q28" i="7"/>
  <c r="AA28" i="7"/>
  <c r="R28" i="7"/>
  <c r="AB28" i="7"/>
  <c r="K28" i="7"/>
  <c r="Y28" i="4"/>
  <c r="Y27" i="5" s="1"/>
  <c r="AA28" i="4"/>
  <c r="AA27" i="5" s="1"/>
  <c r="AC28" i="4"/>
  <c r="AC27" i="5" s="1"/>
  <c r="AC28" i="5" s="1"/>
  <c r="AC27" i="6" s="1"/>
  <c r="AC28" i="6" s="1"/>
  <c r="T28" i="4"/>
  <c r="T27" i="5" s="1"/>
  <c r="T28" i="5" s="1"/>
  <c r="T27" i="6" s="1"/>
  <c r="T28" i="6" s="1"/>
  <c r="L28" i="4"/>
  <c r="L27" i="5" s="1"/>
  <c r="L28" i="5" s="1"/>
  <c r="Q28" i="4"/>
  <c r="Q27" i="5" s="1"/>
  <c r="Q28" i="5" s="1"/>
  <c r="Q27" i="6" s="1"/>
  <c r="Q28" i="6" s="1"/>
  <c r="AA28" i="5"/>
  <c r="AA27" i="6" s="1"/>
  <c r="AA28" i="6" s="1"/>
  <c r="N28" i="4"/>
  <c r="N27" i="5" s="1"/>
  <c r="N28" i="5" s="1"/>
  <c r="Y28" i="5"/>
  <c r="Y27" i="6" s="1"/>
  <c r="Y28" i="6" s="1"/>
  <c r="R28" i="4"/>
  <c r="R27" i="5" s="1"/>
  <c r="R28" i="5" s="1"/>
  <c r="R27" i="6" s="1"/>
  <c r="R28" i="6" s="1"/>
  <c r="V28" i="4"/>
  <c r="X28" i="4"/>
  <c r="W28" i="4"/>
  <c r="O28" i="4"/>
  <c r="G26" i="6"/>
  <c r="G26" i="4"/>
  <c r="P28" i="4"/>
  <c r="G26" i="3"/>
  <c r="S28" i="4"/>
  <c r="G26" i="5"/>
  <c r="AB28" i="4"/>
  <c r="AB27" i="5" s="1"/>
  <c r="AB28" i="5" s="1"/>
  <c r="AB27" i="6" s="1"/>
  <c r="AB28" i="6" s="1"/>
  <c r="Z28" i="4"/>
  <c r="Z27" i="5" s="1"/>
  <c r="Z28" i="5" s="1"/>
  <c r="Z27" i="6" s="1"/>
  <c r="Z28" i="6" s="1"/>
  <c r="U28" i="4"/>
  <c r="M28" i="4"/>
  <c r="K28" i="3"/>
  <c r="K27" i="4" s="1"/>
  <c r="K28" i="4" s="1"/>
  <c r="G27" i="7" l="1"/>
  <c r="G28" i="7" s="1"/>
  <c r="N28" i="6"/>
  <c r="G27" i="3"/>
  <c r="G28" i="3" s="1"/>
  <c r="L28" i="6"/>
  <c r="V27" i="5"/>
  <c r="V28" i="5" s="1"/>
  <c r="V27" i="6" s="1"/>
  <c r="V28" i="6" s="1"/>
  <c r="X27" i="5"/>
  <c r="X28" i="5" s="1"/>
  <c r="X27" i="6" s="1"/>
  <c r="X28" i="6" s="1"/>
  <c r="W27" i="5"/>
  <c r="W28" i="5" s="1"/>
  <c r="W27" i="6" s="1"/>
  <c r="W28" i="6" s="1"/>
  <c r="U27" i="5"/>
  <c r="U28" i="5" s="1"/>
  <c r="U27" i="6" s="1"/>
  <c r="U28" i="6" s="1"/>
  <c r="S27" i="5"/>
  <c r="S28" i="5" s="1"/>
  <c r="S27" i="6" s="1"/>
  <c r="S28" i="6" s="1"/>
  <c r="P27" i="5"/>
  <c r="P28" i="5" s="1"/>
  <c r="P27" i="6" s="1"/>
  <c r="P28" i="6" s="1"/>
  <c r="O27" i="5"/>
  <c r="O28" i="5" s="1"/>
  <c r="O27" i="6" s="1"/>
  <c r="O28" i="6" s="1"/>
  <c r="M27" i="5"/>
  <c r="M28" i="5" s="1"/>
  <c r="M28" i="6"/>
  <c r="K27" i="5"/>
  <c r="K28" i="5" s="1"/>
  <c r="K28" i="6"/>
  <c r="G27" i="4"/>
  <c r="G28" i="4" s="1"/>
  <c r="G27" i="5" l="1"/>
  <c r="G28" i="5" s="1"/>
  <c r="G27" i="6"/>
  <c r="G28" i="6" s="1"/>
</calcChain>
</file>

<file path=xl/sharedStrings.xml><?xml version="1.0" encoding="utf-8"?>
<sst xmlns="http://schemas.openxmlformats.org/spreadsheetml/2006/main" count="488" uniqueCount="82">
  <si>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</si>
  <si>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</si>
  <si>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</si>
  <si>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</si>
  <si>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</si>
  <si>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</si>
  <si>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</si>
  <si>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</si>
  <si>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SPECIALIST/INSTRUCTOR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</si>
  <si>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</si>
  <si>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</si>
  <si>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</si>
  <si>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</si>
  <si>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</si>
  <si>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</si>
  <si>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</si>
  <si>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</si>
  <si>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</si>
  <si>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</si>
  <si>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</si>
  <si>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</si>
  <si>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</si>
  <si>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PA-28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</si>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</sst>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 x14ac:knownFonts="1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3" borderId="16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164" fontId="1" fillId="3" borderId="23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64" fontId="1" fillId="3" borderId="22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/>
    </xf>
    <xf numFmtId="164" fontId="1" fillId="0" borderId="20" xfId="0" applyNumberFormat="1" applyFont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5"/>
  <sheetViews>
    <sheetView zoomScaleNormal="100" workbookViewId="0"/>
  </sheetViews>
  <sheetFormatPr baseColWidth="10" defaultRowHeight="19" customHeight="1" x14ac:dyDescent="0.2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7" thickBot="1" x14ac:dyDescent="0.25"/>
    <row r="2" spans="2:4" ht="19" customHeight="1" x14ac:dyDescent="0.2">
      <c r="B2" s="45" t="s">
        <v>77</v>
      </c>
      <c r="C2" s="44" t="s">
        <v>79</v>
      </c>
    </row>
    <row r="3" spans="2:4" ht="19" customHeight="1" thickBot="1" x14ac:dyDescent="0.25">
      <c r="B3" s="46" t="s">
        <v>78</v>
      </c>
      <c r="C3" s="43">
        <v>1127225</v>
      </c>
    </row>
    <row r="4" spans="2:4" ht="19" customHeight="1" thickBot="1" x14ac:dyDescent="0.25"/>
    <row r="5" spans="2:4" ht="19" customHeight="1" thickBot="1" x14ac:dyDescent="0.25">
      <c r="B5" s="47" t="s">
        <v>40</v>
      </c>
      <c r="C5" s="48" t="s">
        <v>41</v>
      </c>
      <c r="D5" s="49" t="s">
        <v>42</v>
      </c>
    </row>
    <row r="6" spans="2:4" ht="19" customHeight="1" x14ac:dyDescent="0.2">
      <c r="B6" s="50">
        <v>44308</v>
      </c>
      <c r="C6" s="1" t="s">
        <v>43</v>
      </c>
      <c r="D6" s="51" t="s">
        <v>44</v>
      </c>
    </row>
    <row r="7" spans="2:4" ht="19" customHeight="1" x14ac:dyDescent="0.2">
      <c r="B7" s="50">
        <v>44575</v>
      </c>
      <c r="C7" s="1" t="s">
        <v>76</v>
      </c>
      <c r="D7" s="51" t="s">
        <v>80</v>
      </c>
    </row>
    <row r="8" spans="2:4" ht="19" customHeight="1" x14ac:dyDescent="0.2">
      <c r="B8" s="52"/>
      <c r="C8" s="13"/>
      <c r="D8" s="53"/>
    </row>
    <row r="9" spans="2:4" ht="19" customHeight="1" x14ac:dyDescent="0.2">
      <c r="B9" s="52"/>
      <c r="C9" s="13"/>
      <c r="D9" s="53"/>
    </row>
    <row r="10" spans="2:4" ht="19" customHeight="1" x14ac:dyDescent="0.2">
      <c r="B10" s="52"/>
      <c r="C10" s="13"/>
      <c r="D10" s="53"/>
    </row>
    <row r="11" spans="2:4" ht="19" customHeight="1" x14ac:dyDescent="0.2">
      <c r="B11" s="52"/>
      <c r="C11" s="13"/>
      <c r="D11" s="53"/>
    </row>
    <row r="12" spans="2:4" ht="19" customHeight="1" x14ac:dyDescent="0.2">
      <c r="B12" s="52"/>
      <c r="C12" s="13"/>
      <c r="D12" s="53"/>
    </row>
    <row r="13" spans="2:4" ht="19" customHeight="1" x14ac:dyDescent="0.2">
      <c r="B13" s="52"/>
      <c r="C13" s="13"/>
      <c r="D13" s="53"/>
    </row>
    <row r="14" spans="2:4" ht="19" customHeight="1" x14ac:dyDescent="0.2">
      <c r="B14" s="52"/>
      <c r="C14" s="13"/>
      <c r="D14" s="53"/>
    </row>
    <row r="15" spans="2:4" ht="19" customHeight="1" x14ac:dyDescent="0.2">
      <c r="B15" s="52"/>
      <c r="C15" s="13"/>
      <c r="D15" s="53"/>
    </row>
    <row r="16" spans="2:4" ht="19" customHeight="1" x14ac:dyDescent="0.2">
      <c r="B16" s="52"/>
      <c r="C16" s="13"/>
      <c r="D16" s="53"/>
    </row>
    <row r="17" spans="2:4" ht="19" customHeight="1" x14ac:dyDescent="0.2">
      <c r="B17" s="52"/>
      <c r="C17" s="13"/>
      <c r="D17" s="53"/>
    </row>
    <row r="18" spans="2:4" ht="19" customHeight="1" x14ac:dyDescent="0.2">
      <c r="B18" s="52"/>
      <c r="C18" s="13"/>
      <c r="D18" s="53"/>
    </row>
    <row r="19" spans="2:4" ht="19" customHeight="1" x14ac:dyDescent="0.2">
      <c r="B19" s="52"/>
      <c r="C19" s="13"/>
      <c r="D19" s="53"/>
    </row>
    <row r="20" spans="2:4" ht="19" customHeight="1" x14ac:dyDescent="0.2">
      <c r="B20" s="52"/>
      <c r="C20" s="13"/>
      <c r="D20" s="53"/>
    </row>
    <row r="21" spans="2:4" ht="19" customHeight="1" thickBot="1" x14ac:dyDescent="0.25">
      <c r="B21" s="54"/>
      <c r="C21" s="14"/>
      <c r="D21" s="55"/>
    </row>
    <row r="22" spans="2:4" ht="19" customHeight="1" x14ac:dyDescent="0.2">
      <c r="B22" s="42"/>
      <c r="C22" s="42"/>
      <c r="D22" s="42"/>
    </row>
    <row r="23" spans="2:4" ht="19" customHeight="1" x14ac:dyDescent="0.2">
      <c r="B23" s="42"/>
      <c r="C23" s="42"/>
      <c r="D23" s="42"/>
    </row>
    <row r="24" spans="2:4" ht="19" customHeight="1" x14ac:dyDescent="0.2">
      <c r="B24" s="42"/>
      <c r="C24" s="42"/>
      <c r="D24" s="42"/>
    </row>
    <row r="25" spans="2:4" ht="19" customHeight="1" x14ac:dyDescent="0.2">
      <c r="B25" s="42"/>
      <c r="C25" s="42"/>
      <c r="D25" s="42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56" t="s">
        <v>37</v>
      </c>
      <c r="C2" s="57"/>
      <c r="D2" s="57" t="s">
        <v>2</v>
      </c>
      <c r="E2" s="57"/>
      <c r="F2" s="58" t="s">
        <v>5</v>
      </c>
      <c r="G2" s="58" t="s">
        <v>6</v>
      </c>
      <c r="H2" s="57" t="s">
        <v>7</v>
      </c>
      <c r="I2" s="57"/>
      <c r="J2" s="57"/>
      <c r="K2" s="59" t="s">
        <v>8</v>
      </c>
      <c r="L2" s="60"/>
      <c r="M2" s="61"/>
      <c r="N2" s="62" t="s">
        <v>14</v>
      </c>
      <c r="O2" s="62"/>
      <c r="P2" s="62"/>
      <c r="Q2" s="62"/>
      <c r="R2" s="62"/>
      <c r="S2" s="62"/>
      <c r="T2" s="62" t="s">
        <v>15</v>
      </c>
      <c r="U2" s="62"/>
      <c r="V2" s="62"/>
      <c r="W2" s="62"/>
      <c r="X2" s="62"/>
      <c r="Y2" s="62"/>
      <c r="Z2" s="63"/>
      <c r="AA2" s="64"/>
      <c r="AB2" s="62" t="s">
        <v>17</v>
      </c>
      <c r="AC2" s="65"/>
    </row>
    <row r="3" spans="2:29" x14ac:dyDescent="0.2">
      <c r="B3" s="66"/>
      <c r="C3" s="22"/>
      <c r="D3" s="22"/>
      <c r="E3" s="22"/>
      <c r="F3" s="23"/>
      <c r="G3" s="23"/>
      <c r="H3" s="22"/>
      <c r="I3" s="22"/>
      <c r="J3" s="22"/>
      <c r="K3" s="22"/>
      <c r="L3" s="22"/>
      <c r="M3" s="22"/>
      <c r="N3" s="26" t="s">
        <v>9</v>
      </c>
      <c r="O3" s="26"/>
      <c r="P3" s="26" t="s">
        <v>12</v>
      </c>
      <c r="Q3" s="26"/>
      <c r="R3" s="26" t="s">
        <v>13</v>
      </c>
      <c r="S3" s="26"/>
      <c r="T3" s="26" t="s">
        <v>9</v>
      </c>
      <c r="U3" s="26"/>
      <c r="V3" s="26" t="s">
        <v>12</v>
      </c>
      <c r="W3" s="26"/>
      <c r="X3" s="26" t="s">
        <v>13</v>
      </c>
      <c r="Y3" s="26"/>
      <c r="Z3" s="26" t="s">
        <v>16</v>
      </c>
      <c r="AA3" s="26"/>
      <c r="AB3" s="26" t="s">
        <v>18</v>
      </c>
      <c r="AC3" s="67" t="s">
        <v>19</v>
      </c>
    </row>
    <row r="4" spans="2:29" ht="17" thickBot="1" x14ac:dyDescent="0.25">
      <c r="B4" s="68" t="s">
        <v>0</v>
      </c>
      <c r="C4" s="21" t="s">
        <v>1</v>
      </c>
      <c r="D4" s="21" t="s">
        <v>3</v>
      </c>
      <c r="E4" s="21" t="s">
        <v>4</v>
      </c>
      <c r="F4" s="24"/>
      <c r="G4" s="24"/>
      <c r="H4" s="21" t="s">
        <v>30</v>
      </c>
      <c r="I4" s="21" t="s">
        <v>27</v>
      </c>
      <c r="J4" s="21" t="s">
        <v>28</v>
      </c>
      <c r="K4" s="25"/>
      <c r="L4" s="25"/>
      <c r="M4" s="2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27"/>
      <c r="AC4" s="69"/>
    </row>
    <row r="5" spans="2:29" x14ac:dyDescent="0.2">
      <c r="B5" s="70" t="s">
        <v>20</v>
      </c>
      <c r="C5" s="1">
        <v>24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29</v>
      </c>
      <c r="J5" s="1" t="s">
        <v>29</v>
      </c>
      <c r="K5" s="2"/>
      <c r="L5" s="2"/>
      <c r="M5" s="2"/>
      <c r="N5" s="2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71"/>
    </row>
    <row r="6" spans="2:29" x14ac:dyDescent="0.2">
      <c r="B6" s="52"/>
      <c r="C6" s="13">
        <v>29</v>
      </c>
      <c r="D6" s="13" t="s">
        <v>22</v>
      </c>
      <c r="E6" s="13" t="s">
        <v>23</v>
      </c>
      <c r="F6" s="13" t="s">
        <v>24</v>
      </c>
      <c r="G6" s="13" t="s">
        <v>25</v>
      </c>
      <c r="H6" s="13" t="s">
        <v>31</v>
      </c>
      <c r="I6" s="13" t="s">
        <v>29</v>
      </c>
      <c r="J6" s="13" t="s">
        <v>29</v>
      </c>
      <c r="K6" s="11"/>
      <c r="L6" s="11"/>
      <c r="M6" s="11"/>
      <c r="N6" s="11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72"/>
    </row>
    <row r="7" spans="2:29" x14ac:dyDescent="0.2">
      <c r="B7" s="52"/>
      <c r="C7" s="13">
        <v>30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32</v>
      </c>
      <c r="I7" s="13" t="s">
        <v>29</v>
      </c>
      <c r="J7" s="13" t="s">
        <v>29</v>
      </c>
      <c r="K7" s="11"/>
      <c r="L7" s="11"/>
      <c r="M7" s="11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72"/>
    </row>
    <row r="8" spans="2:29" x14ac:dyDescent="0.2">
      <c r="B8" s="52"/>
      <c r="C8" s="13">
        <v>30</v>
      </c>
      <c r="D8" s="13" t="s">
        <v>22</v>
      </c>
      <c r="E8" s="13" t="s">
        <v>23</v>
      </c>
      <c r="F8" s="13" t="s">
        <v>24</v>
      </c>
      <c r="G8" s="13" t="s">
        <v>25</v>
      </c>
      <c r="H8" s="13" t="s">
        <v>33</v>
      </c>
      <c r="I8" s="13" t="s">
        <v>29</v>
      </c>
      <c r="J8" s="13" t="s">
        <v>29</v>
      </c>
      <c r="K8" s="11"/>
      <c r="L8" s="11"/>
      <c r="M8" s="11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72"/>
    </row>
    <row r="9" spans="2:29" x14ac:dyDescent="0.2">
      <c r="B9" s="52"/>
      <c r="C9" s="13">
        <v>31</v>
      </c>
      <c r="D9" s="13" t="s">
        <v>22</v>
      </c>
      <c r="E9" s="13" t="s">
        <v>23</v>
      </c>
      <c r="F9" s="13" t="s">
        <v>24</v>
      </c>
      <c r="G9" s="13" t="s">
        <v>25</v>
      </c>
      <c r="H9" s="13" t="s">
        <v>34</v>
      </c>
      <c r="I9" s="13" t="s">
        <v>29</v>
      </c>
      <c r="J9" s="13" t="s">
        <v>29</v>
      </c>
      <c r="K9" s="11"/>
      <c r="L9" s="11"/>
      <c r="M9" s="11"/>
      <c r="N9" s="11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72"/>
    </row>
    <row r="10" spans="2:29" x14ac:dyDescent="0.2">
      <c r="B10" s="52" t="s">
        <v>21</v>
      </c>
      <c r="C10" s="13">
        <v>1</v>
      </c>
      <c r="D10" s="13" t="s">
        <v>22</v>
      </c>
      <c r="E10" s="13" t="s">
        <v>23</v>
      </c>
      <c r="F10" s="13" t="s">
        <v>24</v>
      </c>
      <c r="G10" s="13" t="s">
        <v>25</v>
      </c>
      <c r="H10" s="13" t="s">
        <v>35</v>
      </c>
      <c r="I10" s="13" t="s">
        <v>29</v>
      </c>
      <c r="J10" s="13" t="s">
        <v>29</v>
      </c>
      <c r="K10" s="11"/>
      <c r="L10" s="11"/>
      <c r="M10" s="11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72"/>
    </row>
    <row r="11" spans="2:29" x14ac:dyDescent="0.2">
      <c r="B11" s="52"/>
      <c r="C11" s="13">
        <v>7</v>
      </c>
      <c r="D11" s="13" t="s">
        <v>22</v>
      </c>
      <c r="E11" s="13" t="s">
        <v>23</v>
      </c>
      <c r="F11" s="13" t="s">
        <v>24</v>
      </c>
      <c r="G11" s="13" t="s">
        <v>25</v>
      </c>
      <c r="H11" s="13" t="s">
        <v>36</v>
      </c>
      <c r="I11" s="13" t="s">
        <v>29</v>
      </c>
      <c r="J11" s="13" t="s">
        <v>29</v>
      </c>
      <c r="K11" s="11"/>
      <c r="L11" s="11"/>
      <c r="M11" s="11"/>
      <c r="N11" s="11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72"/>
    </row>
    <row r="12" spans="2:29" x14ac:dyDescent="0.2">
      <c r="B12" s="52"/>
      <c r="C12" s="13">
        <v>8</v>
      </c>
      <c r="D12" s="13" t="s">
        <v>22</v>
      </c>
      <c r="E12" s="13" t="s">
        <v>23</v>
      </c>
      <c r="F12" s="13" t="s">
        <v>24</v>
      </c>
      <c r="G12" s="13" t="s">
        <v>25</v>
      </c>
      <c r="H12" s="13" t="s">
        <v>36</v>
      </c>
      <c r="I12" s="13" t="s">
        <v>29</v>
      </c>
      <c r="J12" s="13" t="s">
        <v>29</v>
      </c>
      <c r="K12" s="11"/>
      <c r="L12" s="11"/>
      <c r="M12" s="11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72"/>
    </row>
    <row r="13" spans="2:29" x14ac:dyDescent="0.2">
      <c r="B13" s="52"/>
      <c r="C13" s="13">
        <v>8</v>
      </c>
      <c r="D13" s="13" t="s">
        <v>22</v>
      </c>
      <c r="E13" s="13" t="s">
        <v>23</v>
      </c>
      <c r="F13" s="13" t="s">
        <v>24</v>
      </c>
      <c r="G13" s="13" t="s">
        <v>25</v>
      </c>
      <c r="H13" s="13" t="s">
        <v>36</v>
      </c>
      <c r="I13" s="13" t="s">
        <v>29</v>
      </c>
      <c r="J13" s="13" t="s">
        <v>29</v>
      </c>
      <c r="K13" s="11"/>
      <c r="L13" s="11"/>
      <c r="M13" s="11"/>
      <c r="N13" s="11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72"/>
    </row>
    <row r="14" spans="2:29" x14ac:dyDescent="0.2">
      <c r="B14" s="52"/>
      <c r="C14" s="13">
        <v>9</v>
      </c>
      <c r="D14" s="13" t="s">
        <v>22</v>
      </c>
      <c r="E14" s="13" t="s">
        <v>23</v>
      </c>
      <c r="F14" s="13" t="s">
        <v>24</v>
      </c>
      <c r="G14" s="13" t="s">
        <v>25</v>
      </c>
      <c r="H14" s="13" t="s">
        <v>36</v>
      </c>
      <c r="I14" s="13" t="s">
        <v>29</v>
      </c>
      <c r="J14" s="13" t="s">
        <v>29</v>
      </c>
      <c r="K14" s="11"/>
      <c r="L14" s="11"/>
      <c r="M14" s="11"/>
      <c r="N14" s="11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72"/>
    </row>
    <row r="15" spans="2:29" x14ac:dyDescent="0.2">
      <c r="B15" s="52"/>
      <c r="C15" s="13">
        <v>9</v>
      </c>
      <c r="D15" s="13" t="s">
        <v>22</v>
      </c>
      <c r="E15" s="13" t="s">
        <v>23</v>
      </c>
      <c r="F15" s="13" t="s">
        <v>24</v>
      </c>
      <c r="G15" s="13" t="s">
        <v>25</v>
      </c>
      <c r="H15" s="13" t="s">
        <v>35</v>
      </c>
      <c r="I15" s="13" t="s">
        <v>29</v>
      </c>
      <c r="J15" s="13" t="s">
        <v>29</v>
      </c>
      <c r="K15" s="11"/>
      <c r="L15" s="11"/>
      <c r="M15" s="11"/>
      <c r="N15" s="11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72"/>
    </row>
    <row r="16" spans="2:29" x14ac:dyDescent="0.2">
      <c r="B16" s="52"/>
      <c r="C16" s="13">
        <v>12</v>
      </c>
      <c r="D16" s="13" t="s">
        <v>22</v>
      </c>
      <c r="E16" s="13" t="s">
        <v>23</v>
      </c>
      <c r="F16" s="13" t="s">
        <v>24</v>
      </c>
      <c r="G16" s="13" t="s">
        <v>25</v>
      </c>
      <c r="H16" s="13" t="s">
        <v>38</v>
      </c>
      <c r="I16" s="13" t="s">
        <v>29</v>
      </c>
      <c r="J16" s="13" t="s">
        <v>29</v>
      </c>
      <c r="K16" s="11"/>
      <c r="L16" s="11"/>
      <c r="M16" s="11"/>
      <c r="N16" s="11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72"/>
    </row>
    <row r="17" spans="2:29" x14ac:dyDescent="0.2">
      <c r="B17" s="52"/>
      <c r="C17" s="13">
        <v>13</v>
      </c>
      <c r="D17" s="13" t="s">
        <v>22</v>
      </c>
      <c r="E17" s="13" t="s">
        <v>23</v>
      </c>
      <c r="F17" s="13" t="s">
        <v>24</v>
      </c>
      <c r="G17" s="13" t="s">
        <v>25</v>
      </c>
      <c r="H17" s="13" t="s">
        <v>39</v>
      </c>
      <c r="I17" s="13" t="s">
        <v>29</v>
      </c>
      <c r="J17" s="13" t="s">
        <v>29</v>
      </c>
      <c r="K17" s="11"/>
      <c r="L17" s="11"/>
      <c r="M17" s="11"/>
      <c r="N17" s="11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72"/>
    </row>
    <row r="18" spans="2:29" x14ac:dyDescent="0.2">
      <c r="B18" s="52"/>
      <c r="C18" s="13">
        <v>14</v>
      </c>
      <c r="D18" s="13" t="s">
        <v>22</v>
      </c>
      <c r="E18" s="13" t="s">
        <v>23</v>
      </c>
      <c r="F18" s="13" t="s">
        <v>24</v>
      </c>
      <c r="G18" s="13" t="s">
        <v>25</v>
      </c>
      <c r="H18" s="13" t="s">
        <v>36</v>
      </c>
      <c r="I18" s="13" t="s">
        <v>29</v>
      </c>
      <c r="J18" s="13" t="s">
        <v>29</v>
      </c>
      <c r="K18" s="11"/>
      <c r="L18" s="11"/>
      <c r="M18" s="11"/>
      <c r="N18" s="11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72"/>
    </row>
    <row r="19" spans="2:29" x14ac:dyDescent="0.2">
      <c r="B19" s="52"/>
      <c r="C19" s="13">
        <v>20</v>
      </c>
      <c r="D19" s="13" t="s">
        <v>22</v>
      </c>
      <c r="E19" s="13" t="s">
        <v>23</v>
      </c>
      <c r="F19" s="13" t="s">
        <v>24</v>
      </c>
      <c r="G19" s="13" t="s">
        <v>25</v>
      </c>
      <c r="H19" s="13" t="s">
        <v>36</v>
      </c>
      <c r="I19" s="13" t="s">
        <v>29</v>
      </c>
      <c r="J19" s="13" t="s">
        <v>29</v>
      </c>
      <c r="K19" s="11"/>
      <c r="L19" s="11"/>
      <c r="M19" s="11"/>
      <c r="N19" s="11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72"/>
    </row>
    <row r="20" spans="2:29" x14ac:dyDescent="0.2">
      <c r="B20" s="52"/>
      <c r="C20" s="13">
        <v>20</v>
      </c>
      <c r="D20" s="13" t="s">
        <v>22</v>
      </c>
      <c r="E20" s="13" t="s">
        <v>23</v>
      </c>
      <c r="F20" s="13" t="s">
        <v>24</v>
      </c>
      <c r="G20" s="13" t="s">
        <v>25</v>
      </c>
      <c r="H20" s="13" t="s">
        <v>36</v>
      </c>
      <c r="I20" s="13" t="s">
        <v>29</v>
      </c>
      <c r="J20" s="13" t="s">
        <v>29</v>
      </c>
      <c r="K20" s="11"/>
      <c r="L20" s="11"/>
      <c r="M20" s="11"/>
      <c r="N20" s="11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72"/>
    </row>
    <row r="21" spans="2:29" x14ac:dyDescent="0.2">
      <c r="B21" s="52"/>
      <c r="C21" s="13">
        <v>28</v>
      </c>
      <c r="D21" s="13" t="s">
        <v>22</v>
      </c>
      <c r="E21" s="13" t="s">
        <v>23</v>
      </c>
      <c r="F21" s="13" t="s">
        <v>24</v>
      </c>
      <c r="G21" s="13" t="s">
        <v>25</v>
      </c>
      <c r="H21" s="13" t="s">
        <v>45</v>
      </c>
      <c r="I21" s="13" t="s">
        <v>29</v>
      </c>
      <c r="J21" s="13" t="s">
        <v>29</v>
      </c>
      <c r="K21" s="11"/>
      <c r="L21" s="11"/>
      <c r="M21" s="11"/>
      <c r="N21" s="11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72"/>
    </row>
    <row r="22" spans="2:29" x14ac:dyDescent="0.2">
      <c r="B22" s="52"/>
      <c r="C22" s="13">
        <v>29</v>
      </c>
      <c r="D22" s="13" t="s">
        <v>22</v>
      </c>
      <c r="E22" s="13" t="s">
        <v>23</v>
      </c>
      <c r="F22" s="13" t="s">
        <v>24</v>
      </c>
      <c r="G22" s="13" t="s">
        <v>25</v>
      </c>
      <c r="H22" s="13" t="s">
        <v>45</v>
      </c>
      <c r="I22" s="13" t="s">
        <v>29</v>
      </c>
      <c r="J22" s="13" t="s">
        <v>29</v>
      </c>
      <c r="K22" s="11"/>
      <c r="L22" s="11"/>
      <c r="M22" s="11"/>
      <c r="N22" s="11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72"/>
    </row>
    <row r="23" spans="2:29" x14ac:dyDescent="0.2">
      <c r="B23" s="52" t="s">
        <v>46</v>
      </c>
      <c r="C23" s="13">
        <v>10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45</v>
      </c>
      <c r="I23" s="13" t="s">
        <v>29</v>
      </c>
      <c r="J23" s="13" t="s">
        <v>29</v>
      </c>
      <c r="K23" s="11"/>
      <c r="L23" s="11"/>
      <c r="M23" s="11"/>
      <c r="N23" s="11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72"/>
    </row>
    <row r="24" spans="2:29" x14ac:dyDescent="0.2">
      <c r="B24" s="73"/>
      <c r="C24" s="15">
        <v>10</v>
      </c>
      <c r="D24" s="15" t="s">
        <v>22</v>
      </c>
      <c r="E24" s="15" t="s">
        <v>23</v>
      </c>
      <c r="F24" s="15" t="s">
        <v>47</v>
      </c>
      <c r="G24" s="15" t="s">
        <v>25</v>
      </c>
      <c r="H24" s="15" t="s">
        <v>36</v>
      </c>
      <c r="I24" s="15" t="s">
        <v>29</v>
      </c>
      <c r="J24" s="15" t="s">
        <v>29</v>
      </c>
      <c r="K24" s="16"/>
      <c r="L24" s="16"/>
      <c r="M24" s="16"/>
      <c r="N24" s="16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74"/>
    </row>
    <row r="25" spans="2:29" ht="17" thickBot="1" x14ac:dyDescent="0.25">
      <c r="B25" s="54"/>
      <c r="C25" s="14">
        <v>25</v>
      </c>
      <c r="D25" s="14" t="s">
        <v>22</v>
      </c>
      <c r="E25" s="14" t="s">
        <v>23</v>
      </c>
      <c r="F25" s="14" t="s">
        <v>24</v>
      </c>
      <c r="G25" s="14" t="s">
        <v>25</v>
      </c>
      <c r="H25" s="14" t="s">
        <v>48</v>
      </c>
      <c r="I25" s="14" t="s">
        <v>29</v>
      </c>
      <c r="J25" s="14" t="s">
        <v>29</v>
      </c>
      <c r="K25" s="12"/>
      <c r="L25" s="12"/>
      <c r="M25" s="12"/>
      <c r="N25" s="12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75"/>
    </row>
    <row r="26" spans="2:29" x14ac:dyDescent="0.2">
      <c r="B26" s="76" t="s">
        <v>62</v>
      </c>
      <c r="C26" s="30"/>
      <c r="D26" s="30"/>
      <c r="E26" s="30"/>
      <c r="F26" s="30"/>
      <c r="G26" s="18">
        <f>IF(SUM(K26:AA26)=0,"",SUM(K26:AA26))</f>
        <v>23.499999999999996</v>
      </c>
      <c r="H26" s="30" t="s">
        <v>49</v>
      </c>
      <c r="I26" s="30"/>
      <c r="J26" s="3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23.499999999999996</v>
      </c>
      <c r="Q26" s="6" t="str">
        <f>IF(SUM(Q5:Q25)=0,"",SUM(Q5:Q25))</f>
        <v/>
      </c>
      <c r="R26" s="18" t="str">
        <f>IF(SUM(R5:R25)=0,"",SUM(R5:R25))</f>
        <v/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77" t="str">
        <f t="shared" si="1"/>
        <v/>
      </c>
    </row>
    <row r="27" spans="2:29" x14ac:dyDescent="0.2">
      <c r="B27" s="78" t="s">
        <v>63</v>
      </c>
      <c r="C27" s="31"/>
      <c r="D27" s="31"/>
      <c r="E27" s="31"/>
      <c r="F27" s="31"/>
      <c r="G27" s="19">
        <f>IF(SUM(K28:AA28)=0,"",SUM(K28:AA28))</f>
        <v>23.499999999999996</v>
      </c>
      <c r="H27" s="32" t="s">
        <v>61</v>
      </c>
      <c r="I27" s="32"/>
      <c r="J27" s="32"/>
      <c r="K27" s="19"/>
      <c r="L27" s="19"/>
      <c r="M27" s="19"/>
      <c r="N27" s="19"/>
      <c r="O27" s="6"/>
      <c r="P27" s="19"/>
      <c r="Q27" s="6"/>
      <c r="R27" s="19"/>
      <c r="S27" s="6"/>
      <c r="T27" s="19"/>
      <c r="U27" s="6"/>
      <c r="V27" s="19"/>
      <c r="W27" s="6"/>
      <c r="X27" s="19"/>
      <c r="Y27" s="6"/>
      <c r="Z27" s="19"/>
      <c r="AA27" s="6"/>
      <c r="AB27" s="19"/>
      <c r="AC27" s="79"/>
    </row>
    <row r="28" spans="2:29" ht="17" thickBot="1" x14ac:dyDescent="0.25">
      <c r="B28" s="80" t="s">
        <v>64</v>
      </c>
      <c r="C28" s="81"/>
      <c r="D28" s="81"/>
      <c r="E28" s="81"/>
      <c r="F28" s="81"/>
      <c r="G28" s="82">
        <f>IF(SUM(G27,AC28)=0, "", SUM(G27,AC28))</f>
        <v>23.499999999999996</v>
      </c>
      <c r="H28" s="81" t="s">
        <v>50</v>
      </c>
      <c r="I28" s="81"/>
      <c r="J28" s="81"/>
      <c r="K28" s="82" t="str">
        <f>IF(SUM(K26:K27)=0,"",SUM(K26:K27))</f>
        <v/>
      </c>
      <c r="L28" s="82" t="str">
        <f t="shared" ref="L28:N28" si="2">IF(SUM(L26:L27)=0,"",SUM(L26:L27))</f>
        <v/>
      </c>
      <c r="M28" s="82" t="str">
        <f t="shared" si="2"/>
        <v/>
      </c>
      <c r="N28" s="82" t="str">
        <f t="shared" si="2"/>
        <v/>
      </c>
      <c r="O28" s="7" t="str">
        <f>IF(SUM(O26:O27)=0,"",SUM(O26:O27))</f>
        <v/>
      </c>
      <c r="P28" s="82">
        <f t="shared" ref="P28:Q28" si="3">IF(SUM(P26:P27)=0,"",SUM(P26:P27))</f>
        <v>23.499999999999996</v>
      </c>
      <c r="Q28" s="7" t="str">
        <f t="shared" si="3"/>
        <v/>
      </c>
      <c r="R28" s="82" t="str">
        <f t="shared" ref="R28:S28" si="4">IF(SUM(R26:R27)=0,"",SUM(R26:R27))</f>
        <v/>
      </c>
      <c r="S28" s="7" t="str">
        <f t="shared" si="4"/>
        <v/>
      </c>
      <c r="T28" s="82" t="str">
        <f t="shared" ref="T28:U28" si="5">IF(SUM(T26:T27)=0,"",SUM(T26:T27))</f>
        <v/>
      </c>
      <c r="U28" s="7" t="str">
        <f t="shared" si="5"/>
        <v/>
      </c>
      <c r="V28" s="82" t="str">
        <f t="shared" ref="V28:W28" si="6">IF(SUM(V26:V27)=0,"",SUM(V26:V27))</f>
        <v/>
      </c>
      <c r="W28" s="7" t="str">
        <f t="shared" si="6"/>
        <v/>
      </c>
      <c r="X28" s="82" t="str">
        <f t="shared" ref="X28:Y28" si="7">IF(SUM(X26:X27)=0,"",SUM(X26:X27))</f>
        <v/>
      </c>
      <c r="Y28" s="7" t="str">
        <f t="shared" si="7"/>
        <v/>
      </c>
      <c r="Z28" s="82" t="str">
        <f t="shared" ref="Z28:AA28" si="8">IF(SUM(Z26:Z27)=0,"",SUM(Z26:Z27))</f>
        <v/>
      </c>
      <c r="AA28" s="7" t="str">
        <f t="shared" si="8"/>
        <v/>
      </c>
      <c r="AB28" s="82" t="str">
        <f>IF(SUM(AB26:AB27)=0,"",SUM(AB26:AB27))</f>
        <v/>
      </c>
      <c r="AC28" s="83" t="str">
        <f>IF(SUM(AC26:AC27)=0,"",SUM(AC26:AC27))</f>
        <v/>
      </c>
    </row>
  </sheetData>
  <mergeCells count="28">
    <mergeCell ref="B26:F26"/>
    <mergeCell ref="B27:F27"/>
    <mergeCell ref="B28:F28"/>
    <mergeCell ref="H26:J26"/>
    <mergeCell ref="H27:J27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ageMargins left="0.7" right="0.7" top="0.75" bottom="0.75" header="0.3" footer="0.3"/>
  <pageSetup paperSize="9" scale="86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0BB0-6615-6649-8B7C-4D1BF76EB3FD}">
  <sheetPr codeName="Sheet3"/>
  <dimension ref="B1:AC28"/>
  <sheetViews>
    <sheetView zoomScaleNormal="100" workbookViewId="0">
      <selection activeCell="B26" sqref="B26:F26"/>
    </sheetView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4" t="s">
        <v>37</v>
      </c>
      <c r="C2" s="85"/>
      <c r="D2" s="86" t="s">
        <v>2</v>
      </c>
      <c r="E2" s="85"/>
      <c r="F2" s="87" t="s">
        <v>5</v>
      </c>
      <c r="G2" s="87" t="s">
        <v>6</v>
      </c>
      <c r="H2" s="86" t="s">
        <v>7</v>
      </c>
      <c r="I2" s="88"/>
      <c r="J2" s="85"/>
      <c r="K2" s="59" t="s">
        <v>8</v>
      </c>
      <c r="L2" s="60"/>
      <c r="M2" s="61"/>
      <c r="N2" s="63" t="s">
        <v>14</v>
      </c>
      <c r="O2" s="89"/>
      <c r="P2" s="89"/>
      <c r="Q2" s="89"/>
      <c r="R2" s="89"/>
      <c r="S2" s="64"/>
      <c r="T2" s="63" t="s">
        <v>15</v>
      </c>
      <c r="U2" s="89"/>
      <c r="V2" s="89"/>
      <c r="W2" s="89"/>
      <c r="X2" s="89"/>
      <c r="Y2" s="64"/>
      <c r="Z2" s="63"/>
      <c r="AA2" s="64"/>
      <c r="AB2" s="63" t="s">
        <v>17</v>
      </c>
      <c r="AC2" s="90"/>
    </row>
    <row r="3" spans="2:29" x14ac:dyDescent="0.2">
      <c r="B3" s="91"/>
      <c r="C3" s="34"/>
      <c r="D3" s="33"/>
      <c r="E3" s="34"/>
      <c r="F3" s="35"/>
      <c r="G3" s="35"/>
      <c r="H3" s="33"/>
      <c r="I3" s="37"/>
      <c r="J3" s="34"/>
      <c r="K3" s="38"/>
      <c r="L3" s="38"/>
      <c r="M3" s="38"/>
      <c r="N3" s="28" t="s">
        <v>9</v>
      </c>
      <c r="O3" s="29"/>
      <c r="P3" s="28" t="s">
        <v>12</v>
      </c>
      <c r="Q3" s="29"/>
      <c r="R3" s="28" t="s">
        <v>13</v>
      </c>
      <c r="S3" s="29"/>
      <c r="T3" s="28" t="s">
        <v>9</v>
      </c>
      <c r="U3" s="29"/>
      <c r="V3" s="28" t="s">
        <v>12</v>
      </c>
      <c r="W3" s="29"/>
      <c r="X3" s="28" t="s">
        <v>13</v>
      </c>
      <c r="Y3" s="29"/>
      <c r="Z3" s="28" t="s">
        <v>16</v>
      </c>
      <c r="AA3" s="29"/>
      <c r="AB3" s="40" t="s">
        <v>18</v>
      </c>
      <c r="AC3" s="92" t="s">
        <v>19</v>
      </c>
    </row>
    <row r="4" spans="2:29" ht="17" thickBot="1" x14ac:dyDescent="0.25">
      <c r="B4" s="68" t="s">
        <v>0</v>
      </c>
      <c r="C4" s="21" t="s">
        <v>1</v>
      </c>
      <c r="D4" s="21" t="s">
        <v>3</v>
      </c>
      <c r="E4" s="21" t="s">
        <v>4</v>
      </c>
      <c r="F4" s="36"/>
      <c r="G4" s="36"/>
      <c r="H4" s="21" t="s">
        <v>30</v>
      </c>
      <c r="I4" s="21" t="s">
        <v>27</v>
      </c>
      <c r="J4" s="21" t="s">
        <v>28</v>
      </c>
      <c r="K4" s="39"/>
      <c r="L4" s="39"/>
      <c r="M4" s="39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41"/>
      <c r="AC4" s="93"/>
    </row>
    <row r="5" spans="2:29" x14ac:dyDescent="0.2">
      <c r="B5" s="70" t="s">
        <v>46</v>
      </c>
      <c r="C5" s="1">
        <v>31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57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71"/>
    </row>
    <row r="6" spans="2:29" x14ac:dyDescent="0.2">
      <c r="B6" s="94"/>
      <c r="C6" s="8">
        <v>31</v>
      </c>
      <c r="D6" s="8" t="s">
        <v>22</v>
      </c>
      <c r="E6" s="8" t="s">
        <v>23</v>
      </c>
      <c r="F6" s="8" t="s">
        <v>25</v>
      </c>
      <c r="G6" s="8" t="s">
        <v>52</v>
      </c>
      <c r="H6" s="8" t="s">
        <v>51</v>
      </c>
      <c r="I6" s="8" t="s">
        <v>29</v>
      </c>
      <c r="J6" s="8" t="s">
        <v>29</v>
      </c>
      <c r="K6" s="8"/>
      <c r="L6" s="8"/>
      <c r="M6" s="8"/>
      <c r="N6" s="9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95"/>
    </row>
    <row r="7" spans="2:29" x14ac:dyDescent="0.2">
      <c r="B7" s="52" t="s">
        <v>53</v>
      </c>
      <c r="C7" s="13">
        <v>2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36</v>
      </c>
      <c r="I7" s="13" t="s">
        <v>29</v>
      </c>
      <c r="J7" s="13" t="s">
        <v>29</v>
      </c>
      <c r="K7" s="13"/>
      <c r="L7" s="13"/>
      <c r="M7" s="13"/>
      <c r="N7" s="11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72"/>
    </row>
    <row r="8" spans="2:29" x14ac:dyDescent="0.2">
      <c r="B8" s="70"/>
      <c r="C8" s="1">
        <v>22</v>
      </c>
      <c r="D8" s="1" t="s">
        <v>22</v>
      </c>
      <c r="E8" s="1" t="s">
        <v>23</v>
      </c>
      <c r="F8" s="1" t="s">
        <v>24</v>
      </c>
      <c r="G8" s="1" t="s">
        <v>25</v>
      </c>
      <c r="H8" s="1" t="s">
        <v>58</v>
      </c>
      <c r="I8" s="1" t="s">
        <v>29</v>
      </c>
      <c r="J8" s="1" t="s">
        <v>29</v>
      </c>
      <c r="K8" s="1"/>
      <c r="L8" s="1"/>
      <c r="M8" s="1"/>
      <c r="N8" s="2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71"/>
    </row>
    <row r="9" spans="2:29" x14ac:dyDescent="0.2">
      <c r="B9" s="52"/>
      <c r="C9" s="13">
        <v>22</v>
      </c>
      <c r="D9" s="13" t="s">
        <v>22</v>
      </c>
      <c r="E9" s="13" t="s">
        <v>23</v>
      </c>
      <c r="F9" s="13" t="s">
        <v>25</v>
      </c>
      <c r="G9" s="13" t="s">
        <v>52</v>
      </c>
      <c r="H9" s="13" t="s">
        <v>54</v>
      </c>
      <c r="I9" s="13" t="s">
        <v>29</v>
      </c>
      <c r="J9" s="13" t="s">
        <v>29</v>
      </c>
      <c r="K9" s="13"/>
      <c r="L9" s="13"/>
      <c r="M9" s="13"/>
      <c r="N9" s="11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72"/>
    </row>
    <row r="10" spans="2:29" x14ac:dyDescent="0.2">
      <c r="B10" s="70" t="s">
        <v>55</v>
      </c>
      <c r="C10" s="1">
        <v>6</v>
      </c>
      <c r="D10" s="1" t="s">
        <v>22</v>
      </c>
      <c r="E10" s="1" t="s">
        <v>23</v>
      </c>
      <c r="F10" s="1" t="s">
        <v>24</v>
      </c>
      <c r="G10" s="1" t="s">
        <v>25</v>
      </c>
      <c r="H10" s="1" t="s">
        <v>59</v>
      </c>
      <c r="I10" s="1" t="s">
        <v>29</v>
      </c>
      <c r="J10" s="1" t="s">
        <v>29</v>
      </c>
      <c r="K10" s="1"/>
      <c r="L10" s="1"/>
      <c r="M10" s="1"/>
      <c r="N10" s="2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71"/>
    </row>
    <row r="11" spans="2:29" x14ac:dyDescent="0.2">
      <c r="B11" s="52"/>
      <c r="C11" s="13">
        <v>6</v>
      </c>
      <c r="D11" s="13" t="s">
        <v>22</v>
      </c>
      <c r="E11" s="13" t="s">
        <v>23</v>
      </c>
      <c r="F11" s="13" t="s">
        <v>25</v>
      </c>
      <c r="G11" s="13" t="s">
        <v>52</v>
      </c>
      <c r="H11" s="13" t="s">
        <v>56</v>
      </c>
      <c r="I11" s="13" t="s">
        <v>29</v>
      </c>
      <c r="J11" s="13" t="s">
        <v>29</v>
      </c>
      <c r="K11" s="13"/>
      <c r="L11" s="13"/>
      <c r="M11" s="13"/>
      <c r="N11" s="11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72"/>
    </row>
    <row r="12" spans="2:29" x14ac:dyDescent="0.2">
      <c r="B12" s="52" t="s">
        <v>65</v>
      </c>
      <c r="C12" s="13">
        <v>4</v>
      </c>
      <c r="D12" s="13" t="s">
        <v>22</v>
      </c>
      <c r="E12" s="13" t="s">
        <v>23</v>
      </c>
      <c r="F12" s="13" t="s">
        <v>69</v>
      </c>
      <c r="G12" s="13" t="s">
        <v>25</v>
      </c>
      <c r="H12" s="13" t="s">
        <v>66</v>
      </c>
      <c r="I12" s="13" t="s">
        <v>29</v>
      </c>
      <c r="J12" s="13" t="s">
        <v>29</v>
      </c>
      <c r="K12" s="13"/>
      <c r="L12" s="13"/>
      <c r="M12" s="13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72"/>
    </row>
    <row r="13" spans="2:29" ht="17" thickBot="1" x14ac:dyDescent="0.25">
      <c r="B13" s="54"/>
      <c r="C13" s="14">
        <v>9</v>
      </c>
      <c r="D13" s="14" t="s">
        <v>22</v>
      </c>
      <c r="E13" s="14" t="s">
        <v>23</v>
      </c>
      <c r="F13" s="14" t="s">
        <v>69</v>
      </c>
      <c r="G13" s="14" t="s">
        <v>25</v>
      </c>
      <c r="H13" s="14" t="s">
        <v>67</v>
      </c>
      <c r="I13" s="14" t="s">
        <v>29</v>
      </c>
      <c r="J13" s="14" t="s">
        <v>29</v>
      </c>
      <c r="K13" s="14"/>
      <c r="L13" s="14"/>
      <c r="M13" s="14"/>
      <c r="N13" s="12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75"/>
    </row>
    <row r="14" spans="2:29" x14ac:dyDescent="0.2">
      <c r="B14" s="7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5"/>
      <c r="P14" s="2"/>
      <c r="Q14" s="5"/>
      <c r="R14" s="2"/>
      <c r="S14" s="5"/>
      <c r="T14" s="2"/>
      <c r="U14" s="5"/>
      <c r="V14" s="2"/>
      <c r="W14" s="5"/>
      <c r="X14" s="2"/>
      <c r="Y14" s="5"/>
      <c r="Z14" s="2"/>
      <c r="AA14" s="5"/>
      <c r="AB14" s="2"/>
      <c r="AC14" s="71"/>
    </row>
    <row r="15" spans="2:29" x14ac:dyDescent="0.2">
      <c r="B15" s="5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72"/>
    </row>
    <row r="16" spans="2:29" x14ac:dyDescent="0.2">
      <c r="B16" s="5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72"/>
    </row>
    <row r="17" spans="2:29" x14ac:dyDescent="0.2">
      <c r="B17" s="5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72"/>
    </row>
    <row r="18" spans="2:29" x14ac:dyDescent="0.2">
      <c r="B18" s="5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72"/>
    </row>
    <row r="19" spans="2:29" x14ac:dyDescent="0.2">
      <c r="B19" s="5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72"/>
    </row>
    <row r="20" spans="2:29" x14ac:dyDescent="0.2">
      <c r="B20" s="5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72"/>
    </row>
    <row r="21" spans="2:29" x14ac:dyDescent="0.2">
      <c r="B21" s="5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72"/>
    </row>
    <row r="22" spans="2:29" x14ac:dyDescent="0.2">
      <c r="B22" s="5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72"/>
    </row>
    <row r="23" spans="2:29" x14ac:dyDescent="0.2">
      <c r="B23" s="5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1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72"/>
    </row>
    <row r="24" spans="2:29" x14ac:dyDescent="0.2">
      <c r="B24" s="73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6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74"/>
    </row>
    <row r="25" spans="2:29" ht="17" thickBot="1" x14ac:dyDescent="0.25">
      <c r="B25" s="5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75"/>
    </row>
    <row r="26" spans="2:29" x14ac:dyDescent="0.2">
      <c r="B26" s="76" t="s">
        <v>62</v>
      </c>
      <c r="C26" s="30"/>
      <c r="D26" s="30"/>
      <c r="E26" s="30"/>
      <c r="F26" s="30"/>
      <c r="G26" s="18">
        <f>IF(SUM(K26:AA26)=0,"",SUM(K26:AA26))</f>
        <v>6.7999999999999989</v>
      </c>
      <c r="H26" s="30" t="s">
        <v>49</v>
      </c>
      <c r="I26" s="30"/>
      <c r="J26" s="3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5.1999999999999993</v>
      </c>
      <c r="Q26" s="6" t="str">
        <f>IF(SUM(Q5:Q25)=0,"",SUM(Q5:Q25))</f>
        <v/>
      </c>
      <c r="R26" s="18">
        <f>IF(SUM(R5:R25)=0,"",SUM(R5:R25))</f>
        <v>1.6</v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77" t="str">
        <f t="shared" si="1"/>
        <v/>
      </c>
    </row>
    <row r="27" spans="2:29" x14ac:dyDescent="0.2">
      <c r="B27" s="78" t="s">
        <v>63</v>
      </c>
      <c r="C27" s="31"/>
      <c r="D27" s="31"/>
      <c r="E27" s="31"/>
      <c r="F27" s="31"/>
      <c r="G27" s="19">
        <f>IF(SUM(K28:AA28)=0,"",SUM(K28:AA28))</f>
        <v>30.299999999999997</v>
      </c>
      <c r="H27" s="32" t="s">
        <v>61</v>
      </c>
      <c r="I27" s="32"/>
      <c r="J27" s="32"/>
      <c r="K27" s="19" t="str">
        <f>'Page 01'!K28</f>
        <v/>
      </c>
      <c r="L27" s="19" t="str">
        <f>'Page 01'!L28</f>
        <v/>
      </c>
      <c r="M27" s="19" t="str">
        <f>'Page 01'!M28</f>
        <v/>
      </c>
      <c r="N27" s="19" t="str">
        <f>'Page 01'!N28</f>
        <v/>
      </c>
      <c r="O27" s="6" t="str">
        <f>'Page 01'!O28</f>
        <v/>
      </c>
      <c r="P27" s="19">
        <f>'Page 01'!P28</f>
        <v>23.499999999999996</v>
      </c>
      <c r="Q27" s="6" t="str">
        <f>'Page 01'!Q28</f>
        <v/>
      </c>
      <c r="R27" s="19" t="str">
        <f>'Page 01'!R28</f>
        <v/>
      </c>
      <c r="S27" s="6" t="str">
        <f>'Page 01'!S28</f>
        <v/>
      </c>
      <c r="T27" s="19" t="str">
        <f>'Page 01'!T28</f>
        <v/>
      </c>
      <c r="U27" s="6" t="str">
        <f>'Page 01'!U28</f>
        <v/>
      </c>
      <c r="V27" s="19" t="str">
        <f>'Page 01'!V28</f>
        <v/>
      </c>
      <c r="W27" s="6" t="str">
        <f>'Page 01'!W28</f>
        <v/>
      </c>
      <c r="X27" s="19" t="str">
        <f>'Page 01'!X28</f>
        <v/>
      </c>
      <c r="Y27" s="6" t="str">
        <f>'Page 01'!Y28</f>
        <v/>
      </c>
      <c r="Z27" s="19" t="str">
        <f>'Page 01'!Z28</f>
        <v/>
      </c>
      <c r="AA27" s="6" t="str">
        <f>'Page 01'!AA28</f>
        <v/>
      </c>
      <c r="AB27" s="19" t="str">
        <f>'Page 01'!AB28</f>
        <v/>
      </c>
      <c r="AC27" s="79" t="str">
        <f>'Page 01'!AC28</f>
        <v/>
      </c>
    </row>
    <row r="28" spans="2:29" ht="17" thickBot="1" x14ac:dyDescent="0.25">
      <c r="B28" s="80" t="s">
        <v>64</v>
      </c>
      <c r="C28" s="81"/>
      <c r="D28" s="81"/>
      <c r="E28" s="81"/>
      <c r="F28" s="81"/>
      <c r="G28" s="82">
        <f>IF(SUM(G27,AC28)=0, "", SUM(G27,AC28))</f>
        <v>30.299999999999997</v>
      </c>
      <c r="H28" s="81" t="s">
        <v>50</v>
      </c>
      <c r="I28" s="81"/>
      <c r="J28" s="81"/>
      <c r="K28" s="82" t="str">
        <f>IF(SUM(K26:K27)=0,"",SUM(K26:K27))</f>
        <v/>
      </c>
      <c r="L28" s="82" t="str">
        <f t="shared" ref="L28:N28" si="2">IF(SUM(L26:L27)=0,"",SUM(L26:L27))</f>
        <v/>
      </c>
      <c r="M28" s="82" t="str">
        <f t="shared" si="2"/>
        <v/>
      </c>
      <c r="N28" s="82" t="str">
        <f t="shared" si="2"/>
        <v/>
      </c>
      <c r="O28" s="7" t="str">
        <f>IF(SUM(O26:O27)=0,"",SUM(O26:O27))</f>
        <v/>
      </c>
      <c r="P28" s="82">
        <f t="shared" ref="P28:AA28" si="3">IF(SUM(P26:P27)=0,"",SUM(P26:P27))</f>
        <v>28.699999999999996</v>
      </c>
      <c r="Q28" s="7" t="str">
        <f t="shared" si="3"/>
        <v/>
      </c>
      <c r="R28" s="82">
        <f t="shared" si="3"/>
        <v>1.6</v>
      </c>
      <c r="S28" s="7" t="str">
        <f t="shared" si="3"/>
        <v/>
      </c>
      <c r="T28" s="82" t="str">
        <f t="shared" si="3"/>
        <v/>
      </c>
      <c r="U28" s="7" t="str">
        <f t="shared" si="3"/>
        <v/>
      </c>
      <c r="V28" s="82" t="str">
        <f t="shared" si="3"/>
        <v/>
      </c>
      <c r="W28" s="7" t="str">
        <f t="shared" si="3"/>
        <v/>
      </c>
      <c r="X28" s="82" t="str">
        <f t="shared" si="3"/>
        <v/>
      </c>
      <c r="Y28" s="7" t="str">
        <f t="shared" si="3"/>
        <v/>
      </c>
      <c r="Z28" s="82" t="str">
        <f t="shared" si="3"/>
        <v/>
      </c>
      <c r="AA28" s="7" t="str">
        <f t="shared" si="3"/>
        <v/>
      </c>
      <c r="AB28" s="82" t="str">
        <f>IF(SUM(AB26:AB27)=0,"",SUM(AB26:AB27))</f>
        <v/>
      </c>
      <c r="AC28" s="83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858-DBE3-0B42-8095-5BA384189EF5}">
  <sheetPr codeName="Sheet4"/>
  <dimension ref="B1:AC28"/>
  <sheetViews>
    <sheetView tabSelected="1"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4" t="s">
        <v>81</v>
      </c>
      <c r="C2" s="85"/>
      <c r="D2" s="86" t="s">
        <v>2</v>
      </c>
      <c r="E2" s="85"/>
      <c r="F2" s="87" t="s">
        <v>5</v>
      </c>
      <c r="G2" s="87" t="s">
        <v>6</v>
      </c>
      <c r="H2" s="86" t="s">
        <v>7</v>
      </c>
      <c r="I2" s="88"/>
      <c r="J2" s="85"/>
      <c r="K2" s="59" t="s">
        <v>8</v>
      </c>
      <c r="L2" s="60"/>
      <c r="M2" s="61"/>
      <c r="N2" s="63" t="s">
        <v>14</v>
      </c>
      <c r="O2" s="89"/>
      <c r="P2" s="89"/>
      <c r="Q2" s="89"/>
      <c r="R2" s="89"/>
      <c r="S2" s="64"/>
      <c r="T2" s="63" t="s">
        <v>15</v>
      </c>
      <c r="U2" s="89"/>
      <c r="V2" s="89"/>
      <c r="W2" s="89"/>
      <c r="X2" s="89"/>
      <c r="Y2" s="64"/>
      <c r="Z2" s="63"/>
      <c r="AA2" s="64"/>
      <c r="AB2" s="63" t="s">
        <v>17</v>
      </c>
      <c r="AC2" s="90"/>
    </row>
    <row r="3" spans="2:29" x14ac:dyDescent="0.2">
      <c r="B3" s="91"/>
      <c r="C3" s="34"/>
      <c r="D3" s="33"/>
      <c r="E3" s="34"/>
      <c r="F3" s="35"/>
      <c r="G3" s="35"/>
      <c r="H3" s="33"/>
      <c r="I3" s="37"/>
      <c r="J3" s="34"/>
      <c r="K3" s="38"/>
      <c r="L3" s="38"/>
      <c r="M3" s="38"/>
      <c r="N3" s="28" t="s">
        <v>9</v>
      </c>
      <c r="O3" s="29"/>
      <c r="P3" s="28" t="s">
        <v>12</v>
      </c>
      <c r="Q3" s="29"/>
      <c r="R3" s="28" t="s">
        <v>13</v>
      </c>
      <c r="S3" s="29"/>
      <c r="T3" s="28" t="s">
        <v>9</v>
      </c>
      <c r="U3" s="29"/>
      <c r="V3" s="28" t="s">
        <v>12</v>
      </c>
      <c r="W3" s="29"/>
      <c r="X3" s="28" t="s">
        <v>13</v>
      </c>
      <c r="Y3" s="29"/>
      <c r="Z3" s="28" t="s">
        <v>16</v>
      </c>
      <c r="AA3" s="29"/>
      <c r="AB3" s="40" t="s">
        <v>18</v>
      </c>
      <c r="AC3" s="92" t="s">
        <v>19</v>
      </c>
    </row>
    <row r="4" spans="2:29" ht="17" thickBot="1" x14ac:dyDescent="0.25">
      <c r="B4" s="68" t="s">
        <v>0</v>
      </c>
      <c r="C4" s="21" t="s">
        <v>1</v>
      </c>
      <c r="D4" s="21" t="s">
        <v>3</v>
      </c>
      <c r="E4" s="21" t="s">
        <v>4</v>
      </c>
      <c r="F4" s="36"/>
      <c r="G4" s="36"/>
      <c r="H4" s="21" t="s">
        <v>30</v>
      </c>
      <c r="I4" s="21" t="s">
        <v>27</v>
      </c>
      <c r="J4" s="21" t="s">
        <v>28</v>
      </c>
      <c r="K4" s="39"/>
      <c r="L4" s="39"/>
      <c r="M4" s="39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41"/>
      <c r="AC4" s="93"/>
    </row>
    <row r="5" spans="2:29" x14ac:dyDescent="0.2">
      <c r="B5" s="70" t="s">
        <v>68</v>
      </c>
      <c r="C5" s="1">
        <v>14</v>
      </c>
      <c r="D5" s="1" t="s">
        <v>22</v>
      </c>
      <c r="E5" s="1" t="s">
        <v>23</v>
      </c>
      <c r="F5" s="1" t="s">
        <v>69</v>
      </c>
      <c r="G5" s="1" t="s">
        <v>25</v>
      </c>
      <c r="H5" s="1" t="s">
        <v>70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71"/>
    </row>
    <row r="6" spans="2:29" x14ac:dyDescent="0.2">
      <c r="B6" s="52"/>
      <c r="C6" s="13">
        <v>15</v>
      </c>
      <c r="D6" s="1" t="s">
        <v>22</v>
      </c>
      <c r="E6" s="1" t="s">
        <v>23</v>
      </c>
      <c r="F6" s="1" t="s">
        <v>69</v>
      </c>
      <c r="G6" s="1" t="s">
        <v>25</v>
      </c>
      <c r="H6" s="13" t="s">
        <v>73</v>
      </c>
      <c r="I6" s="1" t="s">
        <v>29</v>
      </c>
      <c r="J6" s="1" t="s">
        <v>29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72"/>
    </row>
    <row r="7" spans="2:29" x14ac:dyDescent="0.2">
      <c r="B7" s="52"/>
      <c r="C7" s="13">
        <v>21</v>
      </c>
      <c r="D7" s="13" t="s">
        <v>22</v>
      </c>
      <c r="E7" s="13" t="s">
        <v>71</v>
      </c>
      <c r="F7" s="1" t="s">
        <v>69</v>
      </c>
      <c r="G7" s="1" t="s">
        <v>25</v>
      </c>
      <c r="H7" s="13" t="s">
        <v>72</v>
      </c>
      <c r="I7" s="1" t="s">
        <v>29</v>
      </c>
      <c r="J7" s="1" t="s">
        <v>29</v>
      </c>
      <c r="K7" s="13"/>
      <c r="L7" s="13"/>
      <c r="M7" s="13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72"/>
    </row>
    <row r="8" spans="2:29" x14ac:dyDescent="0.2">
      <c r="B8" s="52"/>
      <c r="C8" s="13">
        <v>26</v>
      </c>
      <c r="D8" s="13" t="s">
        <v>22</v>
      </c>
      <c r="E8" s="13" t="s">
        <v>71</v>
      </c>
      <c r="F8" s="1" t="s">
        <v>69</v>
      </c>
      <c r="G8" s="1" t="s">
        <v>25</v>
      </c>
      <c r="H8" s="13" t="s">
        <v>74</v>
      </c>
      <c r="I8" s="1" t="s">
        <v>29</v>
      </c>
      <c r="J8" s="1" t="s">
        <v>29</v>
      </c>
      <c r="K8" s="13"/>
      <c r="L8" s="13"/>
      <c r="M8" s="13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72"/>
    </row>
    <row r="9" spans="2:29" x14ac:dyDescent="0.2">
      <c r="B9" s="52"/>
      <c r="C9" s="13">
        <v>29</v>
      </c>
      <c r="D9" s="13" t="s">
        <v>22</v>
      </c>
      <c r="E9" s="13" t="s">
        <v>71</v>
      </c>
      <c r="F9" s="1" t="s">
        <v>69</v>
      </c>
      <c r="G9" s="1" t="s">
        <v>25</v>
      </c>
      <c r="H9" s="13" t="s">
        <v>75</v>
      </c>
      <c r="I9" s="1" t="s">
        <v>29</v>
      </c>
      <c r="J9" s="1" t="s">
        <v>29</v>
      </c>
      <c r="K9" s="13"/>
      <c r="L9" s="13"/>
      <c r="M9" s="13"/>
      <c r="N9" s="11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72"/>
    </row>
    <row r="10" spans="2:29" x14ac:dyDescent="0.2">
      <c r="B10" s="5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72"/>
    </row>
    <row r="11" spans="2:29" x14ac:dyDescent="0.2">
      <c r="B11" s="5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72"/>
    </row>
    <row r="12" spans="2:29" x14ac:dyDescent="0.2">
      <c r="B12" s="5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72"/>
    </row>
    <row r="13" spans="2:29" x14ac:dyDescent="0.2">
      <c r="B13" s="5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72"/>
    </row>
    <row r="14" spans="2:29" x14ac:dyDescent="0.2">
      <c r="B14" s="5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72"/>
    </row>
    <row r="15" spans="2:29" x14ac:dyDescent="0.2">
      <c r="B15" s="5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72"/>
    </row>
    <row r="16" spans="2:29" x14ac:dyDescent="0.2">
      <c r="B16" s="5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72"/>
    </row>
    <row r="17" spans="2:29" x14ac:dyDescent="0.2">
      <c r="B17" s="5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72"/>
    </row>
    <row r="18" spans="2:29" x14ac:dyDescent="0.2">
      <c r="B18" s="5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72"/>
    </row>
    <row r="19" spans="2:29" x14ac:dyDescent="0.2">
      <c r="B19" s="5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72"/>
    </row>
    <row r="20" spans="2:29" x14ac:dyDescent="0.2">
      <c r="B20" s="5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72"/>
    </row>
    <row r="21" spans="2:29" x14ac:dyDescent="0.2">
      <c r="B21" s="5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72"/>
    </row>
    <row r="22" spans="2:29" x14ac:dyDescent="0.2">
      <c r="B22" s="5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72"/>
    </row>
    <row r="23" spans="2:29" x14ac:dyDescent="0.2">
      <c r="B23" s="73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74"/>
    </row>
    <row r="24" spans="2:29" x14ac:dyDescent="0.2">
      <c r="B24" s="5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72"/>
    </row>
    <row r="25" spans="2:29" ht="17" thickBot="1" x14ac:dyDescent="0.25">
      <c r="B25" s="5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75"/>
    </row>
    <row r="26" spans="2:29" x14ac:dyDescent="0.2">
      <c r="B26" s="76" t="s">
        <v>62</v>
      </c>
      <c r="C26" s="30"/>
      <c r="D26" s="30"/>
      <c r="E26" s="30"/>
      <c r="F26" s="30"/>
      <c r="G26" s="18">
        <f>IF(SUM(K26:AA26)=0,"",SUM(K26:AA26))</f>
        <v>4.9000000000000004</v>
      </c>
      <c r="H26" s="30" t="s">
        <v>49</v>
      </c>
      <c r="I26" s="30"/>
      <c r="J26" s="3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4.9000000000000004</v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>
        <f t="shared" si="1"/>
        <v>0.6</v>
      </c>
      <c r="AC26" s="77" t="str">
        <f t="shared" si="1"/>
        <v/>
      </c>
    </row>
    <row r="27" spans="2:29" x14ac:dyDescent="0.2">
      <c r="B27" s="78" t="s">
        <v>63</v>
      </c>
      <c r="C27" s="31"/>
      <c r="D27" s="31"/>
      <c r="E27" s="31"/>
      <c r="F27" s="31"/>
      <c r="G27" s="19">
        <f>IF(SUM(K28:AA28)=0,"",SUM(K28:AA28))</f>
        <v>35.199999999999996</v>
      </c>
      <c r="H27" s="32" t="s">
        <v>61</v>
      </c>
      <c r="I27" s="32"/>
      <c r="J27" s="32"/>
      <c r="K27" s="19" t="str">
        <f>'Page 02'!K28</f>
        <v/>
      </c>
      <c r="L27" s="19" t="str">
        <f>'Page 02'!L28</f>
        <v/>
      </c>
      <c r="M27" s="19" t="str">
        <f>'Page 02'!M28</f>
        <v/>
      </c>
      <c r="N27" s="19" t="str">
        <f>'Page 02'!N28</f>
        <v/>
      </c>
      <c r="O27" s="6" t="str">
        <f>'Page 02'!O28</f>
        <v/>
      </c>
      <c r="P27" s="19">
        <f>'Page 02'!P28</f>
        <v>28.699999999999996</v>
      </c>
      <c r="Q27" s="6" t="str">
        <f>'Page 02'!Q28</f>
        <v/>
      </c>
      <c r="R27" s="19">
        <f>'Page 02'!R28</f>
        <v>1.6</v>
      </c>
      <c r="S27" s="6" t="str">
        <f>'Page 02'!S28</f>
        <v/>
      </c>
      <c r="T27" s="19" t="str">
        <f>'Page 02'!T28</f>
        <v/>
      </c>
      <c r="U27" s="6" t="str">
        <f>'Page 02'!U28</f>
        <v/>
      </c>
      <c r="V27" s="19" t="str">
        <f>'Page 02'!V28</f>
        <v/>
      </c>
      <c r="W27" s="6" t="str">
        <f>'Page 02'!W28</f>
        <v/>
      </c>
      <c r="X27" s="19" t="str">
        <f>'Page 02'!X28</f>
        <v/>
      </c>
      <c r="Y27" s="6" t="str">
        <f>'Page 02'!Y28</f>
        <v/>
      </c>
      <c r="Z27" s="19" t="str">
        <f>'Page 02'!Z28</f>
        <v/>
      </c>
      <c r="AA27" s="6" t="str">
        <f>'Page 02'!AA28</f>
        <v/>
      </c>
      <c r="AB27" s="19" t="str">
        <f>'Page 02'!AB28</f>
        <v/>
      </c>
      <c r="AC27" s="79" t="str">
        <f>'Page 02'!AC28</f>
        <v/>
      </c>
    </row>
    <row r="28" spans="2:29" ht="17" thickBot="1" x14ac:dyDescent="0.25">
      <c r="B28" s="80" t="s">
        <v>64</v>
      </c>
      <c r="C28" s="81"/>
      <c r="D28" s="81"/>
      <c r="E28" s="81"/>
      <c r="F28" s="81"/>
      <c r="G28" s="82">
        <f>IF(SUM(G27,AC28)=0, "", SUM(G27,AC28))</f>
        <v>35.199999999999996</v>
      </c>
      <c r="H28" s="81" t="s">
        <v>50</v>
      </c>
      <c r="I28" s="81"/>
      <c r="J28" s="81"/>
      <c r="K28" s="82" t="str">
        <f>IF(SUM(K26:K27)=0,"",SUM(K26:K27))</f>
        <v/>
      </c>
      <c r="L28" s="82" t="str">
        <f t="shared" ref="L28:N28" si="2">IF(SUM(L26:L27)=0,"",SUM(L26:L27))</f>
        <v/>
      </c>
      <c r="M28" s="82" t="str">
        <f t="shared" si="2"/>
        <v/>
      </c>
      <c r="N28" s="82" t="str">
        <f t="shared" si="2"/>
        <v/>
      </c>
      <c r="O28" s="7" t="str">
        <f>IF(SUM(O26:O27)=0,"",SUM(O26:O27))</f>
        <v/>
      </c>
      <c r="P28" s="82">
        <f t="shared" ref="P28:AA28" si="3">IF(SUM(P26:P27)=0,"",SUM(P26:P27))</f>
        <v>33.599999999999994</v>
      </c>
      <c r="Q28" s="7" t="str">
        <f t="shared" si="3"/>
        <v/>
      </c>
      <c r="R28" s="82">
        <f t="shared" si="3"/>
        <v>1.6</v>
      </c>
      <c r="S28" s="7" t="str">
        <f t="shared" si="3"/>
        <v/>
      </c>
      <c r="T28" s="82" t="str">
        <f t="shared" si="3"/>
        <v/>
      </c>
      <c r="U28" s="7" t="str">
        <f t="shared" si="3"/>
        <v/>
      </c>
      <c r="V28" s="82" t="str">
        <f t="shared" si="3"/>
        <v/>
      </c>
      <c r="W28" s="7" t="str">
        <f t="shared" si="3"/>
        <v/>
      </c>
      <c r="X28" s="82" t="str">
        <f t="shared" si="3"/>
        <v/>
      </c>
      <c r="Y28" s="7" t="str">
        <f t="shared" si="3"/>
        <v/>
      </c>
      <c r="Z28" s="82" t="str">
        <f t="shared" si="3"/>
        <v/>
      </c>
      <c r="AA28" s="7" t="str">
        <f t="shared" si="3"/>
        <v/>
      </c>
      <c r="AB28" s="82">
        <f>IF(SUM(AB26:AB27)=0,"",SUM(AB26:AB27))</f>
        <v>0.6</v>
      </c>
      <c r="AC28" s="83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ED63-1410-A341-9CF8-EFDD2A09DD73}"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4" t="s">
        <v>60</v>
      </c>
      <c r="C2" s="85"/>
      <c r="D2" s="86" t="s">
        <v>2</v>
      </c>
      <c r="E2" s="85"/>
      <c r="F2" s="87" t="s">
        <v>5</v>
      </c>
      <c r="G2" s="87" t="s">
        <v>6</v>
      </c>
      <c r="H2" s="86" t="s">
        <v>7</v>
      </c>
      <c r="I2" s="88"/>
      <c r="J2" s="85"/>
      <c r="K2" s="59" t="s">
        <v>8</v>
      </c>
      <c r="L2" s="60"/>
      <c r="M2" s="61"/>
      <c r="N2" s="63" t="s">
        <v>14</v>
      </c>
      <c r="O2" s="89"/>
      <c r="P2" s="89"/>
      <c r="Q2" s="89"/>
      <c r="R2" s="89"/>
      <c r="S2" s="64"/>
      <c r="T2" s="63" t="s">
        <v>15</v>
      </c>
      <c r="U2" s="89"/>
      <c r="V2" s="89"/>
      <c r="W2" s="89"/>
      <c r="X2" s="89"/>
      <c r="Y2" s="64"/>
      <c r="Z2" s="63"/>
      <c r="AA2" s="64"/>
      <c r="AB2" s="63" t="s">
        <v>17</v>
      </c>
      <c r="AC2" s="90"/>
    </row>
    <row r="3" spans="2:29" x14ac:dyDescent="0.2">
      <c r="B3" s="91"/>
      <c r="C3" s="34"/>
      <c r="D3" s="33"/>
      <c r="E3" s="34"/>
      <c r="F3" s="35"/>
      <c r="G3" s="35"/>
      <c r="H3" s="33"/>
      <c r="I3" s="37"/>
      <c r="J3" s="34"/>
      <c r="K3" s="38"/>
      <c r="L3" s="38"/>
      <c r="M3" s="38"/>
      <c r="N3" s="28" t="s">
        <v>9</v>
      </c>
      <c r="O3" s="29"/>
      <c r="P3" s="28" t="s">
        <v>12</v>
      </c>
      <c r="Q3" s="29"/>
      <c r="R3" s="28" t="s">
        <v>13</v>
      </c>
      <c r="S3" s="29"/>
      <c r="T3" s="28" t="s">
        <v>9</v>
      </c>
      <c r="U3" s="29"/>
      <c r="V3" s="28" t="s">
        <v>12</v>
      </c>
      <c r="W3" s="29"/>
      <c r="X3" s="28" t="s">
        <v>13</v>
      </c>
      <c r="Y3" s="29"/>
      <c r="Z3" s="28" t="s">
        <v>16</v>
      </c>
      <c r="AA3" s="29"/>
      <c r="AB3" s="40" t="s">
        <v>18</v>
      </c>
      <c r="AC3" s="92" t="s">
        <v>19</v>
      </c>
    </row>
    <row r="4" spans="2:29" ht="17" thickBot="1" x14ac:dyDescent="0.25">
      <c r="B4" s="68" t="s">
        <v>0</v>
      </c>
      <c r="C4" s="21" t="s">
        <v>1</v>
      </c>
      <c r="D4" s="21" t="s">
        <v>3</v>
      </c>
      <c r="E4" s="21" t="s">
        <v>4</v>
      </c>
      <c r="F4" s="36"/>
      <c r="G4" s="36"/>
      <c r="H4" s="21" t="s">
        <v>30</v>
      </c>
      <c r="I4" s="21" t="s">
        <v>27</v>
      </c>
      <c r="J4" s="21" t="s">
        <v>28</v>
      </c>
      <c r="K4" s="39"/>
      <c r="L4" s="39"/>
      <c r="M4" s="39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41"/>
      <c r="AC4" s="93"/>
    </row>
    <row r="5" spans="2:29" x14ac:dyDescent="0.2">
      <c r="B5" s="7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71"/>
    </row>
    <row r="6" spans="2:29" x14ac:dyDescent="0.2">
      <c r="B6" s="5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72"/>
    </row>
    <row r="7" spans="2:29" x14ac:dyDescent="0.2">
      <c r="B7" s="5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72"/>
    </row>
    <row r="8" spans="2:29" x14ac:dyDescent="0.2">
      <c r="B8" s="5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72"/>
    </row>
    <row r="9" spans="2:29" x14ac:dyDescent="0.2">
      <c r="B9" s="5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72"/>
    </row>
    <row r="10" spans="2:29" x14ac:dyDescent="0.2">
      <c r="B10" s="5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72"/>
    </row>
    <row r="11" spans="2:29" x14ac:dyDescent="0.2">
      <c r="B11" s="5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72"/>
    </row>
    <row r="12" spans="2:29" x14ac:dyDescent="0.2">
      <c r="B12" s="5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72"/>
    </row>
    <row r="13" spans="2:29" x14ac:dyDescent="0.2">
      <c r="B13" s="5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72"/>
    </row>
    <row r="14" spans="2:29" x14ac:dyDescent="0.2">
      <c r="B14" s="5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72"/>
    </row>
    <row r="15" spans="2:29" x14ac:dyDescent="0.2">
      <c r="B15" s="5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72"/>
    </row>
    <row r="16" spans="2:29" x14ac:dyDescent="0.2">
      <c r="B16" s="5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72"/>
    </row>
    <row r="17" spans="2:29" x14ac:dyDescent="0.2">
      <c r="B17" s="5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72"/>
    </row>
    <row r="18" spans="2:29" x14ac:dyDescent="0.2">
      <c r="B18" s="5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72"/>
    </row>
    <row r="19" spans="2:29" x14ac:dyDescent="0.2">
      <c r="B19" s="5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72"/>
    </row>
    <row r="20" spans="2:29" x14ac:dyDescent="0.2">
      <c r="B20" s="5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72"/>
    </row>
    <row r="21" spans="2:29" x14ac:dyDescent="0.2">
      <c r="B21" s="5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72"/>
    </row>
    <row r="22" spans="2:29" x14ac:dyDescent="0.2">
      <c r="B22" s="5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72"/>
    </row>
    <row r="23" spans="2:29" x14ac:dyDescent="0.2">
      <c r="B23" s="73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74"/>
    </row>
    <row r="24" spans="2:29" x14ac:dyDescent="0.2">
      <c r="B24" s="5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72"/>
    </row>
    <row r="25" spans="2:29" ht="17" thickBot="1" x14ac:dyDescent="0.25">
      <c r="B25" s="5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75"/>
    </row>
    <row r="26" spans="2:29" x14ac:dyDescent="0.2">
      <c r="B26" s="76" t="s">
        <v>62</v>
      </c>
      <c r="C26" s="30"/>
      <c r="D26" s="30"/>
      <c r="E26" s="30"/>
      <c r="F26" s="30"/>
      <c r="G26" s="18" t="str">
        <f>IF(SUM(K26:AA26)=0,"",SUM(K26:AA26))</f>
        <v/>
      </c>
      <c r="H26" s="30" t="s">
        <v>49</v>
      </c>
      <c r="I26" s="30"/>
      <c r="J26" s="3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77" t="str">
        <f t="shared" si="1"/>
        <v/>
      </c>
    </row>
    <row r="27" spans="2:29" x14ac:dyDescent="0.2">
      <c r="B27" s="78" t="s">
        <v>63</v>
      </c>
      <c r="C27" s="31"/>
      <c r="D27" s="31"/>
      <c r="E27" s="31"/>
      <c r="F27" s="31"/>
      <c r="G27" s="19">
        <f>IF(SUM(K28:AA28)=0,"",SUM(K28:AA28))</f>
        <v>35.199999999999996</v>
      </c>
      <c r="H27" s="32" t="s">
        <v>61</v>
      </c>
      <c r="I27" s="32"/>
      <c r="J27" s="32"/>
      <c r="K27" s="19" t="str">
        <f>'Page 03'!K28</f>
        <v/>
      </c>
      <c r="L27" s="19" t="str">
        <f>'Page 03'!L28</f>
        <v/>
      </c>
      <c r="M27" s="19" t="str">
        <f>'Page 03'!M28</f>
        <v/>
      </c>
      <c r="N27" s="19" t="str">
        <f>'Page 03'!N28</f>
        <v/>
      </c>
      <c r="O27" s="6" t="str">
        <f>'Page 03'!O28</f>
        <v/>
      </c>
      <c r="P27" s="19">
        <f>'Page 03'!P28</f>
        <v>33.599999999999994</v>
      </c>
      <c r="Q27" s="6" t="str">
        <f>'Page 03'!Q28</f>
        <v/>
      </c>
      <c r="R27" s="19">
        <f>'Page 03'!R28</f>
        <v>1.6</v>
      </c>
      <c r="S27" s="6" t="str">
        <f>'Page 03'!S28</f>
        <v/>
      </c>
      <c r="T27" s="19" t="str">
        <f>'Page 03'!T28</f>
        <v/>
      </c>
      <c r="U27" s="6" t="str">
        <f>'Page 03'!U28</f>
        <v/>
      </c>
      <c r="V27" s="19" t="str">
        <f>'Page 03'!V28</f>
        <v/>
      </c>
      <c r="W27" s="6" t="str">
        <f>'Page 03'!W28</f>
        <v/>
      </c>
      <c r="X27" s="19" t="str">
        <f>'Page 03'!X28</f>
        <v/>
      </c>
      <c r="Y27" s="6" t="str">
        <f>'Page 03'!Y28</f>
        <v/>
      </c>
      <c r="Z27" s="19" t="str">
        <f>'Page 03'!Z28</f>
        <v/>
      </c>
      <c r="AA27" s="6" t="str">
        <f>'Page 03'!AA28</f>
        <v/>
      </c>
      <c r="AB27" s="19">
        <f>'Page 03'!AB28</f>
        <v>0.6</v>
      </c>
      <c r="AC27" s="79" t="str">
        <f>'Page 03'!AC28</f>
        <v/>
      </c>
    </row>
    <row r="28" spans="2:29" ht="17" thickBot="1" x14ac:dyDescent="0.25">
      <c r="B28" s="80" t="s">
        <v>64</v>
      </c>
      <c r="C28" s="81"/>
      <c r="D28" s="81"/>
      <c r="E28" s="81"/>
      <c r="F28" s="81"/>
      <c r="G28" s="82">
        <f>IF(SUM(G27,AC28)=0, "", SUM(G27,AC28))</f>
        <v>35.199999999999996</v>
      </c>
      <c r="H28" s="81" t="s">
        <v>50</v>
      </c>
      <c r="I28" s="81"/>
      <c r="J28" s="81"/>
      <c r="K28" s="82" t="str">
        <f>IF(SUM(K26:K27)=0,"",SUM(K26:K27))</f>
        <v/>
      </c>
      <c r="L28" s="82" t="str">
        <f t="shared" ref="L28:N28" si="2">IF(SUM(L26:L27)=0,"",SUM(L26:L27))</f>
        <v/>
      </c>
      <c r="M28" s="82" t="str">
        <f t="shared" si="2"/>
        <v/>
      </c>
      <c r="N28" s="82" t="str">
        <f t="shared" si="2"/>
        <v/>
      </c>
      <c r="O28" s="7" t="str">
        <f>IF(SUM(O26:O27)=0,"",SUM(O26:O27))</f>
        <v/>
      </c>
      <c r="P28" s="82">
        <f t="shared" ref="P28:AA28" si="3">IF(SUM(P26:P27)=0,"",SUM(P26:P27))</f>
        <v>33.599999999999994</v>
      </c>
      <c r="Q28" s="7" t="str">
        <f t="shared" si="3"/>
        <v/>
      </c>
      <c r="R28" s="82">
        <f t="shared" si="3"/>
        <v>1.6</v>
      </c>
      <c r="S28" s="7" t="str">
        <f t="shared" si="3"/>
        <v/>
      </c>
      <c r="T28" s="82" t="str">
        <f t="shared" si="3"/>
        <v/>
      </c>
      <c r="U28" s="7" t="str">
        <f t="shared" si="3"/>
        <v/>
      </c>
      <c r="V28" s="82" t="str">
        <f t="shared" si="3"/>
        <v/>
      </c>
      <c r="W28" s="7" t="str">
        <f t="shared" si="3"/>
        <v/>
      </c>
      <c r="X28" s="82" t="str">
        <f t="shared" si="3"/>
        <v/>
      </c>
      <c r="Y28" s="7" t="str">
        <f t="shared" si="3"/>
        <v/>
      </c>
      <c r="Z28" s="82" t="str">
        <f t="shared" si="3"/>
        <v/>
      </c>
      <c r="AA28" s="7" t="str">
        <f t="shared" si="3"/>
        <v/>
      </c>
      <c r="AB28" s="82">
        <f>IF(SUM(AB26:AB27)=0,"",SUM(AB26:AB27))</f>
        <v>0.6</v>
      </c>
      <c r="AC28" s="83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ageMargins left="0.7" right="0.7" top="0.75" bottom="0.75" header="0.3" footer="0.3"/>
  <pageSetup paperSize="9" scale="86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E971-D6A9-B24C-98F3-0CF59774AD53}"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4" t="s">
        <v>60</v>
      </c>
      <c r="C2" s="85"/>
      <c r="D2" s="86" t="s">
        <v>2</v>
      </c>
      <c r="E2" s="85"/>
      <c r="F2" s="87" t="s">
        <v>5</v>
      </c>
      <c r="G2" s="87" t="s">
        <v>6</v>
      </c>
      <c r="H2" s="86" t="s">
        <v>7</v>
      </c>
      <c r="I2" s="88"/>
      <c r="J2" s="85"/>
      <c r="K2" s="59" t="s">
        <v>8</v>
      </c>
      <c r="L2" s="60"/>
      <c r="M2" s="61"/>
      <c r="N2" s="63" t="s">
        <v>14</v>
      </c>
      <c r="O2" s="89"/>
      <c r="P2" s="89"/>
      <c r="Q2" s="89"/>
      <c r="R2" s="89"/>
      <c r="S2" s="64"/>
      <c r="T2" s="63" t="s">
        <v>15</v>
      </c>
      <c r="U2" s="89"/>
      <c r="V2" s="89"/>
      <c r="W2" s="89"/>
      <c r="X2" s="89"/>
      <c r="Y2" s="64"/>
      <c r="Z2" s="63"/>
      <c r="AA2" s="64"/>
      <c r="AB2" s="63" t="s">
        <v>17</v>
      </c>
      <c r="AC2" s="90"/>
    </row>
    <row r="3" spans="2:29" x14ac:dyDescent="0.2">
      <c r="B3" s="91"/>
      <c r="C3" s="34"/>
      <c r="D3" s="33"/>
      <c r="E3" s="34"/>
      <c r="F3" s="35"/>
      <c r="G3" s="35"/>
      <c r="H3" s="33"/>
      <c r="I3" s="37"/>
      <c r="J3" s="34"/>
      <c r="K3" s="38"/>
      <c r="L3" s="38"/>
      <c r="M3" s="38"/>
      <c r="N3" s="28" t="s">
        <v>9</v>
      </c>
      <c r="O3" s="29"/>
      <c r="P3" s="28" t="s">
        <v>12</v>
      </c>
      <c r="Q3" s="29"/>
      <c r="R3" s="28" t="s">
        <v>13</v>
      </c>
      <c r="S3" s="29"/>
      <c r="T3" s="28" t="s">
        <v>9</v>
      </c>
      <c r="U3" s="29"/>
      <c r="V3" s="28" t="s">
        <v>12</v>
      </c>
      <c r="W3" s="29"/>
      <c r="X3" s="28" t="s">
        <v>13</v>
      </c>
      <c r="Y3" s="29"/>
      <c r="Z3" s="28" t="s">
        <v>16</v>
      </c>
      <c r="AA3" s="29"/>
      <c r="AB3" s="40" t="s">
        <v>18</v>
      </c>
      <c r="AC3" s="92" t="s">
        <v>19</v>
      </c>
    </row>
    <row r="4" spans="2:29" ht="17" thickBot="1" x14ac:dyDescent="0.25">
      <c r="B4" s="68" t="s">
        <v>0</v>
      </c>
      <c r="C4" s="21" t="s">
        <v>1</v>
      </c>
      <c r="D4" s="21" t="s">
        <v>3</v>
      </c>
      <c r="E4" s="21" t="s">
        <v>4</v>
      </c>
      <c r="F4" s="36"/>
      <c r="G4" s="36"/>
      <c r="H4" s="21" t="s">
        <v>30</v>
      </c>
      <c r="I4" s="21" t="s">
        <v>27</v>
      </c>
      <c r="J4" s="21" t="s">
        <v>28</v>
      </c>
      <c r="K4" s="39"/>
      <c r="L4" s="39"/>
      <c r="M4" s="39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41"/>
      <c r="AC4" s="93"/>
    </row>
    <row r="5" spans="2:29" x14ac:dyDescent="0.2">
      <c r="B5" s="7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71"/>
    </row>
    <row r="6" spans="2:29" x14ac:dyDescent="0.2">
      <c r="B6" s="5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72"/>
    </row>
    <row r="7" spans="2:29" x14ac:dyDescent="0.2">
      <c r="B7" s="5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72"/>
    </row>
    <row r="8" spans="2:29" x14ac:dyDescent="0.2">
      <c r="B8" s="5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72"/>
    </row>
    <row r="9" spans="2:29" x14ac:dyDescent="0.2">
      <c r="B9" s="5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72"/>
    </row>
    <row r="10" spans="2:29" x14ac:dyDescent="0.2">
      <c r="B10" s="5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72"/>
    </row>
    <row r="11" spans="2:29" x14ac:dyDescent="0.2">
      <c r="B11" s="5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72"/>
    </row>
    <row r="12" spans="2:29" x14ac:dyDescent="0.2">
      <c r="B12" s="5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72"/>
    </row>
    <row r="13" spans="2:29" x14ac:dyDescent="0.2">
      <c r="B13" s="5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72"/>
    </row>
    <row r="14" spans="2:29" x14ac:dyDescent="0.2">
      <c r="B14" s="5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72"/>
    </row>
    <row r="15" spans="2:29" x14ac:dyDescent="0.2">
      <c r="B15" s="5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72"/>
    </row>
    <row r="16" spans="2:29" x14ac:dyDescent="0.2">
      <c r="B16" s="5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72"/>
    </row>
    <row r="17" spans="2:29" x14ac:dyDescent="0.2">
      <c r="B17" s="5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72"/>
    </row>
    <row r="18" spans="2:29" x14ac:dyDescent="0.2">
      <c r="B18" s="5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72"/>
    </row>
    <row r="19" spans="2:29" x14ac:dyDescent="0.2">
      <c r="B19" s="5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72"/>
    </row>
    <row r="20" spans="2:29" x14ac:dyDescent="0.2">
      <c r="B20" s="5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72"/>
    </row>
    <row r="21" spans="2:29" x14ac:dyDescent="0.2">
      <c r="B21" s="5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72"/>
    </row>
    <row r="22" spans="2:29" x14ac:dyDescent="0.2">
      <c r="B22" s="5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72"/>
    </row>
    <row r="23" spans="2:29" x14ac:dyDescent="0.2">
      <c r="B23" s="73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74"/>
    </row>
    <row r="24" spans="2:29" x14ac:dyDescent="0.2">
      <c r="B24" s="5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72"/>
    </row>
    <row r="25" spans="2:29" ht="17" thickBot="1" x14ac:dyDescent="0.25">
      <c r="B25" s="5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75"/>
    </row>
    <row r="26" spans="2:29" x14ac:dyDescent="0.2">
      <c r="B26" s="76" t="s">
        <v>62</v>
      </c>
      <c r="C26" s="30"/>
      <c r="D26" s="30"/>
      <c r="E26" s="30"/>
      <c r="F26" s="30"/>
      <c r="G26" s="18" t="str">
        <f>IF(SUM(K26:AA26)=0,"",SUM(K26:AA26))</f>
        <v/>
      </c>
      <c r="H26" s="30" t="s">
        <v>49</v>
      </c>
      <c r="I26" s="30"/>
      <c r="J26" s="3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77" t="str">
        <f t="shared" si="1"/>
        <v/>
      </c>
    </row>
    <row r="27" spans="2:29" x14ac:dyDescent="0.2">
      <c r="B27" s="78" t="s">
        <v>63</v>
      </c>
      <c r="C27" s="31"/>
      <c r="D27" s="31"/>
      <c r="E27" s="31"/>
      <c r="F27" s="31"/>
      <c r="G27" s="19">
        <f>IF(SUM(K28:AA28)=0,"",SUM(K28:AA28))</f>
        <v>35.199999999999996</v>
      </c>
      <c r="H27" s="32" t="s">
        <v>61</v>
      </c>
      <c r="I27" s="32"/>
      <c r="J27" s="32"/>
      <c r="K27" s="19" t="str">
        <f>'Page 04'!K28</f>
        <v/>
      </c>
      <c r="L27" s="19" t="str">
        <f>'Page 04'!L28</f>
        <v/>
      </c>
      <c r="M27" s="19" t="str">
        <f>'Page 04'!M28</f>
        <v/>
      </c>
      <c r="N27" s="19" t="str">
        <f>'Page 04'!N28</f>
        <v/>
      </c>
      <c r="O27" s="6" t="str">
        <f>'Page 04'!O28</f>
        <v/>
      </c>
      <c r="P27" s="19">
        <f>'Page 04'!P28</f>
        <v>33.599999999999994</v>
      </c>
      <c r="Q27" s="6" t="str">
        <f>'Page 04'!Q28</f>
        <v/>
      </c>
      <c r="R27" s="19">
        <f>'Page 04'!R28</f>
        <v>1.6</v>
      </c>
      <c r="S27" s="6" t="str">
        <f>'Page 04'!S28</f>
        <v/>
      </c>
      <c r="T27" s="19" t="str">
        <f>'Page 04'!T28</f>
        <v/>
      </c>
      <c r="U27" s="6" t="str">
        <f>'Page 04'!U28</f>
        <v/>
      </c>
      <c r="V27" s="19" t="str">
        <f>'Page 04'!V28</f>
        <v/>
      </c>
      <c r="W27" s="6" t="str">
        <f>'Page 04'!W28</f>
        <v/>
      </c>
      <c r="X27" s="19" t="str">
        <f>'Page 04'!X28</f>
        <v/>
      </c>
      <c r="Y27" s="6" t="str">
        <f>'Page 04'!Y28</f>
        <v/>
      </c>
      <c r="Z27" s="19" t="str">
        <f>'Page 04'!Z28</f>
        <v/>
      </c>
      <c r="AA27" s="6" t="str">
        <f>'Page 04'!AA28</f>
        <v/>
      </c>
      <c r="AB27" s="19">
        <f>'Page 04'!AB28</f>
        <v>0.6</v>
      </c>
      <c r="AC27" s="79" t="str">
        <f>'Page 04'!AC28</f>
        <v/>
      </c>
    </row>
    <row r="28" spans="2:29" ht="17" thickBot="1" x14ac:dyDescent="0.25">
      <c r="B28" s="80" t="s">
        <v>64</v>
      </c>
      <c r="C28" s="81"/>
      <c r="D28" s="81"/>
      <c r="E28" s="81"/>
      <c r="F28" s="81"/>
      <c r="G28" s="82">
        <f>IF(SUM(G27,AC28)=0, "", SUM(G27,AC28))</f>
        <v>35.199999999999996</v>
      </c>
      <c r="H28" s="81" t="s">
        <v>50</v>
      </c>
      <c r="I28" s="81"/>
      <c r="J28" s="81"/>
      <c r="K28" s="82" t="str">
        <f>IF(SUM(K26:K27)=0,"",SUM(K26:K27))</f>
        <v/>
      </c>
      <c r="L28" s="82" t="str">
        <f t="shared" ref="L28:N28" si="2">IF(SUM(L26:L27)=0,"",SUM(L26:L27))</f>
        <v/>
      </c>
      <c r="M28" s="82" t="str">
        <f t="shared" si="2"/>
        <v/>
      </c>
      <c r="N28" s="82" t="str">
        <f t="shared" si="2"/>
        <v/>
      </c>
      <c r="O28" s="7" t="str">
        <f>IF(SUM(O26:O27)=0,"",SUM(O26:O27))</f>
        <v/>
      </c>
      <c r="P28" s="82">
        <f t="shared" ref="P28:AA28" si="3">IF(SUM(P26:P27)=0,"",SUM(P26:P27))</f>
        <v>33.599999999999994</v>
      </c>
      <c r="Q28" s="7" t="str">
        <f t="shared" si="3"/>
        <v/>
      </c>
      <c r="R28" s="82">
        <f t="shared" si="3"/>
        <v>1.6</v>
      </c>
      <c r="S28" s="7" t="str">
        <f t="shared" si="3"/>
        <v/>
      </c>
      <c r="T28" s="82" t="str">
        <f t="shared" si="3"/>
        <v/>
      </c>
      <c r="U28" s="7" t="str">
        <f t="shared" si="3"/>
        <v/>
      </c>
      <c r="V28" s="82" t="str">
        <f t="shared" si="3"/>
        <v/>
      </c>
      <c r="W28" s="7" t="str">
        <f t="shared" si="3"/>
        <v/>
      </c>
      <c r="X28" s="82" t="str">
        <f t="shared" si="3"/>
        <v/>
      </c>
      <c r="Y28" s="7" t="str">
        <f t="shared" si="3"/>
        <v/>
      </c>
      <c r="Z28" s="82" t="str">
        <f t="shared" si="3"/>
        <v/>
      </c>
      <c r="AA28" s="7" t="str">
        <f t="shared" si="3"/>
        <v/>
      </c>
      <c r="AB28" s="82">
        <f>IF(SUM(AB26:AB27)=0,"",SUM(AB26:AB27))</f>
        <v>0.6</v>
      </c>
      <c r="AC28" s="83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T3:U3"/>
    <mergeCell ref="V3:W3"/>
    <mergeCell ref="X3:Y3"/>
    <mergeCell ref="Z3:AA3"/>
    <mergeCell ref="AB3:AB4"/>
    <mergeCell ref="AC3:AC4"/>
    <mergeCell ref="N2:S2"/>
    <mergeCell ref="T2:Y2"/>
    <mergeCell ref="Z2:AA2"/>
    <mergeCell ref="AB2:AC2"/>
    <mergeCell ref="K3:K4"/>
    <mergeCell ref="L3:L4"/>
    <mergeCell ref="M3:M4"/>
    <mergeCell ref="N3:O3"/>
    <mergeCell ref="P3:Q3"/>
    <mergeCell ref="R3:S3"/>
    <mergeCell ref="B2:C3"/>
    <mergeCell ref="D2:E3"/>
    <mergeCell ref="F2:F4"/>
    <mergeCell ref="G2:G4"/>
    <mergeCell ref="H2:J3"/>
    <mergeCell ref="K2:M2"/>
  </mergeCells>
  <pageMargins left="0.7" right="0.7" top="0.75" bottom="0.75" header="0.3" footer="0.3"/>
  <pageSetup paperSize="9" scale="8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Theorem Exam Pass Record</vt:lpstr>
      <vt:lpstr>Page 01</vt:lpstr>
      <vt:lpstr>Page 02</vt:lpstr>
      <vt:lpstr>Page 03</vt:lpstr>
      <vt:lpstr>Page 04</vt:lpstr>
      <vt:lpstr>Page 05</vt:lpstr>
      <vt:lpstr>'Page 02'!Print_Area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2021-04-09T14:53:47Z</cp:lastPrinted>
  <dcterms:created xsi:type="dcterms:W3CDTF">2021-04-08T16:19:44Z</dcterms:created>
  <dcterms:modified xsi:type="dcterms:W3CDTF">2022-01-29T07:15:40Z</dcterms:modified>
</cp:coreProperties>
</file>