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zhangk5/Documents/bsc/projects/bscdv/cupcake/e2eplaywright/"/>
    </mc:Choice>
  </mc:AlternateContent>
  <xr:revisionPtr revIDLastSave="0" documentId="13_ncr:40009_{2F07EFD3-3864-2445-8CE5-A54D7FCAD93F}" xr6:coauthVersionLast="46" xr6:coauthVersionMax="46" xr10:uidLastSave="{00000000-0000-0000-0000-000000000000}"/>
  <bookViews>
    <workbookView xWindow="-2120" yWindow="460" windowWidth="35720" windowHeight="20540"/>
  </bookViews>
  <sheets>
    <sheet name="all-test-cas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 i="1" l="1"/>
  <c r="M4" i="1"/>
  <c r="M5" i="1"/>
  <c r="M6" i="1"/>
  <c r="M7" i="1"/>
  <c r="M8" i="1"/>
  <c r="M9" i="1"/>
  <c r="M3" i="1"/>
  <c r="L4" i="1"/>
  <c r="L5" i="1"/>
  <c r="L6" i="1"/>
  <c r="L7" i="1"/>
  <c r="L8" i="1"/>
  <c r="L9" i="1"/>
  <c r="L3"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2" i="1"/>
  <c r="H3" i="1"/>
  <c r="H4" i="1"/>
  <c r="H5" i="1"/>
  <c r="H6" i="1"/>
  <c r="H7" i="1"/>
  <c r="H8" i="1"/>
  <c r="H9" i="1"/>
  <c r="H10" i="1"/>
  <c r="H11" i="1"/>
  <c r="H12" i="1"/>
  <c r="H13" i="1"/>
  <c r="H14" i="1"/>
  <c r="H15" i="1"/>
  <c r="H16" i="1"/>
  <c r="H17" i="1"/>
  <c r="H18" i="1"/>
  <c r="H19" i="1"/>
  <c r="H20" i="1"/>
  <c r="H21" i="1"/>
  <c r="C3" i="1"/>
  <c r="D3" i="1" s="1"/>
  <c r="C4" i="1"/>
  <c r="D4" i="1" s="1"/>
  <c r="C5" i="1"/>
  <c r="D5" i="1" s="1"/>
  <c r="C6" i="1"/>
  <c r="D6" i="1" s="1"/>
  <c r="C7" i="1"/>
  <c r="D7" i="1" s="1"/>
  <c r="C8" i="1"/>
  <c r="D8" i="1" s="1"/>
  <c r="C9" i="1"/>
  <c r="D9" i="1" s="1"/>
  <c r="C10" i="1"/>
  <c r="D10" i="1" s="1"/>
  <c r="C11" i="1"/>
  <c r="D11" i="1" s="1"/>
  <c r="C12" i="1"/>
  <c r="D12" i="1" s="1"/>
  <c r="C13" i="1"/>
  <c r="D13" i="1" s="1"/>
  <c r="C14" i="1"/>
  <c r="D14" i="1" s="1"/>
  <c r="C15" i="1"/>
  <c r="D15" i="1" s="1"/>
  <c r="C16" i="1"/>
  <c r="D16" i="1" s="1"/>
  <c r="C17" i="1"/>
  <c r="D17" i="1" s="1"/>
  <c r="C18" i="1"/>
  <c r="D18" i="1" s="1"/>
  <c r="C19" i="1"/>
  <c r="D19" i="1" s="1"/>
  <c r="C20" i="1"/>
  <c r="D20" i="1" s="1"/>
  <c r="C21" i="1"/>
  <c r="D21" i="1" s="1"/>
  <c r="C22" i="1"/>
  <c r="D22" i="1" s="1"/>
  <c r="C23" i="1"/>
  <c r="D23" i="1" s="1"/>
  <c r="C24" i="1"/>
  <c r="D24" i="1" s="1"/>
  <c r="C25" i="1"/>
  <c r="D25" i="1" s="1"/>
  <c r="C26" i="1"/>
  <c r="D26" i="1" s="1"/>
  <c r="C27" i="1"/>
  <c r="D27" i="1" s="1"/>
  <c r="C28" i="1"/>
  <c r="D28" i="1" s="1"/>
  <c r="C29" i="1"/>
  <c r="D29" i="1" s="1"/>
  <c r="C30" i="1"/>
  <c r="D30" i="1" s="1"/>
  <c r="C31" i="1"/>
  <c r="D31" i="1" s="1"/>
  <c r="C32" i="1"/>
  <c r="D32" i="1" s="1"/>
  <c r="C33" i="1"/>
  <c r="D33" i="1" s="1"/>
  <c r="C34" i="1"/>
  <c r="D34" i="1" s="1"/>
  <c r="C35" i="1"/>
  <c r="D35" i="1" s="1"/>
  <c r="C36" i="1"/>
  <c r="D36" i="1" s="1"/>
  <c r="C37" i="1"/>
  <c r="D37" i="1" s="1"/>
  <c r="C38" i="1"/>
  <c r="D38" i="1" s="1"/>
  <c r="C39" i="1"/>
  <c r="D39" i="1" s="1"/>
  <c r="C40" i="1"/>
  <c r="D40" i="1" s="1"/>
  <c r="C41" i="1"/>
  <c r="D41" i="1" s="1"/>
  <c r="C42" i="1"/>
  <c r="D42" i="1" s="1"/>
  <c r="C43" i="1"/>
  <c r="D43" i="1" s="1"/>
  <c r="C44" i="1"/>
  <c r="D44" i="1" s="1"/>
  <c r="C45" i="1"/>
  <c r="D45" i="1" s="1"/>
  <c r="C46" i="1"/>
  <c r="D46" i="1" s="1"/>
  <c r="C47" i="1"/>
  <c r="D47" i="1" s="1"/>
  <c r="C48" i="1"/>
  <c r="D48" i="1" s="1"/>
  <c r="C49" i="1"/>
  <c r="D49" i="1" s="1"/>
  <c r="C50" i="1"/>
  <c r="D50" i="1" s="1"/>
  <c r="C51" i="1"/>
  <c r="D51" i="1" s="1"/>
  <c r="C52" i="1"/>
  <c r="D52" i="1" s="1"/>
  <c r="C53" i="1"/>
  <c r="D53" i="1" s="1"/>
  <c r="C54" i="1"/>
  <c r="D54" i="1" s="1"/>
  <c r="C55" i="1"/>
  <c r="D55" i="1" s="1"/>
  <c r="C56" i="1"/>
  <c r="D56" i="1" s="1"/>
  <c r="C57" i="1"/>
  <c r="D57" i="1" s="1"/>
  <c r="C58" i="1"/>
  <c r="D58" i="1" s="1"/>
  <c r="C59" i="1"/>
  <c r="D59" i="1" s="1"/>
  <c r="C60" i="1"/>
  <c r="D60" i="1" s="1"/>
  <c r="C61" i="1"/>
  <c r="D61" i="1" s="1"/>
  <c r="C62" i="1"/>
  <c r="D62" i="1" s="1"/>
  <c r="C63" i="1"/>
  <c r="D63" i="1" s="1"/>
  <c r="C64" i="1"/>
  <c r="D64" i="1" s="1"/>
  <c r="C65" i="1"/>
  <c r="D65" i="1" s="1"/>
  <c r="C66" i="1"/>
  <c r="D66" i="1" s="1"/>
  <c r="C67" i="1"/>
  <c r="D67" i="1" s="1"/>
  <c r="C68" i="1"/>
  <c r="D68" i="1" s="1"/>
  <c r="C69" i="1"/>
  <c r="D69" i="1" s="1"/>
  <c r="C70" i="1"/>
  <c r="D70" i="1" s="1"/>
  <c r="C71" i="1"/>
  <c r="D71" i="1" s="1"/>
  <c r="C72" i="1"/>
  <c r="D72" i="1" s="1"/>
  <c r="C73" i="1"/>
  <c r="D73" i="1" s="1"/>
  <c r="C74" i="1"/>
  <c r="D74" i="1" s="1"/>
  <c r="C75" i="1"/>
  <c r="D75" i="1" s="1"/>
  <c r="C76" i="1"/>
  <c r="D76" i="1" s="1"/>
  <c r="C77" i="1"/>
  <c r="D77" i="1" s="1"/>
  <c r="C78" i="1"/>
  <c r="D78" i="1" s="1"/>
  <c r="C79" i="1"/>
  <c r="D79" i="1" s="1"/>
  <c r="C80" i="1"/>
  <c r="D80" i="1" s="1"/>
  <c r="C81" i="1"/>
  <c r="D81" i="1" s="1"/>
  <c r="C82" i="1"/>
  <c r="D82" i="1" s="1"/>
  <c r="C83" i="1"/>
  <c r="D83" i="1" s="1"/>
  <c r="C84" i="1"/>
  <c r="D84" i="1" s="1"/>
  <c r="C85" i="1"/>
  <c r="D85" i="1" s="1"/>
  <c r="C86" i="1"/>
  <c r="D86" i="1" s="1"/>
  <c r="C87" i="1"/>
  <c r="D87" i="1" s="1"/>
  <c r="C88" i="1"/>
  <c r="D88" i="1" s="1"/>
  <c r="C89" i="1"/>
  <c r="D89" i="1" s="1"/>
  <c r="C90" i="1"/>
  <c r="D90" i="1" s="1"/>
  <c r="C91" i="1"/>
  <c r="D91" i="1" s="1"/>
  <c r="C92" i="1"/>
  <c r="D92" i="1" s="1"/>
  <c r="C93" i="1"/>
  <c r="D93" i="1" s="1"/>
  <c r="C94" i="1"/>
  <c r="D94" i="1" s="1"/>
  <c r="C95" i="1"/>
  <c r="D95" i="1" s="1"/>
  <c r="C96" i="1"/>
  <c r="D96" i="1" s="1"/>
  <c r="C97" i="1"/>
  <c r="D97" i="1" s="1"/>
  <c r="C98" i="1"/>
  <c r="D98" i="1" s="1"/>
  <c r="C99" i="1"/>
  <c r="D99" i="1" s="1"/>
  <c r="C100" i="1"/>
  <c r="D100" i="1" s="1"/>
  <c r="C101" i="1"/>
  <c r="D101" i="1" s="1"/>
  <c r="C102" i="1"/>
  <c r="D102" i="1" s="1"/>
  <c r="C103" i="1"/>
  <c r="D103" i="1" s="1"/>
  <c r="C104" i="1"/>
  <c r="D104" i="1" s="1"/>
  <c r="C105" i="1"/>
  <c r="D105" i="1" s="1"/>
  <c r="C106" i="1"/>
  <c r="D106" i="1" s="1"/>
  <c r="C107" i="1"/>
  <c r="D107" i="1" s="1"/>
  <c r="C108" i="1"/>
  <c r="D108" i="1" s="1"/>
  <c r="C109" i="1"/>
  <c r="D109" i="1" s="1"/>
  <c r="C110" i="1"/>
  <c r="D110" i="1" s="1"/>
  <c r="C111" i="1"/>
  <c r="D111" i="1" s="1"/>
  <c r="C112" i="1"/>
  <c r="D112" i="1" s="1"/>
  <c r="C113" i="1"/>
  <c r="D113" i="1" s="1"/>
  <c r="C114" i="1"/>
  <c r="D114" i="1" s="1"/>
  <c r="C115" i="1"/>
  <c r="D115" i="1" s="1"/>
  <c r="C116" i="1"/>
  <c r="D116" i="1" s="1"/>
  <c r="C117" i="1"/>
  <c r="D117" i="1" s="1"/>
  <c r="C118" i="1"/>
  <c r="D118" i="1" s="1"/>
  <c r="C119" i="1"/>
  <c r="D119" i="1" s="1"/>
  <c r="C120" i="1"/>
  <c r="D120" i="1" s="1"/>
  <c r="C121" i="1"/>
  <c r="D121" i="1" s="1"/>
  <c r="C122" i="1"/>
  <c r="D122" i="1" s="1"/>
  <c r="C123" i="1"/>
  <c r="D123" i="1" s="1"/>
  <c r="C124" i="1"/>
  <c r="D124" i="1" s="1"/>
  <c r="C125" i="1"/>
  <c r="D125" i="1" s="1"/>
  <c r="C126" i="1"/>
  <c r="D126" i="1" s="1"/>
  <c r="C127" i="1"/>
  <c r="D127" i="1" s="1"/>
  <c r="C128" i="1"/>
  <c r="D128" i="1" s="1"/>
  <c r="C129" i="1"/>
  <c r="D129" i="1" s="1"/>
  <c r="C130" i="1"/>
  <c r="D130" i="1" s="1"/>
  <c r="C131" i="1"/>
  <c r="D131" i="1" s="1"/>
  <c r="C132" i="1"/>
  <c r="D132" i="1" s="1"/>
  <c r="C133" i="1"/>
  <c r="D133" i="1" s="1"/>
  <c r="C134" i="1"/>
  <c r="D134" i="1" s="1"/>
  <c r="C135" i="1"/>
  <c r="D135" i="1" s="1"/>
  <c r="C136" i="1"/>
  <c r="D136" i="1" s="1"/>
  <c r="C137" i="1"/>
  <c r="D137" i="1" s="1"/>
  <c r="C138" i="1"/>
  <c r="D138" i="1" s="1"/>
  <c r="C139" i="1"/>
  <c r="D139" i="1" s="1"/>
  <c r="C140" i="1"/>
  <c r="D140" i="1" s="1"/>
  <c r="C141" i="1"/>
  <c r="D141" i="1" s="1"/>
  <c r="C142" i="1"/>
  <c r="D142" i="1" s="1"/>
  <c r="C143" i="1"/>
  <c r="D143" i="1" s="1"/>
  <c r="C144" i="1"/>
  <c r="D144" i="1" s="1"/>
  <c r="C145" i="1"/>
  <c r="D145" i="1" s="1"/>
  <c r="C146" i="1"/>
  <c r="D146" i="1" s="1"/>
  <c r="C147" i="1"/>
  <c r="D147" i="1" s="1"/>
  <c r="C148" i="1"/>
  <c r="D148" i="1" s="1"/>
  <c r="C149" i="1"/>
  <c r="D149" i="1" s="1"/>
  <c r="C150" i="1"/>
  <c r="D150" i="1" s="1"/>
  <c r="C151" i="1"/>
  <c r="D151" i="1" s="1"/>
  <c r="C152" i="1"/>
  <c r="D152" i="1" s="1"/>
  <c r="C153" i="1"/>
  <c r="D153" i="1" s="1"/>
  <c r="C154" i="1"/>
  <c r="D154" i="1" s="1"/>
  <c r="C155" i="1"/>
  <c r="D155" i="1" s="1"/>
  <c r="C156" i="1"/>
  <c r="D156" i="1" s="1"/>
  <c r="C157" i="1"/>
  <c r="D157" i="1" s="1"/>
  <c r="C158" i="1"/>
  <c r="D158" i="1" s="1"/>
  <c r="C159" i="1"/>
  <c r="D159" i="1" s="1"/>
  <c r="C160" i="1"/>
  <c r="D160" i="1" s="1"/>
  <c r="C161" i="1"/>
  <c r="D161" i="1" s="1"/>
  <c r="C162" i="1"/>
  <c r="D162" i="1" s="1"/>
  <c r="C163" i="1"/>
  <c r="D163" i="1" s="1"/>
  <c r="C164" i="1"/>
  <c r="D164" i="1" s="1"/>
  <c r="C165" i="1"/>
  <c r="D165" i="1" s="1"/>
  <c r="C166" i="1"/>
  <c r="D166" i="1" s="1"/>
  <c r="C167" i="1"/>
  <c r="D167" i="1" s="1"/>
  <c r="C168" i="1"/>
  <c r="D168" i="1" s="1"/>
  <c r="C169" i="1"/>
  <c r="D169" i="1" s="1"/>
  <c r="C170" i="1"/>
  <c r="D170" i="1" s="1"/>
  <c r="C171" i="1"/>
  <c r="D171" i="1" s="1"/>
  <c r="C172" i="1"/>
  <c r="D172" i="1" s="1"/>
  <c r="C173" i="1"/>
  <c r="D173" i="1" s="1"/>
  <c r="C174" i="1"/>
  <c r="D174" i="1" s="1"/>
  <c r="C175" i="1"/>
  <c r="D175" i="1" s="1"/>
  <c r="C176" i="1"/>
  <c r="D176" i="1" s="1"/>
  <c r="C177" i="1"/>
  <c r="D177" i="1" s="1"/>
  <c r="C178" i="1"/>
  <c r="D178" i="1" s="1"/>
  <c r="C179" i="1"/>
  <c r="D179" i="1" s="1"/>
  <c r="C180" i="1"/>
  <c r="D180" i="1" s="1"/>
  <c r="C181" i="1"/>
  <c r="D181" i="1" s="1"/>
  <c r="C182" i="1"/>
  <c r="D182" i="1" s="1"/>
  <c r="C183" i="1"/>
  <c r="D183" i="1" s="1"/>
  <c r="C184" i="1"/>
  <c r="D184" i="1" s="1"/>
  <c r="C185" i="1"/>
  <c r="D185" i="1" s="1"/>
  <c r="C186" i="1"/>
  <c r="D186" i="1" s="1"/>
  <c r="C187" i="1"/>
  <c r="D187" i="1" s="1"/>
  <c r="C188" i="1"/>
  <c r="D188" i="1" s="1"/>
  <c r="C189" i="1"/>
  <c r="D189" i="1" s="1"/>
  <c r="C190" i="1"/>
  <c r="D190" i="1" s="1"/>
  <c r="C191" i="1"/>
  <c r="D191" i="1" s="1"/>
  <c r="C192" i="1"/>
  <c r="D192" i="1" s="1"/>
  <c r="C193" i="1"/>
  <c r="D193" i="1" s="1"/>
  <c r="C194" i="1"/>
  <c r="D194" i="1" s="1"/>
  <c r="C195" i="1"/>
  <c r="D195" i="1" s="1"/>
  <c r="C196" i="1"/>
  <c r="D196" i="1" s="1"/>
  <c r="C197" i="1"/>
  <c r="D197" i="1" s="1"/>
  <c r="C198" i="1"/>
  <c r="D198" i="1" s="1"/>
  <c r="C199" i="1"/>
  <c r="D199" i="1" s="1"/>
  <c r="C200" i="1"/>
  <c r="D200" i="1" s="1"/>
  <c r="C201" i="1"/>
  <c r="D201" i="1" s="1"/>
  <c r="C202" i="1"/>
  <c r="D202" i="1" s="1"/>
  <c r="C203" i="1"/>
  <c r="D203" i="1" s="1"/>
  <c r="C204" i="1"/>
  <c r="D204" i="1" s="1"/>
  <c r="C205" i="1"/>
  <c r="D205" i="1" s="1"/>
  <c r="C206" i="1"/>
  <c r="D206" i="1" s="1"/>
  <c r="C207" i="1"/>
  <c r="D207" i="1" s="1"/>
  <c r="C208" i="1"/>
  <c r="D208" i="1" s="1"/>
  <c r="C209" i="1"/>
  <c r="D209" i="1" s="1"/>
  <c r="C210" i="1"/>
  <c r="D210" i="1" s="1"/>
  <c r="C211" i="1"/>
  <c r="D211" i="1" s="1"/>
  <c r="C212" i="1"/>
  <c r="D212" i="1" s="1"/>
  <c r="C213" i="1"/>
  <c r="D213" i="1" s="1"/>
  <c r="C214" i="1"/>
  <c r="D214" i="1" s="1"/>
  <c r="C215" i="1"/>
  <c r="D215" i="1" s="1"/>
  <c r="C216" i="1"/>
  <c r="D216" i="1" s="1"/>
  <c r="C217" i="1"/>
  <c r="D217" i="1" s="1"/>
  <c r="C218" i="1"/>
  <c r="D218" i="1" s="1"/>
  <c r="C219" i="1"/>
  <c r="D219" i="1" s="1"/>
  <c r="C220" i="1"/>
  <c r="D220" i="1" s="1"/>
  <c r="C221" i="1"/>
  <c r="D221" i="1" s="1"/>
  <c r="C222" i="1"/>
  <c r="D222" i="1" s="1"/>
  <c r="C223" i="1"/>
  <c r="D223" i="1" s="1"/>
  <c r="C224" i="1"/>
  <c r="D224" i="1" s="1"/>
  <c r="C225" i="1"/>
  <c r="D225" i="1" s="1"/>
  <c r="C226" i="1"/>
  <c r="D226" i="1" s="1"/>
  <c r="C227" i="1"/>
  <c r="D227" i="1" s="1"/>
  <c r="C228" i="1"/>
  <c r="D228" i="1" s="1"/>
  <c r="C229" i="1"/>
  <c r="D229" i="1" s="1"/>
  <c r="C230" i="1"/>
  <c r="D230" i="1" s="1"/>
  <c r="C231" i="1"/>
  <c r="D231" i="1" s="1"/>
  <c r="C232" i="1"/>
  <c r="D232" i="1" s="1"/>
  <c r="C233" i="1"/>
  <c r="D233" i="1" s="1"/>
  <c r="C234" i="1"/>
  <c r="D234" i="1" s="1"/>
  <c r="C235" i="1"/>
  <c r="D235" i="1" s="1"/>
  <c r="C236" i="1"/>
  <c r="D236" i="1" s="1"/>
  <c r="C237" i="1"/>
  <c r="D237" i="1" s="1"/>
  <c r="C238" i="1"/>
  <c r="D238" i="1" s="1"/>
  <c r="C239" i="1"/>
  <c r="D239" i="1" s="1"/>
  <c r="C240" i="1"/>
  <c r="D240" i="1" s="1"/>
  <c r="C241" i="1"/>
  <c r="D241" i="1" s="1"/>
  <c r="C242" i="1"/>
  <c r="D242" i="1" s="1"/>
  <c r="C243" i="1"/>
  <c r="D243" i="1" s="1"/>
  <c r="C244" i="1"/>
  <c r="D244" i="1" s="1"/>
  <c r="C245" i="1"/>
  <c r="D245" i="1" s="1"/>
  <c r="C246" i="1"/>
  <c r="D246" i="1" s="1"/>
  <c r="C247" i="1"/>
  <c r="D247" i="1" s="1"/>
  <c r="C248" i="1"/>
  <c r="D248" i="1" s="1"/>
  <c r="C249" i="1"/>
  <c r="D249" i="1" s="1"/>
  <c r="C250" i="1"/>
  <c r="D250" i="1" s="1"/>
  <c r="C251" i="1"/>
  <c r="D251" i="1" s="1"/>
  <c r="C252" i="1"/>
  <c r="D252" i="1" s="1"/>
  <c r="C253" i="1"/>
  <c r="D253" i="1" s="1"/>
  <c r="C254" i="1"/>
  <c r="D254" i="1" s="1"/>
  <c r="C255" i="1"/>
  <c r="D255" i="1" s="1"/>
  <c r="C256" i="1"/>
  <c r="D256" i="1" s="1"/>
  <c r="C257" i="1"/>
  <c r="D257" i="1" s="1"/>
  <c r="C258" i="1"/>
  <c r="D258" i="1" s="1"/>
  <c r="C259" i="1"/>
  <c r="D259" i="1" s="1"/>
  <c r="C260" i="1"/>
  <c r="D260" i="1" s="1"/>
  <c r="C261" i="1"/>
  <c r="D261" i="1" s="1"/>
  <c r="C262" i="1"/>
  <c r="D262" i="1" s="1"/>
  <c r="C263" i="1"/>
  <c r="D263" i="1" s="1"/>
  <c r="C264" i="1"/>
  <c r="D264" i="1" s="1"/>
  <c r="C265" i="1"/>
  <c r="D265" i="1" s="1"/>
  <c r="C266" i="1"/>
  <c r="D266" i="1" s="1"/>
  <c r="C267" i="1"/>
  <c r="D267" i="1" s="1"/>
  <c r="C268" i="1"/>
  <c r="D268" i="1" s="1"/>
  <c r="C269" i="1"/>
  <c r="D269" i="1" s="1"/>
  <c r="C270" i="1"/>
  <c r="D270" i="1" s="1"/>
  <c r="C271" i="1"/>
  <c r="D271" i="1" s="1"/>
  <c r="C272" i="1"/>
  <c r="D272" i="1" s="1"/>
  <c r="C273" i="1"/>
  <c r="D273" i="1" s="1"/>
  <c r="C274" i="1"/>
  <c r="D274" i="1" s="1"/>
  <c r="C275" i="1"/>
  <c r="D275" i="1" s="1"/>
  <c r="C276" i="1"/>
  <c r="D276" i="1" s="1"/>
  <c r="C277" i="1"/>
  <c r="D277" i="1" s="1"/>
  <c r="C278" i="1"/>
  <c r="D278" i="1" s="1"/>
  <c r="C279" i="1"/>
  <c r="D279" i="1" s="1"/>
  <c r="C280" i="1"/>
  <c r="D280" i="1" s="1"/>
  <c r="C281" i="1"/>
  <c r="D281" i="1" s="1"/>
  <c r="C282" i="1"/>
  <c r="D282" i="1" s="1"/>
  <c r="C283" i="1"/>
  <c r="D283" i="1" s="1"/>
  <c r="C284" i="1"/>
  <c r="D284" i="1" s="1"/>
  <c r="C285" i="1"/>
  <c r="D285" i="1" s="1"/>
  <c r="C286" i="1"/>
  <c r="D286" i="1" s="1"/>
  <c r="C287" i="1"/>
  <c r="D287" i="1" s="1"/>
  <c r="C288" i="1"/>
  <c r="D288" i="1" s="1"/>
  <c r="C289" i="1"/>
  <c r="D289" i="1" s="1"/>
  <c r="C290" i="1"/>
  <c r="D290" i="1" s="1"/>
  <c r="C291" i="1"/>
  <c r="D291" i="1" s="1"/>
  <c r="C292" i="1"/>
  <c r="D292" i="1" s="1"/>
  <c r="C293" i="1"/>
  <c r="D293" i="1" s="1"/>
  <c r="C294" i="1"/>
  <c r="D294" i="1" s="1"/>
  <c r="C295" i="1"/>
  <c r="D295" i="1" s="1"/>
  <c r="C296" i="1"/>
  <c r="D296" i="1" s="1"/>
  <c r="C297" i="1"/>
  <c r="D297" i="1" s="1"/>
  <c r="C298" i="1"/>
  <c r="D298" i="1" s="1"/>
  <c r="C299" i="1"/>
  <c r="D299" i="1" s="1"/>
  <c r="C300" i="1"/>
  <c r="D300" i="1" s="1"/>
  <c r="C301" i="1"/>
  <c r="D301" i="1" s="1"/>
  <c r="C302" i="1"/>
  <c r="D302" i="1" s="1"/>
  <c r="C303" i="1"/>
  <c r="D303" i="1" s="1"/>
  <c r="C304" i="1"/>
  <c r="D304" i="1" s="1"/>
  <c r="C305" i="1"/>
  <c r="D305" i="1" s="1"/>
  <c r="C306" i="1"/>
  <c r="D306" i="1" s="1"/>
  <c r="C307" i="1"/>
  <c r="D307" i="1" s="1"/>
  <c r="C308" i="1"/>
  <c r="D308" i="1" s="1"/>
  <c r="C309" i="1"/>
  <c r="D309" i="1" s="1"/>
  <c r="C310" i="1"/>
  <c r="D310" i="1" s="1"/>
  <c r="C311" i="1"/>
  <c r="D311" i="1" s="1"/>
  <c r="C312" i="1"/>
  <c r="D312" i="1" s="1"/>
  <c r="C313" i="1"/>
  <c r="D313" i="1" s="1"/>
  <c r="C314" i="1"/>
  <c r="D314" i="1" s="1"/>
  <c r="C315" i="1"/>
  <c r="D315" i="1" s="1"/>
  <c r="C316" i="1"/>
  <c r="D316" i="1" s="1"/>
  <c r="C317" i="1"/>
  <c r="D317" i="1" s="1"/>
  <c r="C318" i="1"/>
  <c r="D318" i="1" s="1"/>
  <c r="C319" i="1"/>
  <c r="D319" i="1" s="1"/>
  <c r="C320" i="1"/>
  <c r="D320" i="1" s="1"/>
  <c r="C321" i="1"/>
  <c r="D321" i="1" s="1"/>
  <c r="C322" i="1"/>
  <c r="D322" i="1" s="1"/>
  <c r="C2" i="1"/>
  <c r="D2" i="1" s="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2" i="1"/>
  <c r="L11" i="1" l="1"/>
</calcChain>
</file>

<file path=xl/sharedStrings.xml><?xml version="1.0" encoding="utf-8"?>
<sst xmlns="http://schemas.openxmlformats.org/spreadsheetml/2006/main" count="1519" uniqueCount="669">
  <si>
    <t>Summary</t>
  </si>
  <si>
    <t>Assignee</t>
  </si>
  <si>
    <t>Status</t>
  </si>
  <si>
    <t>CC-2636</t>
  </si>
  <si>
    <t xml:space="preserve">E2E Test for CC-144: Verification: User can be redirected from Set password page to CupCake page after clicking on arrow button </t>
  </si>
  <si>
    <t>MaYi</t>
  </si>
  <si>
    <t>To Do</t>
  </si>
  <si>
    <t>CC-2635</t>
  </si>
  <si>
    <t>E2E Test for CC-127: Verification: Set password screen is displayed if user click on activation link on email for the first time</t>
  </si>
  <si>
    <t>CC-2634</t>
  </si>
  <si>
    <t>E2E Test for CC-119: Verification: Existing user cannot set password twice from activity link on Set password page</t>
  </si>
  <si>
    <t>CC-2632</t>
  </si>
  <si>
    <t>E2E Test for CC-131: Verification: Password is in encrypted form when entered on Set password page</t>
  </si>
  <si>
    <t>CC-2630</t>
  </si>
  <si>
    <t>E2E Test for CC-126: Verification: User cannot set invalid password on CupCake set password page</t>
  </si>
  <si>
    <t>CC-2629</t>
  </si>
  <si>
    <t>E2E Test for CC-141: Verification: User cannot be redirected from Set password page to CupCake page if password field is blank</t>
  </si>
  <si>
    <t>Done</t>
  </si>
  <si>
    <t>CC-2628</t>
  </si>
  <si>
    <t>E2E Test for CC-239: Verification:  Message ‚ÄúPassword set successfully‚Äú is displayed with ‚ÄúBlue‚Äù background and should be gone after 5 seconds or when user clicking on ‚ÄúX‚Äù</t>
  </si>
  <si>
    <t>CC-2626</t>
  </si>
  <si>
    <t>E2E Test for CC-133: Verification: Next -&gt;button is inactive in case when user leaves Password field as blank on Set password page</t>
  </si>
  <si>
    <t>CC-2625</t>
  </si>
  <si>
    <t>E2E Test for CC-183: Verification: Validation message is displayed in case if user enter invalid email id on Reset password page after clicking on 'Forgot password' option</t>
  </si>
  <si>
    <t>Ready to Test</t>
  </si>
  <si>
    <t>CC-2624</t>
  </si>
  <si>
    <t>E2E Test for CC-184: Verification: User is not able to enter invalid password on Set new password page</t>
  </si>
  <si>
    <t>CC-2623</t>
  </si>
  <si>
    <t>E2E Test for CC-185: Verification: CupCake portal is opened after new password was set</t>
  </si>
  <si>
    <t>CC-2621</t>
  </si>
  <si>
    <t xml:space="preserve">E2E Test for CC-206: Verification: User is able to sign in on Cupcake account with new password after resetting old one  </t>
  </si>
  <si>
    <t>CC-2620</t>
  </si>
  <si>
    <t>E2E Test for CC-322: Verification: Clicking on ‚ÄúNever mind, I remembered it!‚Äú user is navigated to login page.</t>
  </si>
  <si>
    <t>CC-2619</t>
  </si>
  <si>
    <t>E2E Test for CC-213: Verification: Whether Set new password page is not vulnerable to SQL or XSS injections</t>
  </si>
  <si>
    <t>CC-2618</t>
  </si>
  <si>
    <t>E2E Test for CC-321: Verification: Message 'Reset password link sent to your inbox.' is displayed with 'Blue' background and should be gone after 5 seconds or when user clicking on 'X'</t>
  </si>
  <si>
    <t>CC-2616</t>
  </si>
  <si>
    <t>E2E Test for CC-186: Verification: Password reset link is received on email after entering email id on 'Reset password' page</t>
  </si>
  <si>
    <t>CC-2615</t>
  </si>
  <si>
    <t>E2E Test for CC-268: Verification: Message Clinic name saved successfully is displayed if a clinic name is saved successfully</t>
  </si>
  <si>
    <t>CC-2614</t>
  </si>
  <si>
    <t>E2E Test for CC-288: Verification: Message Banner uploaded successfully is displaying when upload gets successful</t>
  </si>
  <si>
    <t>CC-2613</t>
  </si>
  <si>
    <t>E2E Test for CC-240: Verification: User is able to select Logo from the computer</t>
  </si>
  <si>
    <t>CC-2611</t>
  </si>
  <si>
    <t>E2E Test for CC-242: Verification: Clinic coordinator is able to drag/drop the logo</t>
  </si>
  <si>
    <t>CC-2610</t>
  </si>
  <si>
    <t>E2E Test for CC-289: Verification: After the banner upload gets successful, user is navigated back to the settings page and the uploaded banner is visible there.</t>
  </si>
  <si>
    <t>CC-2609</t>
  </si>
  <si>
    <t>E2E Test for CC-205: Verification: Clinic coordinator is able to add a clinic name</t>
  </si>
  <si>
    <t>zhiyong.yue</t>
  </si>
  <si>
    <t>CC-2608</t>
  </si>
  <si>
    <t xml:space="preserve">E2E Test for CC-282: Verification: Admin is NOT able to upload clinic banner in format other than jpeg and png </t>
  </si>
  <si>
    <t>CC-2607</t>
  </si>
  <si>
    <t>E2E Test for CC-243: Verification: Admin is able to open up device window and select logo after clicking on Click here button</t>
  </si>
  <si>
    <t>CC-2606</t>
  </si>
  <si>
    <t>E2E Test for CC-253: Verification: Error message 'Upload failed. Please try again.' is displayed with 'Yellow' background and should be gone after 5 second or if user clicking on 'X' icon</t>
  </si>
  <si>
    <t>CC-2605</t>
  </si>
  <si>
    <t>E2E Test for CC-265: Verification:  Clinic co-ordinator is able to add/update the clinic name.</t>
  </si>
  <si>
    <t>Nataliya Stadnyk</t>
  </si>
  <si>
    <t>CC-2604</t>
  </si>
  <si>
    <t xml:space="preserve">E2E Test for CC-255: Verification: Admin user is redirecting to settings page when upload logo gets successful </t>
  </si>
  <si>
    <t>CC-2603</t>
  </si>
  <si>
    <t>E2E Test for CC-284: Verification: Banner size can't be more than 1800*425 px.</t>
  </si>
  <si>
    <t>CC-2602</t>
  </si>
  <si>
    <t>E2E Test for CC-261: Verification:  Error message Saving clinic name failed. Please try again. is displayed if saving the clinic name fails due to some reason</t>
  </si>
  <si>
    <t>CC-2600</t>
  </si>
  <si>
    <t>E2E Test for CC-287: Verification: Message Upload failed. Please try again. is displaying when upload fails due to some reason</t>
  </si>
  <si>
    <t>CC-2599</t>
  </si>
  <si>
    <t>E2E Test for CC-196: Verification: Clinic admin is able to add clinic logo in different formats</t>
  </si>
  <si>
    <t>CC-2598</t>
  </si>
  <si>
    <t>E2E Test for CC-259: Verification: Admin is able to add/update the clinic name.</t>
  </si>
  <si>
    <t>CC-2597</t>
  </si>
  <si>
    <t>E2E Test for CC-260: Verification: When clinic name was saved successfully, message Clinic name saved successfully is displayed not more than 5 seconds</t>
  </si>
  <si>
    <t>CC-2596</t>
  </si>
  <si>
    <t>E2E Test for CC-266: Verification: Inline field error message Minimum 3 characters required validation</t>
  </si>
  <si>
    <t>CC-2595</t>
  </si>
  <si>
    <t>E2E Test for CC-241: Verification: Screen to upload logo is appearing after clicking on clinic logo placeholder</t>
  </si>
  <si>
    <t>CC-2594</t>
  </si>
  <si>
    <t>E2E Test for CC-254: Verification: Message 'Logo uploaded successfully' is displaying with 'Blue' background and should be gone after 5 second or if user clicking on 'X' icon</t>
  </si>
  <si>
    <t>CC-2593</t>
  </si>
  <si>
    <t>E2E Test for CC-244: Verification: Admin user is able to see the process of uploading the logo file after selecting/dropping/ dragging it</t>
  </si>
  <si>
    <t>CC-2592</t>
  </si>
  <si>
    <t xml:space="preserve">E2E Test for CC-245: Verification: 'Uploading....' is show up during uploading </t>
  </si>
  <si>
    <t>CC-2590</t>
  </si>
  <si>
    <t>E2E Test for CC-197: Verification: Clinic admin is NOT able to add clinic logo in GIF format</t>
  </si>
  <si>
    <t>CC-2589</t>
  </si>
  <si>
    <t xml:space="preserve">E2E Test for CC-208: Verification: Admin user is able to update clinic logo, clinic banner and clinic name </t>
  </si>
  <si>
    <t>CC-2588</t>
  </si>
  <si>
    <t>E2E Test for CC-252: Verification: Admin user is not able to upload logo if logo size is not match size ranging from 128X128px to 400x400 px</t>
  </si>
  <si>
    <t>CC-2587</t>
  </si>
  <si>
    <t>E2E Test for CC-267: Verification: Error message Network issue.Please verify if you are connected to the internet is shown if saving the clinic name fails due to connection reason</t>
  </si>
  <si>
    <t>CC-2586</t>
  </si>
  <si>
    <t>E2E Test for CC-297: Verification: Screen to upload the Logo is displayed after clicking on 'Upload'' icon</t>
  </si>
  <si>
    <t>CC-2584</t>
  </si>
  <si>
    <t>E2E Test for CC-285: Verification: User is able to drag and drop the banner.</t>
  </si>
  <si>
    <t>CC-2583</t>
  </si>
  <si>
    <t>E2E Test for CC-251: Verification: User is able to upload logo if logo size ranging from 128X128px to 400X400 px</t>
  </si>
  <si>
    <t>CC-2582</t>
  </si>
  <si>
    <t>E2E Test for CC-207: Verification:  User‚Äôs name and profile pic placeholder are displayed on the top right section of the Cupcake clinic page</t>
  </si>
  <si>
    <t>CC-2580</t>
  </si>
  <si>
    <t>E2E Test for CC-269: Verification: Message Clinic name saved successfully is displayed with the blue background and go away after 5 seconds and/or when user clicks on X icon.</t>
  </si>
  <si>
    <t>CC-2579</t>
  </si>
  <si>
    <t>E2E Test for CC-1550: Verification: The coordinator is gotten suggestions of SURGEON name after entering 1 character on the popup search field</t>
  </si>
  <si>
    <t>CC-2578</t>
  </si>
  <si>
    <t>E2E Test for CC-902: Verification: The coordinator is gotten suggestions of trialing physician name after entering 1 character on the popup search field</t>
  </si>
  <si>
    <t>CC-2577</t>
  </si>
  <si>
    <t xml:space="preserve">E2E Test for CC-1053: Verification: Once coordinator clicked on 'Cancel' button on date picker on Patient detail screen, 'Schedule' button is displayed on dashboard screen </t>
  </si>
  <si>
    <t>CC-2576</t>
  </si>
  <si>
    <t>E2E Test for CC-1176: Verification: Color rules for D2T on Patient Details page</t>
  </si>
  <si>
    <t>CC-2575</t>
  </si>
  <si>
    <t xml:space="preserve">E2E Test for CC-1161: Verification: Once coordinator clicked on 'Cancel' button on date picker on Medical clearance, Patient detail screen is displayed </t>
  </si>
  <si>
    <t>CC-2574</t>
  </si>
  <si>
    <t>E2E Test for CC-1009: Verification: Option 'Clear Entry' is shown in drop down menu on Psych Eval  section on Patient detail screen</t>
  </si>
  <si>
    <t>CC-2573</t>
  </si>
  <si>
    <t>E2E Test for CC-1003: Verification: 'Add' button is shown in Psych Eval section, if no psych eval date is set on Patient detail screen</t>
  </si>
  <si>
    <t>CC-2572</t>
  </si>
  <si>
    <t>E2E Test for CC-904: Verification: The coordinator can select the referring physician name from the popup list</t>
  </si>
  <si>
    <t>CC-2571</t>
  </si>
  <si>
    <t>E2E Test for CC-1019: Verification: 'Add' button is shown in Education section, if no education date is set on Patient detail screen</t>
  </si>
  <si>
    <t>CC-2570</t>
  </si>
  <si>
    <t>E2E Test for CC-870: Verification: All the changes are saved on the patient detail screen after clicking on the 'Save changes' button</t>
  </si>
  <si>
    <t>CC-2569</t>
  </si>
  <si>
    <t>E2E Test for CC-1011: Verification: With date set on Patient detail screen, the detailed information about the patient‚Äôs psych eval should show on hover.</t>
  </si>
  <si>
    <t>CC-2567</t>
  </si>
  <si>
    <t>E2E Test for CC-1038: Verification: Option 'Clear Entry' is shown in drop down menu on Pre-Auth section on Patient detail screen</t>
  </si>
  <si>
    <t>CC-2566</t>
  </si>
  <si>
    <t>E2E Test for CC-1382: Verification: If user doesn't hit Save button after changes on Patient Details page error that you have unsaved changes should be shown</t>
  </si>
  <si>
    <t>CC-2565</t>
  </si>
  <si>
    <t>E2E Test for CC-990: Verification: When trial date was coming from Sales Force (imported) , the implant date need to be filled in by the coordinator.</t>
  </si>
  <si>
    <t>CC-2563</t>
  </si>
  <si>
    <t>E2E Test for CC-894: Verification: On Patient details page format DOB should be MM/DD/YYYY</t>
  </si>
  <si>
    <t>CC-2562</t>
  </si>
  <si>
    <t>E2E Test for CC-1056: Verification: 'Add' button is displayed under MRI on Patient detail screen if no date is set</t>
  </si>
  <si>
    <t>CC-2561</t>
  </si>
  <si>
    <t>E2E Test for CC-1040: Verification: With date set on Patient detail screen, the detailed information about the patient‚Äôs pre-auth should show on hover</t>
  </si>
  <si>
    <t>CC-2560</t>
  </si>
  <si>
    <t>E2E Test for CC-991: Verification: Color rules for D2P on Patient Details page</t>
  </si>
  <si>
    <t>Reopened</t>
  </si>
  <si>
    <t>CC-2559</t>
  </si>
  <si>
    <t>E2E Test for CC-889: Verification: The coordinator can select the SURGEON name from the popup list</t>
  </si>
  <si>
    <t>CC-2558</t>
  </si>
  <si>
    <t>E2E Test for CC-1022: Verification: 'Check' icon is displayed, if education is completed and the outcome is successful on Patient detail screen</t>
  </si>
  <si>
    <t>CC-2557</t>
  </si>
  <si>
    <t>E2E Test for CC-1037: Verification: 'Check' icon is displayed, if Pre-Auth is completed and the outcome is successful on Patient detail screen</t>
  </si>
  <si>
    <t>CC-2556</t>
  </si>
  <si>
    <t>E2E Test for CC-1020: Verification: Schedule date on Education section is displayed as a blue calendar on Patient detail screen</t>
  </si>
  <si>
    <t>CC-2555</t>
  </si>
  <si>
    <t>E2E Test for CC-967: Verification: The coordinator can cancel out the date of the picker</t>
  </si>
  <si>
    <t>CC-2554</t>
  </si>
  <si>
    <t>E2E Test for CC-1024: Verification: Option 'Clear Entry' is shown in drop down menu on Education section on Patient detail screen</t>
  </si>
  <si>
    <t>CC-2553</t>
  </si>
  <si>
    <t>E2E Test for CC-1025: Verification: With date set on Patient detail screen, the detailed information about the patient‚Äôs education should show on hover</t>
  </si>
  <si>
    <t>CC-2552</t>
  </si>
  <si>
    <t>E2E Test for CC-1006: Verification: 'Check' icon is displayed, if psych eval is completed and the outcome is successful on Patient detail screen</t>
  </si>
  <si>
    <t>CC-2551</t>
  </si>
  <si>
    <t xml:space="preserve">E2E Test for CC-1051: Verification: 2 months out date picker is shown </t>
  </si>
  <si>
    <t>CC-2550</t>
  </si>
  <si>
    <t>E2E Test for CC-1042: Verification: Pending blue calendar, an icon is displayed in Pre-Auth section if Pre-Auth is not complete yet on Patient detail screen</t>
  </si>
  <si>
    <t>CC-2549</t>
  </si>
  <si>
    <t xml:space="preserve">E2E Test for CC-1065: Verification: Coordinator should be able to add and update a Patient implant consult date using a date picker </t>
  </si>
  <si>
    <t>CC-2548</t>
  </si>
  <si>
    <t>E2E Test for CC-1050: Verification: 'Schedule' button is displayed on the Patient detail screen if no SURGERY DATE has been set</t>
  </si>
  <si>
    <t>CC-2547</t>
  </si>
  <si>
    <t>E2E Test for CC-1379: Verification: Gender (male/female or other) can be added or updated on Patient Details screen</t>
  </si>
  <si>
    <t>Shiia He</t>
  </si>
  <si>
    <t>CC-2546</t>
  </si>
  <si>
    <t>E2E Test for CC-1345: Pipeline day should be calculated from current date minus identification date</t>
  </si>
  <si>
    <t>Alan</t>
  </si>
  <si>
    <t>CC-2545</t>
  </si>
  <si>
    <t>E2E Test for CC-951: Verification: Trial date can be updated to today date, despite of notification</t>
  </si>
  <si>
    <t>CC-2544</t>
  </si>
  <si>
    <t>E2E Test for CC-1002: Verification: CupCake portal user is able to see and update the psych eval info on Patient detail screen</t>
  </si>
  <si>
    <t>CC-2543</t>
  </si>
  <si>
    <t xml:space="preserve">E2E Test for CC-965: Verification: Coordinator can add medical clearance for the patient </t>
  </si>
  <si>
    <t>CC-2542</t>
  </si>
  <si>
    <t>E2E Test for CC-1018: Verification: CupCake portal user is able to see and update the education info on Patient detail screen</t>
  </si>
  <si>
    <t>CC-2541</t>
  </si>
  <si>
    <t>E2E Test for CC-1175: Verification: For patients imported from Sales Force the time should be calculated from ‚Äúlead created date‚Äù to ‚Äúactual trial date</t>
  </si>
  <si>
    <t>CC-2540</t>
  </si>
  <si>
    <t xml:space="preserve">E2E Test for CC-989: Verification: For patients added using CupCake, D2P should be calculated from when the coordinator scheduled the trial (actual trial date) to when the coordinator scheduled the implant date. </t>
  </si>
  <si>
    <t>CC-2539</t>
  </si>
  <si>
    <t>E2E Test for CC-885: Verification: The coordinator is gotten suggestions of insurance after entering 3 characters on the popup search field</t>
  </si>
  <si>
    <t>CC-2538</t>
  </si>
  <si>
    <t xml:space="preserve">E2E Test for CC-1057: Verification: Once coordinator picked date from date picker, date is added </t>
  </si>
  <si>
    <t>CC-2536</t>
  </si>
  <si>
    <t>E2E Test for CC-1041: Verification: Popup where the patient pre-auth date can be set is shown if click on 'Add' button on Patient detail screen</t>
  </si>
  <si>
    <t>CC-2535</t>
  </si>
  <si>
    <t xml:space="preserve">E2E Test for CC-1160: Verification: Once the coordinator clicked on the X button on the date picker on the Trial date, the last page is displayed </t>
  </si>
  <si>
    <t>CC-2534</t>
  </si>
  <si>
    <t>E2E Test for CC-952: Verification: Implant date can't be less than identification date or trial date</t>
  </si>
  <si>
    <t>CC-2533</t>
  </si>
  <si>
    <t>E2E Test for CC-1004: Verification: Schedule date on Psych Eval section is displayed as a blue calendar on Patient detail screen</t>
  </si>
  <si>
    <t>CC-2532</t>
  </si>
  <si>
    <t>E2E Test for CC-1052: Verification: Coordinator can pick the SURGERY DATE</t>
  </si>
  <si>
    <t>Implemented</t>
  </si>
  <si>
    <t>CC-2531</t>
  </si>
  <si>
    <t xml:space="preserve">E2E Test for CC-872: Verification: 'Please enter a valid email address' is displayed when the coordinator enters an invalid email address </t>
  </si>
  <si>
    <t>CC-2530</t>
  </si>
  <si>
    <t>E2E Test for CC-1039: Verification: Error icon is displayed if pre-auth is completed and the outcome is failed on Patient detail screen</t>
  </si>
  <si>
    <t>CC-2529</t>
  </si>
  <si>
    <t>E2E Test for CC-881: Verification: Coordinator can select insurance from popup list</t>
  </si>
  <si>
    <t>CC-2528</t>
  </si>
  <si>
    <t>E2E Test for CC-893: Verification: CC portal user is able to edit date of birth on Patient details page</t>
  </si>
  <si>
    <t>CC-2527</t>
  </si>
  <si>
    <t>E2E Test for CC-1030: Verification: Popup where the patient education date and source can be set is shown if click on 'Add' button on Patient detail screen</t>
  </si>
  <si>
    <t>CC-2526</t>
  </si>
  <si>
    <t>E2E Test for CC-1054: Verification: Once the coordinator selected a month in the next year, the year is changed automatically</t>
  </si>
  <si>
    <t>CC-2525</t>
  </si>
  <si>
    <t xml:space="preserve">E2E Test for CC-921: Verification: Patient identified date is populated by CupCake if a coordinator adds a patient to CupCake </t>
  </si>
  <si>
    <t>CC-2524</t>
  </si>
  <si>
    <t>E2E Test for CC-853: Verification: Once coordinator clicked on 'Save' button, all fields on patient detail screen are saved</t>
  </si>
  <si>
    <t>CC-2523</t>
  </si>
  <si>
    <t xml:space="preserve">E2E Test for CC-1069: Verification: Patient Journey should be calculated from Identification to Implant date </t>
  </si>
  <si>
    <t>CC-2522</t>
  </si>
  <si>
    <t xml:space="preserve">E2E Test for CC-1064: Verification: Schedule button is displayed if no date is added in Patient implant consult date </t>
  </si>
  <si>
    <t>CC-2521</t>
  </si>
  <si>
    <t>E2E Test for CC-966: Verification: Coordinator can edit medical clearance</t>
  </si>
  <si>
    <t>CC-2520</t>
  </si>
  <si>
    <t>E2E Test for CC-854: Verification: Message 'You have changed or entered information on this page' is shown when coordinator doesn't hit 'Save changes' button</t>
  </si>
  <si>
    <t>CC-2519</t>
  </si>
  <si>
    <t>E2E Test for CC-1021: Verification: Pending icon is displayed in Education section if education is not done yet on Patient detail screen</t>
  </si>
  <si>
    <t>Diana Holichenko</t>
  </si>
  <si>
    <t>CC-2517</t>
  </si>
  <si>
    <t>E2E Test for CC-1061: Verification: Coordinator is able to edit the MRI date</t>
  </si>
  <si>
    <t>CC-2516</t>
  </si>
  <si>
    <t>E2E Test for CC-850: Verification: Coordinator can edit first name, last name field</t>
  </si>
  <si>
    <t>CC-2515</t>
  </si>
  <si>
    <t>E2E Test for CC-1028: Verification: BSC Rep/office methods are displayed in drop down list on Patient detail screen</t>
  </si>
  <si>
    <t>CC-2514</t>
  </si>
  <si>
    <t>E2E Test for CC-1008: Verification: Error icon is displayed if psych eval is completed and the outcome is failed on Patient detail screen</t>
  </si>
  <si>
    <t>CC-2513</t>
  </si>
  <si>
    <t xml:space="preserve">E2E Test for CC-908: Verification: Patient Stage for a patient shows one of 12 stages and can't be changed by the coordinator </t>
  </si>
  <si>
    <t>CC-2512</t>
  </si>
  <si>
    <t>E2E Test for CC-1066: Verification: Once Patient implant consult date is added/edited coordinator can to save changes using Save button on Patient details page</t>
  </si>
  <si>
    <t>CC-2510</t>
  </si>
  <si>
    <t>E2E Test for CC-1070: Verification: The stages of Patient Journey should be color-coded based on goals set for D2T and D2P for that clinic</t>
  </si>
  <si>
    <t>CC-2508</t>
  </si>
  <si>
    <t xml:space="preserve">E2E Test for CC-851: Verification: Once coordinator clicked on 'Discard Changes' button, dashboard screen is opened </t>
  </si>
  <si>
    <t>CC-2507</t>
  </si>
  <si>
    <t>E2E Test for CC-905: Verification: The coordinator is gotten suggestions of referring  physician name after entering 1 character on the popup search field</t>
  </si>
  <si>
    <t>CC-2506</t>
  </si>
  <si>
    <t xml:space="preserve">E2E Test for CC-1059: Verification: Once coordinator clicked on 'Clear' button on date picker , Patient detail screen is displayed </t>
  </si>
  <si>
    <t>CC-2505</t>
  </si>
  <si>
    <t>E2E Test for CC-1005: Verification: Pending icon is displayed in Psych section if psych eval is not done yet on Patient detail screen</t>
  </si>
  <si>
    <t>CC-2504</t>
  </si>
  <si>
    <t>E2E Test for CC-955: Verification: User is not able to change the identification date to future one</t>
  </si>
  <si>
    <t>CC-2503</t>
  </si>
  <si>
    <t>E2E Test for CC-1252: Verification: Coordinator can enter and save notes on Patient details page</t>
  </si>
  <si>
    <t>CC-2502</t>
  </si>
  <si>
    <t xml:space="preserve">E2E Test for CC-922: Verification: Patient identified date is used to calculate D2T for patients </t>
  </si>
  <si>
    <t>CC-2501</t>
  </si>
  <si>
    <t>E2E Test for CC-1068: Verification: Coordinator can see stage of 'Patient Journey' and what date the patient is in the journey</t>
  </si>
  <si>
    <t>CC-2500</t>
  </si>
  <si>
    <t>E2E Test for CC-1174: Verification: For patients added using CupCake, D2T should be calculated from when the ‚Äúdate the patient was added‚Äù to the 'actual trial date‚Äù</t>
  </si>
  <si>
    <t>CC-2499</t>
  </si>
  <si>
    <t>E2E Test for CC-1724: Verification: The data refresh from SF should automatically happen if the data has not been refreshed within last 30 mins</t>
  </si>
  <si>
    <t>CC-2498</t>
  </si>
  <si>
    <t>E2E Test for CC-2068: Verification: Patients with any open record should be visible on CupCake side.</t>
  </si>
  <si>
    <t>CC-2497</t>
  </si>
  <si>
    <t>E2E Test for CC-1631: Verification: The coordinator can see automatic stage changes about Awaiting implant/Surgery</t>
  </si>
  <si>
    <t>CC-2496</t>
  </si>
  <si>
    <t>E2E Test for CC-1629: Verification: The coordinator can see automatic stage changes about Awaiting Trial</t>
  </si>
  <si>
    <t>CC-2495</t>
  </si>
  <si>
    <t xml:space="preserve">E2E Test for CC-1719: Verification: The coordinator able to change and see valid EDU., PSY.  and AUTH. data in the patients from SF on the Dashboard page.  </t>
  </si>
  <si>
    <t>CC-2494</t>
  </si>
  <si>
    <t>E2E Test for CC-1783: Verification: CupCake portal user can see updated information (EMAIL and ZIP CODE) from SF after re-login to the CC portal.</t>
  </si>
  <si>
    <t>CC-2493</t>
  </si>
  <si>
    <t>E2E Test for CC-1628: Verification: The coordinator can see automatic stage changes about Candidates</t>
  </si>
  <si>
    <t>CC-2492</t>
  </si>
  <si>
    <t>E2E Test for CC-1620: Verification: Patients with oppys marked as ‚ÄúCancelled‚Äù with status ‚ÄúDuplicate‚Äù on SF, should NOT be displayed on portal</t>
  </si>
  <si>
    <t>CC-2491</t>
  </si>
  <si>
    <t>E2E Test for CC-698: Verification: Every time was pull data/patients from Sales Force total number of patients should change</t>
  </si>
  <si>
    <t>CC-2489</t>
  </si>
  <si>
    <t>E2E Test for CC-1784: Verification: CupCake portal user can see updated information (BSC REP and REFERRING PHYSICIAN) from SF after re-login to the CC portal.</t>
  </si>
  <si>
    <t>CC-2488</t>
  </si>
  <si>
    <t>E2E Test for CC-1782: Verification: CupCake portal user can see updated information (DATE OF BIRTH and GENDER) from SF after re-login to the CC portal.</t>
  </si>
  <si>
    <t>CC-2487</t>
  </si>
  <si>
    <t>E2E Test for CC-1630: Verification: The coordinator can see automatic stage changes about In Trial</t>
  </si>
  <si>
    <t>CC-2486</t>
  </si>
  <si>
    <t>E2E Test for CC-2067: Verification: Any patient with the non-open record(lead or oppy)  should not be visible on the CupCake side.</t>
  </si>
  <si>
    <t>CC-2485</t>
  </si>
  <si>
    <t>E2E Test for CC-1785: Verification: CupCake portal user can see updated information (TRIAL DATE or IMPLANT DATE) from SF after re-login to the CC portal.</t>
  </si>
  <si>
    <t>CC-2484</t>
  </si>
  <si>
    <t>E2E Test for CC-1448: Verification: When a new patient is added the number of All SCS Patients should be updated properly.</t>
  </si>
  <si>
    <t>CC-2483</t>
  </si>
  <si>
    <t>E2E Test for CC-302: Verification: Login in more than two browsers, then logout from any one of them and check all other account is proper working or all gets logout.</t>
  </si>
  <si>
    <t>CC-2482</t>
  </si>
  <si>
    <t>E2E Test for CC-300: Verification: Logout without internet connection then reconnect to internet and check it‚Äôs properly logout or not.</t>
  </si>
  <si>
    <t>CC-2481</t>
  </si>
  <si>
    <t>E2E Test for CC-301: Verification: After successfully logout, press back browser button.</t>
  </si>
  <si>
    <t>CC-2480</t>
  </si>
  <si>
    <t xml:space="preserve">E2E Test for CC-298: Verification: Sign out option is available when clicking on top menu avatar icon/caret. </t>
  </si>
  <si>
    <t>CC-2479</t>
  </si>
  <si>
    <t>E2E Test for CC-303: Verification: If the logged in user is not doing anything for more than 30 minutes, he/she gets automatically logged out.</t>
  </si>
  <si>
    <t>CC-2477</t>
  </si>
  <si>
    <t>E2E Test for CC-146: Verification: Password is in encrypted form when entered</t>
  </si>
  <si>
    <t>CC-2476</t>
  </si>
  <si>
    <t>E2E Test for CC-124: Verification: User is not able to Login with invalid credentials</t>
  </si>
  <si>
    <t>CC-2475</t>
  </si>
  <si>
    <t>E2E Test for CC-865: Verification: If CupCake user doesn't accept Terms of service he/she goes back to log in screen</t>
  </si>
  <si>
    <t>CC-2474</t>
  </si>
  <si>
    <t>E2E Test for CC-121: Verification:  Tab functionality is working properly or not</t>
  </si>
  <si>
    <t>CC-2473</t>
  </si>
  <si>
    <t>E2E Test for CC-140: Verification: Whether is the ways to retrieve the password if the User forgets the password</t>
  </si>
  <si>
    <t>CC-2472</t>
  </si>
  <si>
    <t>E2E Test for CC-238: Verification: Error view is gone after 10 seconds or when user clicking on ‚ÄúX‚Äù</t>
  </si>
  <si>
    <t>CC-2471</t>
  </si>
  <si>
    <t>E2E Test for CC-1478: Verification: Signed out user is NOT able to enter on portal using direct url</t>
  </si>
  <si>
    <t>CC-2470</t>
  </si>
  <si>
    <t>E2E Test for CC-118: Verification: Whether all the fields such as Email, Password has a valid placeholder</t>
  </si>
  <si>
    <t>CC-2469</t>
  </si>
  <si>
    <t>E2E Test for CC-129: Verification: Existing user is able to Login with valid credentials</t>
  </si>
  <si>
    <t>CC-2468</t>
  </si>
  <si>
    <t>E2E Test for CC-138: Verification: User is redirected to dashboard after successful login</t>
  </si>
  <si>
    <t>CC-2467</t>
  </si>
  <si>
    <t>E2E Test for CC-864: Verification: Every CupCake user needs to accept the Terms of Use, after login the first time only.</t>
  </si>
  <si>
    <t>CC-2466</t>
  </si>
  <si>
    <t>E2E Test for CC-117: Verification: User is not able to Login with blank Password field</t>
  </si>
  <si>
    <t>CC-2465</t>
  </si>
  <si>
    <t>E2E Test for CC-123: Verification: User is not able to Login with Valid Email and Invalid Password</t>
  </si>
  <si>
    <t>CC-2464</t>
  </si>
  <si>
    <t>E2E Test for CC-134: Verification: Whether Login page is not vulnerable to SQL or XSS injections</t>
  </si>
  <si>
    <t>CC-2463</t>
  </si>
  <si>
    <t>E2E Test for CC-137: Verification: User is redirected to Reset password page when clicking on Forgot Password link</t>
  </si>
  <si>
    <t>CC-2462</t>
  </si>
  <si>
    <t>E2E Test for CC-120: Verification: Whether Enter/Tab key works as a substitute for the Sign in button</t>
  </si>
  <si>
    <t>CC-2461</t>
  </si>
  <si>
    <t>E2E Test for CC-147: Verification:  Clicking on browser back button after successful logout should not take User to logged in mode</t>
  </si>
  <si>
    <t>CC-2460</t>
  </si>
  <si>
    <t>E2E Test for CC-135: Verification: Validation message is displayed in case when User leaves Email or Password as blank</t>
  </si>
  <si>
    <t>CC-2459</t>
  </si>
  <si>
    <t>E2E Test for CC-148: Verification: Clicking on browser back button after successful login should not take User to log out mode</t>
  </si>
  <si>
    <t>CC-2458</t>
  </si>
  <si>
    <t>E2E Test for CC-237: Verification: Error message is displayed in case of network issues</t>
  </si>
  <si>
    <t>CC-2457</t>
  </si>
  <si>
    <t>E2E Test for CC-139: Verification: Whether Sing out button redirects to login/Welcome page</t>
  </si>
  <si>
    <t>CC-2456</t>
  </si>
  <si>
    <t>E2E Test for CC-122: Verification: User is not able to Login with invalid Email and valid Password</t>
  </si>
  <si>
    <t>CC-2455</t>
  </si>
  <si>
    <t xml:space="preserve">E2E Test for CC-672: Verification:  Add + button is shown, if no pre auth date has been set </t>
  </si>
  <si>
    <t>CC-2454</t>
  </si>
  <si>
    <t>E2E Test for CC-973: Verification: For patients added to CupCake the time to trial should be calculated from when the ‚Äúdate the patient was added‚Äù to the actual trial date‚Äù</t>
  </si>
  <si>
    <t>CC-2453</t>
  </si>
  <si>
    <t>E2E Test for CC-1380: Verification: Patient details page should show up when clicked on patient name on dashboard.</t>
  </si>
  <si>
    <t>CC-2452</t>
  </si>
  <si>
    <t>E2E Test for CC-1621: Verification: Sorting should be on entire patient list (not subset based on stage)</t>
  </si>
  <si>
    <t>CC-2450</t>
  </si>
  <si>
    <t xml:space="preserve">E2E Test for CC-675: Verification: Error icon is shown if pre-auth is completed and the insurance has been denied or another action is needed </t>
  </si>
  <si>
    <t>CC-2449</t>
  </si>
  <si>
    <t>E2E Test for CC-678: Verification:  CC portal user is able to see average time to implant from trial for his patients.</t>
  </si>
  <si>
    <t>CC-2448</t>
  </si>
  <si>
    <t>E2E Test for CC-674: Verification:  Check icon is displayed, if pre auth is completed and the insurance has been approved.</t>
  </si>
  <si>
    <t>CC-2447</t>
  </si>
  <si>
    <t>E2E Test for CC-540: Verification: Top banner on dashboard can collapse on scroll</t>
  </si>
  <si>
    <t>CC-2446</t>
  </si>
  <si>
    <t>E2E Test for CC-676: Verification: Drop down menu of pre authorization is available on click, and radio button can clear the entry/options</t>
  </si>
  <si>
    <t>CC-2445</t>
  </si>
  <si>
    <t>E2E Test for CC-1000: Verification: Color is displayed on the right way for different D2T dates on Dashboard</t>
  </si>
  <si>
    <t>CC-2443</t>
  </si>
  <si>
    <t xml:space="preserve">E2E Test for CC-1106: Verification: New patients added through CupCake are displayed on the top of the patient list </t>
  </si>
  <si>
    <t>CC-2442</t>
  </si>
  <si>
    <t>E2E Test for CC-1062: Verification: Should not possible to set a trial date before identification date or a date in the past</t>
  </si>
  <si>
    <t>CC-2441</t>
  </si>
  <si>
    <t>E2E Test for CC-589: Verification: Implanted patients are shown by a separate number on pipeline and in the table near to the metrics</t>
  </si>
  <si>
    <t>CC-2440</t>
  </si>
  <si>
    <t>E2E Test for CC-545: Verification: Dashboard: Schedule button is displayed if no implant date has been set.</t>
  </si>
  <si>
    <t>CC-2439</t>
  </si>
  <si>
    <t>E2E Test for CC-718: Verification: A date picker that shows 2 months out, is displayed in the TRIAL date column</t>
  </si>
  <si>
    <t>CC-2438</t>
  </si>
  <si>
    <t>E2E Test for CC-1456: Verification: Clinic coordinator should be able to change a trial date or implant date less than 2 business days</t>
  </si>
  <si>
    <t>CC-2437</t>
  </si>
  <si>
    <t xml:space="preserve">E2E Test for CC-972: Verification: Days to Trial (D2T) column should be sortable </t>
  </si>
  <si>
    <t>CC-2436</t>
  </si>
  <si>
    <t>E2E Test for CC-705: Verification: CupCake portal user is able to search for patients only</t>
  </si>
  <si>
    <t>CC-2435</t>
  </si>
  <si>
    <t>E2E Test for CC-697: Verification: Each time the coordinator adds a patient in CupCake total number of patients should changed</t>
  </si>
  <si>
    <t>CC-2434</t>
  </si>
  <si>
    <t xml:space="preserve">E2E Test for CC-638: Verification: Schedule date is displayed as a blue calendar </t>
  </si>
  <si>
    <t>CC-2433</t>
  </si>
  <si>
    <t>E2E Test for CC-543: Verification: Hover on the patient name shows where they are in the patient journey, stage of the patient when was patient identified, and the days of D2T or D2P depending on stage.</t>
  </si>
  <si>
    <t>CC-2432</t>
  </si>
  <si>
    <t>E2E Test for CC-729: Verification: CupCake portal user is able to see the patients stage on the dashboard</t>
  </si>
  <si>
    <t>CC-2431</t>
  </si>
  <si>
    <t>E2E Test for CC-993: Verification: For patients added to CupCake the time to perm should be calculated from when the actual TRIAL date or ‚ÄúIDENTIFIED date‚Äù to the actual PERM date‚Äù on Dashboard</t>
  </si>
  <si>
    <t>CC-2430</t>
  </si>
  <si>
    <t>E2E Test for CC-591: Verification: Clinic logo, clinic banner and clinic name are properly placed and displayed on dashboard header</t>
  </si>
  <si>
    <t>CC-2429</t>
  </si>
  <si>
    <t>E2E Test for CC-673: Verification: Pending blue calendar icon is shown, if pre auth is not complete</t>
  </si>
  <si>
    <t>CC-2428</t>
  </si>
  <si>
    <t xml:space="preserve">E2E Test for CC-716: Verification: CupCake portal user is able to see and update the patients trial date </t>
  </si>
  <si>
    <t>CC-2427</t>
  </si>
  <si>
    <t>E2E Test for CC-634: Verification: With date set, the detailed information about the patient‚Äôs education should show on hover.</t>
  </si>
  <si>
    <t>CC-2426</t>
  </si>
  <si>
    <t xml:space="preserve">E2E Test for CC-586: Verification: If the coordinator clicks on ‚ÄúCANDIDATES‚Äù on the pipeline, the dashboard is displayed only candidates on that screen. </t>
  </si>
  <si>
    <t>CC-2425</t>
  </si>
  <si>
    <t>E2E Test for CC-539: Verification: Coordinator can see on dashboard the clinic metrics to track performance.</t>
  </si>
  <si>
    <t>CC-2424</t>
  </si>
  <si>
    <t xml:space="preserve">E2E Test for CC-546: Verification: Dashboard: Date picker shows 2 months out </t>
  </si>
  <si>
    <t>CC-2423</t>
  </si>
  <si>
    <t xml:space="preserve">E2E Test for CC-1060: Verification: Coordinator can pick a date and schedule the trial date </t>
  </si>
  <si>
    <t>CC-2422</t>
  </si>
  <si>
    <t>E2E Test for CC-994: Verification: CupCake portal user is able to see the time from trial to perm for all his patients on Dashboard</t>
  </si>
  <si>
    <t>CC-2421</t>
  </si>
  <si>
    <t>E2E Test for CC-700: Verification: The patients and the metrics all are changed for the selected physician from the pull down.</t>
  </si>
  <si>
    <t>CC-2420</t>
  </si>
  <si>
    <t>E2E Test for CC-629: Verification: Add + button is shown in education column, if no patient education date has been set.</t>
  </si>
  <si>
    <t>CC-2419</t>
  </si>
  <si>
    <t>E2E Test for CC-631: Verification: Scheduled date in Education column is in blue color</t>
  </si>
  <si>
    <t>CC-2418</t>
  </si>
  <si>
    <t>E2E Test for CC-547: Verification: Coordinator can cancel out of the date picker and can come back to the dashboard and see the schedule button again.</t>
  </si>
  <si>
    <t>CC-2417</t>
  </si>
  <si>
    <t>E2E Test for CC-1458: Verification:  Clicking on Cancel button should closes pop up Date must be at least two business days from today</t>
  </si>
  <si>
    <t>CC-2416</t>
  </si>
  <si>
    <t>E2E Test for CC-677: Verification: With the date set, the detailed information about the patient‚Äôs pre-auth should show on hover</t>
  </si>
  <si>
    <t>CC-2415</t>
  </si>
  <si>
    <t>E2E Test for CC-706: Verification:  Error screen is displayed if no results on searching for patients</t>
  </si>
  <si>
    <t>CC-2414</t>
  </si>
  <si>
    <t>E2E Test for CC-992: Verification: Days to Perm column should be sortable on Dashboard</t>
  </si>
  <si>
    <t>CC-2413</t>
  </si>
  <si>
    <t>E2E Test for CC-1055: Verification: SCHEDULE button is displayed on the dashboard if no trial date has been set.</t>
  </si>
  <si>
    <t>CC-2412</t>
  </si>
  <si>
    <t>E2E Test for CC-637: Verification: Pending icon is displayed in Psych column if psych eval is not done yet</t>
  </si>
  <si>
    <t>CC-2411</t>
  </si>
  <si>
    <t>E2E Test for CC-717: Verification: SCHEDULE button is displayed if no trial date has been set.</t>
  </si>
  <si>
    <t>CC-2409</t>
  </si>
  <si>
    <t>E2E Test for CC-542: Verification: Clinic coordinator can see the patient name on the dashboard so the patient‚Äôs SCS journey is up-to-date</t>
  </si>
  <si>
    <t>CC-2408</t>
  </si>
  <si>
    <t xml:space="preserve">E2E Test for CC-731: Verification:  Patient stage can't be changed by the coordinator on the dashboard </t>
  </si>
  <si>
    <t>CC-2407</t>
  </si>
  <si>
    <t>E2E Test for CC-635: Verification: CupCake portal user is able to see and update the psych eval info</t>
  </si>
  <si>
    <t>CC-2406</t>
  </si>
  <si>
    <t xml:space="preserve">E2E Test for CC-584: Verification: SCS pipeline is clickable by stage and when user clicks on each stage, patients in that stage are displayed on the dashboard </t>
  </si>
  <si>
    <t>CC-2405</t>
  </si>
  <si>
    <t>E2E Test for CC-719: Verification: In the date picker, number of days from identification in date picker - should change based on what is picked</t>
  </si>
  <si>
    <t>CC-2404</t>
  </si>
  <si>
    <t>E2E Test for CC-544: Verification: The clinic coordinator can see and update the patient's PERM date</t>
  </si>
  <si>
    <t>CC-2403</t>
  </si>
  <si>
    <t>E2E Test for CC-721: Verification: Portal should not allow setting trial date before identification date or a date in the past</t>
  </si>
  <si>
    <t>CC-2402</t>
  </si>
  <si>
    <t>E2E Test for CC-633: Verification: Drop down menu of how the patient was education is available on click, and radio button can clear the entry/options</t>
  </si>
  <si>
    <t>CC-2401</t>
  </si>
  <si>
    <t>E2E Test for CC-548: Verification: Coordinator can select a month in the next year in a calendar and the year is changed automatically</t>
  </si>
  <si>
    <t>CC-2400</t>
  </si>
  <si>
    <t>E2E Test for CC-1151: Verification: Schedule button is displayed if set the date and click on 'Clear' button on Perm column</t>
  </si>
  <si>
    <t>CC-2399</t>
  </si>
  <si>
    <t>E2E Test for CC-593: Verification: Circle icon with initials should be the initial of the person who is logged in.</t>
  </si>
  <si>
    <t>CC-2398</t>
  </si>
  <si>
    <t>E2E Test for CC-630: Verification: Pending icon is displayed in Education column, if patient education is not done yet</t>
  </si>
  <si>
    <t>CC-2397</t>
  </si>
  <si>
    <t>E2E Test for CC-587: Verification: The title of the screen should be updated based on the SCS stage selected on the pipeline.</t>
  </si>
  <si>
    <t>CC-2396</t>
  </si>
  <si>
    <t>E2E Test for CC-632: Verification: 'Check' icon is shown, if patient education is completed</t>
  </si>
  <si>
    <t>CC-2395</t>
  </si>
  <si>
    <t>E2E Test for CC-1150: Verification: Old set date is displayed if set the new one and click on the X cancel button on the TRIAL column</t>
  </si>
  <si>
    <t>CC-2394</t>
  </si>
  <si>
    <t>E2E Test for CC-588: Verification: Coordinators can filter on any stage in the pipeline</t>
  </si>
  <si>
    <t>CC-2393</t>
  </si>
  <si>
    <t>E2E Test for CC-592: Verification: Clinic coordinator account should have settings and log out options</t>
  </si>
  <si>
    <t>CC-2392</t>
  </si>
  <si>
    <t>E2E Test for CC-996: Verification: Color is displayed on right way for different D2P dates on Dashboard</t>
  </si>
  <si>
    <t>CC-2391</t>
  </si>
  <si>
    <t>E2E Test for CC-680: Verification: CupCake portal user is able to add new patients by clicking on the + (blue circle) button.</t>
  </si>
  <si>
    <t>CC-2390</t>
  </si>
  <si>
    <t>E2E Test for CC-641: Verification: Option 'Clear Entry' is shown in drop down menu</t>
  </si>
  <si>
    <t>CC-2389</t>
  </si>
  <si>
    <t xml:space="preserve">E2E Test for CC-704: Verification:  CupCake portal user is able to search for patients (that were created on/after Jan 1, 2019 ) by patient name. </t>
  </si>
  <si>
    <t>CC-2388</t>
  </si>
  <si>
    <t>E2E Test for CC-628: Verification: CupCake portal user is able to see and update the patient education information</t>
  </si>
  <si>
    <t>CC-2387</t>
  </si>
  <si>
    <t>E2E Test for CC-679: Verification: Average time should show next to goal</t>
  </si>
  <si>
    <t>CC-2386</t>
  </si>
  <si>
    <t>E2E Test for CC-541: Verification: Dashboard: Clinic name and logout options are visible on scroll</t>
  </si>
  <si>
    <t>CC-2385</t>
  </si>
  <si>
    <t xml:space="preserve">E2E Test for CC-671: Verification: CupCake portal user is able to see and update the pre authorization information for the patient </t>
  </si>
  <si>
    <t>CC-2384</t>
  </si>
  <si>
    <t>E2E Test for CC-730: Verification: Patient stage column can be sorted by the stage</t>
  </si>
  <si>
    <t>CC-2383</t>
  </si>
  <si>
    <t>E2E Test for CC-639: Verification: 'Check' icon is displayed, if psych eval is completed and the outcome is successful.</t>
  </si>
  <si>
    <t>CC-2382</t>
  </si>
  <si>
    <t xml:space="preserve">E2E Test for CC-640: Verification: Error icon is displayed if psych eval is completed and the outcome is failed </t>
  </si>
  <si>
    <t>CC-2381</t>
  </si>
  <si>
    <t xml:space="preserve">E2E Test for CC-720: Verification: Coordinator can cancel out of the date picker and close popup. </t>
  </si>
  <si>
    <t>CC-2380</t>
  </si>
  <si>
    <t>E2E Test for CC-642: Verification: With the date set, the detailed information about the patient‚Äôs psych eval should show on hover.</t>
  </si>
  <si>
    <t>CC-2379</t>
  </si>
  <si>
    <t xml:space="preserve">E2E Test for CC-681: Verification: CupCake portal user is able to see the time from identification to trial for all his patients </t>
  </si>
  <si>
    <t>CC-2378</t>
  </si>
  <si>
    <t xml:space="preserve">E2E Test for CC-636: Verification: Add + button is shown in Psych column, if no psych eval date is set </t>
  </si>
  <si>
    <t>CC-2377</t>
  </si>
  <si>
    <t>E2E Test for CC-1455: Verification: Clinic coordinator should be able to set a trial date or implant date less than 2 business days</t>
  </si>
  <si>
    <t>CC-2376</t>
  </si>
  <si>
    <t>E2E Test for CC-1591: Verification: The column headers should be visible on scroll.</t>
  </si>
  <si>
    <t>CC-2375</t>
  </si>
  <si>
    <t>E2E Test for CC-1457: Verification: If the user tries to change/set the trial/implant date to less than 2 business days, validation popup should be displayed.</t>
  </si>
  <si>
    <t>CC-2374</t>
  </si>
  <si>
    <t>E2E Test for CC-347: Verification: In Date of birthday field cannot be entered future date</t>
  </si>
  <si>
    <t>CC-2372</t>
  </si>
  <si>
    <t>E2E Test for CC-451: Verification: The coordinator can close the screen of the selecting stage of the SCS journey, without filling in any data and should be taken back to the dashboard.</t>
  </si>
  <si>
    <t>CC-2371</t>
  </si>
  <si>
    <t>E2E Test for CC-949: Verification: User is able to change the identification date to today or in the past (maximum Jan 01 previous year) but not later than today.</t>
  </si>
  <si>
    <t>CC-2370</t>
  </si>
  <si>
    <t>E2E Test for CC-336: Verification:  Once the coordinator clicked on ‚ÄúYES, CANCEL‚Äú, no data is saved from this screen, add patient flow is removed and the previous screen is displayed</t>
  </si>
  <si>
    <t>CC-2369</t>
  </si>
  <si>
    <t>E2E Test for CC-452: Verification: Message that the data will be lost is shown when coordinator closes the screen of selecting stage in SCS journey.</t>
  </si>
  <si>
    <t>CC-2368</t>
  </si>
  <si>
    <t>E2E Test for CC-351: Verification: In the 'Trial date' field the proposed date should be D2T goal days from current date.</t>
  </si>
  <si>
    <t>CC-2367</t>
  </si>
  <si>
    <t>E2E Test for CC-334: Verification: Coordinator can close out of patient contact details page without filling in any data and should go back to dashboard.</t>
  </si>
  <si>
    <t>CC-2366</t>
  </si>
  <si>
    <t>E2E Test for CC-888: Verification: Only US zip code on Patients Details can be entered and only 9 digits and 5 digits are accepted</t>
  </si>
  <si>
    <t>CC-2365</t>
  </si>
  <si>
    <t>E2E Test for CC-386: Verification: Clicking on a field on the summary page takes coordinator to the appropriate screen</t>
  </si>
  <si>
    <t>CC-2364</t>
  </si>
  <si>
    <t>E2E Test for CC-387: Verification: After clicking on the ADD PATIENT button all previously entered data is saved and appropriate patient details are added to the dashboard</t>
  </si>
  <si>
    <t>CC-2363</t>
  </si>
  <si>
    <t>E2E Test for CC-335: Verification: Message that the data will be lost is shown when the coordinator tries to close out of patient contact details without completed flow</t>
  </si>
  <si>
    <t>CC-2362</t>
  </si>
  <si>
    <t>E2E Test for CC-380: Verification: Message that the data will be lost is shown when coordinator closes the Patient SCS trial date screen</t>
  </si>
  <si>
    <t>CC-2361</t>
  </si>
  <si>
    <t>E2E Test for CC-341: Verification: Phone number should be 10 digits and the format should be (xxx) xxx xxxx</t>
  </si>
  <si>
    <t>CC-2360</t>
  </si>
  <si>
    <t>E2E Test for CC-337: Verification: Once the coordinator clicked on ‚ÄúNO, CONTINUE‚Äú, the message view is gone away and the add patient contact flow isn't affected.</t>
  </si>
  <si>
    <t>CC-2359</t>
  </si>
  <si>
    <t xml:space="preserve">E2E Test for CC-857: Verification: X button will cancel all entered data and will take the user back to the dashboard </t>
  </si>
  <si>
    <t>CC-2358</t>
  </si>
  <si>
    <t>E2E Test for CC-346: Verification:  Date of birthday can be entered only in mm/dd/yyyy format</t>
  </si>
  <si>
    <t>CC-2356</t>
  </si>
  <si>
    <t>E2E Test for CC-948: Verification: Identification Date view should be pre-filled with today's date.</t>
  </si>
  <si>
    <t>CC-2355</t>
  </si>
  <si>
    <t>E2E Test for CC-454: Verification: If coordinator selected ‚ÄúNo, Continue‚Äú option, message view is gone and selecting the stage of SCS journey flow is not affected</t>
  </si>
  <si>
    <t>CC-2354</t>
  </si>
  <si>
    <t xml:space="preserve">E2E Test for CC-381: Verification: If coordinator selected ‚ÄúYes, Cancel‚Äú option, no data is saved from this screen, and add patient flow is removed </t>
  </si>
  <si>
    <t>CC-2353</t>
  </si>
  <si>
    <t>E2E Test for CC-455: Verification: On clicking the -&gt; next button on the selecting stage in the SCS journey screen, the next screen - ‚ÄùWhen is 'name' SCS trial date ?‚Äù is displayed.</t>
  </si>
  <si>
    <t>CC-2352</t>
  </si>
  <si>
    <t>E2E Test for CC-338: Verification:  Min 3 and max 40 characters are accepted in First name and Last name fields</t>
  </si>
  <si>
    <t>CC-2351</t>
  </si>
  <si>
    <t>E2E Test for CC-344: Verification:  If coordinator selected ‚ÄúNo, Continue‚Äú, the message view is gone away and the adding patient details is not affected.</t>
  </si>
  <si>
    <t>CC-2350</t>
  </si>
  <si>
    <t>E2E Test for CC-353: Verification: Coordinator can close out the TRIAL DATE screen without filling in any data and will be redirected to the dashboard after clicking on the ‚ÄúYES, CANCEL‚Äú option</t>
  </si>
  <si>
    <t>CC-2349</t>
  </si>
  <si>
    <t>E2E Test for CC-342: Verification: 'Patient DOB' and 'Patient gender' fields must be required and can't be leaved empty</t>
  </si>
  <si>
    <t>CC-2348</t>
  </si>
  <si>
    <t>E2E Test for CC-352: Verification: In 'TRIAL DATE' field can't be added past date</t>
  </si>
  <si>
    <t>CC-2347</t>
  </si>
  <si>
    <t xml:space="preserve">E2E Test for CC-856: Verification: The phone number should be 10 digits and the format should be (xxx)- xxx- xxxx </t>
  </si>
  <si>
    <t>In Progress</t>
  </si>
  <si>
    <t>CC-2346</t>
  </si>
  <si>
    <t>E2E Test for CC-458: Verification: The coordinator can set the SCS surgeon date for the patient</t>
  </si>
  <si>
    <t>Yue Li</t>
  </si>
  <si>
    <t>CC-2345</t>
  </si>
  <si>
    <t>E2E Test for CC-343: Verification:  If coordinator closed Patient Details screen without filling in any data he/she is redirected to dashboard.</t>
  </si>
  <si>
    <t>CC-2344</t>
  </si>
  <si>
    <t>E2E Test for CC-384: Verification: Coordinator can see the summary of the patient details added</t>
  </si>
  <si>
    <t>CC-2343</t>
  </si>
  <si>
    <t>E2E Test for CC-340: Verification: Whether all the fields such as First name, Last name, Phone and Email has a valid placeholder</t>
  </si>
  <si>
    <t>CC-2342</t>
  </si>
  <si>
    <t>E2E Test for CC-453: Verification: If the coordinator selected the ‚ÄúYES, CANCEL‚Äú option, no data is saved from this screen, and selecting the stage of SCS journey flow is removed</t>
  </si>
  <si>
    <t>CC-2341</t>
  </si>
  <si>
    <t>E2E Test for CC-871: Verification: Once the coordinator clicked on the 'YES, CANCEL' option, the dashboard screen is displayed</t>
  </si>
  <si>
    <t>CC-2340</t>
  </si>
  <si>
    <t>E2E Test for CC-339: Verification: Zip code is an optional field and accepts up to 9 digits in formats xxxxx, xxxxx-xxxx</t>
  </si>
  <si>
    <t>CC-2339</t>
  </si>
  <si>
    <t>E2E Test for CC-348: Verification: With no option selected/entered on Patient Details screen, the next button should be disabled.</t>
  </si>
  <si>
    <t>CC-2338</t>
  </si>
  <si>
    <t>E2E Test for CC-950: Verification: Trial date or implant date should not be allowed to be added to date less than the identification date.</t>
  </si>
  <si>
    <t>CC-2337</t>
  </si>
  <si>
    <t>E2E Test for CC-385: Verification: Coordinator can close the Summary screen at any time by hitting the 'X' and go back to the dashboard</t>
  </si>
  <si>
    <t>CC-2336</t>
  </si>
  <si>
    <t>E2E Test for CC-855: Verification: CC portal user is able to add patient phone number</t>
  </si>
  <si>
    <t>CC-2335</t>
  </si>
  <si>
    <t>E2E Test for CC-436: Verification: Coordinator can add trial physician</t>
  </si>
  <si>
    <t>CC-2333</t>
  </si>
  <si>
    <t xml:space="preserve">E2E Test for CC-345: Verification:  None of the options in Gender should be selected by default. </t>
  </si>
  <si>
    <t>CC-2332</t>
  </si>
  <si>
    <t>E2E Test for CC-356: Verification: The trial date field is optional and can be skipped by clicking on the Don't set a trial date checkbox</t>
  </si>
  <si>
    <t>CC-2331</t>
  </si>
  <si>
    <t>E2E Test for CC-873: Verification: Max 255 characters are accepted in Email field</t>
  </si>
  <si>
    <t>CC-2330</t>
  </si>
  <si>
    <t>E2E Test for CC-449: Verification: Coordinator can change the stage while adding new patient</t>
  </si>
  <si>
    <t>CC-2329</t>
  </si>
  <si>
    <t>E2E Test for CC-504: Verification:  The surgery date is optional and can be skipped by clicking on Don't set an implant date now checkbox</t>
  </si>
  <si>
    <t>CC-2328</t>
  </si>
  <si>
    <t>E2E Test for CC-383: Verification: On clicking the next button on Patient SCS trial date screen, ‚ÄùSummary‚Äù screen is displayed.</t>
  </si>
  <si>
    <t>CC-2326</t>
  </si>
  <si>
    <t>E2E Test for CC-194: Verification: Staff member is able to login to the Cupcake portal using magic link in email</t>
  </si>
  <si>
    <t>CC-2325</t>
  </si>
  <si>
    <t>E2E Test for CC-187: Verification: Admin is able to send invitation to another staff member using Email, First Name and Last Name</t>
  </si>
  <si>
    <t>CC-2324</t>
  </si>
  <si>
    <t>E2E Test for CC-195: Verification: User is forced to set a new password using magic link.</t>
  </si>
  <si>
    <t>CC-2323</t>
  </si>
  <si>
    <t>E2E Test for CC-203: Verification: Validation error message is displayed if admin set First Name and Last Name as blank</t>
  </si>
  <si>
    <t>CC-2322</t>
  </si>
  <si>
    <t>E2E Test for CC-315: Verification: On successful user addition, the user is added to the list of staff members on setting page.</t>
  </si>
  <si>
    <t>CC-2321</t>
  </si>
  <si>
    <t>E2E Test for CC-319: Verification:   Clinic coordinator is NOT able to resend the invitation link to staff member which already activated his/her account</t>
  </si>
  <si>
    <t>CC-2320</t>
  </si>
  <si>
    <t>E2E Test for CC-512: Verification: Error message ‚ÄúUser already exists‚Äú is displayed if a user with the same email id is already registered</t>
  </si>
  <si>
    <t>CC-2319</t>
  </si>
  <si>
    <t xml:space="preserve">E2E Test for CC-202: Verification:  User is not able to login to the Cupcake portal when the duration time of magic link has passed </t>
  </si>
  <si>
    <t>CC-2317</t>
  </si>
  <si>
    <t>E2E Test for CC-318: Verification: Clinic coordinator is able to resend the invitation link to the same staff member few times a row</t>
  </si>
  <si>
    <t>CC-2316</t>
  </si>
  <si>
    <t>E2E Test for CC-316: Verification: In list of added staff members is displayed data about Name, Email Id and Last invitation link sent date</t>
  </si>
  <si>
    <t>CC-2315</t>
  </si>
  <si>
    <t>E2E Test for CC-191: Verification: New added staff member is displayed on practice profile page.</t>
  </si>
  <si>
    <t>CC-2314</t>
  </si>
  <si>
    <t>E2E Test for CC-317: Verification: Clinic coordinator is able to resend the invitation link to staff members</t>
  </si>
  <si>
    <t>CC-2313</t>
  </si>
  <si>
    <t>E2E Test for CC-511: Verification: Inline field error message ‚ÄúPlease enter a valid email address‚Äú is displayed if invalid email id is entered in Email field.</t>
  </si>
  <si>
    <t>CC-2312</t>
  </si>
  <si>
    <t>E2E Test for CC-510: Verification: Inline field error message ‚ÄúMin 3 characters are required‚Äú is displayed if less than 3 characters are entered in First name or Last name fields.</t>
  </si>
  <si>
    <t>CC-2310</t>
  </si>
  <si>
    <t xml:space="preserve">E2E Test for CC-2069: Verification: Data sharing toggle is 'ON' for the new patient that was created on CupCake portal  </t>
  </si>
  <si>
    <t>CC-2309</t>
  </si>
  <si>
    <t>E2E Test for CC-1756: Verification: CupCake portal user can see the Needs attention toggle is 'ON' after sorting patients by stage(if already ON).</t>
  </si>
  <si>
    <t>CC-2308</t>
  </si>
  <si>
    <t>E2E Test for CC-1751: Verification: When CC portal user clicks on the icon for awaiting surgery,  it should show all the patients that have stage ‚Äúawaiting surgery‚Äù and doesn't have a Perm date set</t>
  </si>
  <si>
    <t>CC-2307</t>
  </si>
  <si>
    <t>E2E Test for CC-1757: Verification: CupCake portal user can see archived patients after choosing Archived in the stages drop-down list</t>
  </si>
  <si>
    <t>CC-2306</t>
  </si>
  <si>
    <t>E2E Test for CC-1803: Verification: Every time CC user makes a new search(by modifying the search text) , Expand search  should be visible in the result list.</t>
  </si>
  <si>
    <t>CC-2305</t>
  </si>
  <si>
    <t>E2E Test for CC-1961: Verification: Staff member is able to view and change Patient Details page</t>
  </si>
  <si>
    <t>CC-2304</t>
  </si>
  <si>
    <t>E2E Test for CC-248: Verification: Message 'Logo uploaded successfully' is displaying with 'Blue' background if file upload gets successful</t>
  </si>
  <si>
    <t>CC-2303</t>
  </si>
  <si>
    <t>E2E Test for CC-296: Verification: User is able to edit Logo</t>
  </si>
  <si>
    <t>CC-2299</t>
  </si>
  <si>
    <t>E2E Test for CC-1036: Verification: Schedule date on Pre-Auth section is displayed as a blue calendar on Patient detail screen</t>
  </si>
  <si>
    <t>CC-2297</t>
  </si>
  <si>
    <t>E2E Test for CC-250: Verification: Logo is shown on setting page after successful upload</t>
  </si>
  <si>
    <t>CC-2295</t>
  </si>
  <si>
    <t>E2E Test for CC-1381: Verification: For saving all data added/edited on Patient Detail page need to hit SAVE button at top</t>
  </si>
  <si>
    <t>CC-2292</t>
  </si>
  <si>
    <t xml:space="preserve">E2E Test for CC-188: Verification: Password reset link is forced the user to set new password </t>
  </si>
  <si>
    <t>CC-2291</t>
  </si>
  <si>
    <t xml:space="preserve">E2E Test for CC-887: Verification: The coordinator can add the 'SURGEON' name for the patient </t>
  </si>
  <si>
    <t>CC-2289</t>
  </si>
  <si>
    <t>E2E Test for CC-355: Verification: Coordinator can add patient‚Äôs Trialing physicians</t>
  </si>
  <si>
    <t>CC-2285</t>
  </si>
  <si>
    <t>E2E Test for CC-192: Verification: Added staff member is NOT able to see practice profile page.</t>
  </si>
  <si>
    <t>CC-2284</t>
  </si>
  <si>
    <t>E2E Test for CC-1058: Verification: Clicking on the ‚ÄúSchedule button should show up the calendar 2 months out where the patient trial date can be set.</t>
  </si>
  <si>
    <t>CC-2281</t>
  </si>
  <si>
    <t>E2E Test for CC-182: Verification: User is able to reset password</t>
  </si>
  <si>
    <t>CC-2280</t>
  </si>
  <si>
    <t>E2E Test for CC-125: Verification: User can set valid password on CupCake set password page</t>
  </si>
  <si>
    <t>CC-2275</t>
  </si>
  <si>
    <t>E2E Test for CC-311: Verification: Coordinator is able to access the clinic profile page and upload clinic banner.</t>
  </si>
  <si>
    <t>StarM</t>
  </si>
  <si>
    <t>CC-2271</t>
  </si>
  <si>
    <t>E2E Test for CC-868: Verification: Re-send Invite should be disabled for activated staff members</t>
  </si>
  <si>
    <t>CC-2270</t>
  </si>
  <si>
    <t>E2E Test for CC-901: Verification: The coordinator can select the TRIALING PHYSICIAN name from the popup list (ONLY CLINIC PHYSICIAN)</t>
  </si>
  <si>
    <t>CC-2269</t>
  </si>
  <si>
    <t>E2E Test for CC-299: Verification: After clicking Sign out user is redirected to login screen.</t>
  </si>
  <si>
    <t>Test Case Key</t>
  </si>
  <si>
    <t>Task Key</t>
  </si>
  <si>
    <t>Count</t>
  </si>
  <si>
    <t>Skip</t>
  </si>
  <si>
    <t>Total</t>
  </si>
  <si>
    <t>CC File</t>
  </si>
  <si>
    <t>NO</t>
  </si>
  <si>
    <t>YES</t>
  </si>
  <si>
    <t>Jira Status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</si>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</sst>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
  </numFmts>
  <fonts count="25"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4"/>
      <color rgb="FF000000"/>
      <name val="Menlo"/>
      <family val="2"/>
    </font>
    <font>
      <b/>
      <sz val="14"/>
      <color theme="1"/>
      <name val="Calibri"/>
      <family val="2"/>
      <scheme val="minor"/>
    </font>
    <font>
      <sz val="14"/>
      <color theme="1"/>
      <name val="Calibri"/>
      <family val="2"/>
      <scheme val="minor"/>
    </font>
    <font>
      <u/>
      <sz val="14"/>
      <color theme="10"/>
      <name val="Calibri"/>
      <family val="2"/>
      <scheme val="minor"/>
    </font>
    <font>
      <sz val="14"/>
      <color rgb="FF000000"/>
      <name val="Calibri"/>
      <family val="2"/>
      <scheme val="minor"/>
    </font>
    <font>
      <sz val="12"/>
      <color rgb="FF000000"/>
      <name val="Menlo"/>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7">
    <xf numFmtId="0" fontId="0" fillId="0" borderId="0" xfId="0"/>
    <xf numFmtId="0" fontId="20" fillId="0" borderId="0" xfId="0" applyFont="1" applyAlignment="1">
      <alignment vertical="center"/>
    </xf>
    <xf numFmtId="0" fontId="21" fillId="0" borderId="0" xfId="0" applyFont="1" applyAlignment="1">
      <alignment vertical="center"/>
    </xf>
    <xf numFmtId="0" fontId="22" fillId="0" borderId="0" xfId="42" applyFont="1" applyAlignment="1">
      <alignment vertical="center"/>
    </xf>
    <xf numFmtId="0" fontId="20" fillId="0" borderId="0" xfId="0" applyFont="1" applyAlignment="1">
      <alignment vertical="center" shrinkToFit="1"/>
    </xf>
    <xf numFmtId="0" fontId="21" fillId="0" borderId="0" xfId="0" applyFont="1" applyAlignment="1">
      <alignment vertical="center" shrinkToFit="1"/>
    </xf>
    <xf numFmtId="0" fontId="20" fillId="0" borderId="0" xfId="0" applyFont="1" applyAlignment="1">
      <alignment horizontal="center" vertical="center"/>
    </xf>
    <xf numFmtId="0" fontId="21" fillId="0" borderId="0" xfId="0" applyFont="1" applyAlignment="1">
      <alignment horizontal="center" vertical="center"/>
    </xf>
    <xf numFmtId="0" fontId="20" fillId="0" borderId="0" xfId="0" applyFont="1" applyAlignment="1">
      <alignment horizontal="right" vertical="center"/>
    </xf>
    <xf numFmtId="0" fontId="23" fillId="0" borderId="0" xfId="0" applyFont="1"/>
    <xf numFmtId="0" fontId="24" fillId="0" borderId="0" xfId="0" applyFont="1"/>
    <xf numFmtId="0" fontId="0" fillId="0" borderId="0" xfId="0" applyFont="1" applyAlignment="1">
      <alignment vertical="center"/>
    </xf>
    <xf numFmtId="168" fontId="20" fillId="0" borderId="0" xfId="0" applyNumberFormat="1" applyFont="1" applyAlignment="1">
      <alignment horizontal="center" vertical="center"/>
    </xf>
    <xf numFmtId="168" fontId="21" fillId="0" borderId="0" xfId="0" applyNumberFormat="1" applyFont="1" applyAlignment="1">
      <alignment horizontal="center" vertical="center"/>
    </xf>
    <xf numFmtId="9" fontId="21" fillId="0" borderId="0" xfId="0" applyNumberFormat="1" applyFont="1" applyAlignment="1">
      <alignment horizontal="center" vertical="center"/>
    </xf>
    <xf numFmtId="15" fontId="20" fillId="0" borderId="0" xfId="0" applyNumberFormat="1" applyFont="1" applyAlignment="1">
      <alignment horizontal="left" vertical="center"/>
    </xf>
    <xf numFmtId="0" fontId="19" fillId="0" borderId="0" xfId="0" applyFont="1" applyAlignment="1">
      <alignment horizontal="righ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3"/>
  <sheetViews>
    <sheetView tabSelected="1" topLeftCell="B1" workbookViewId="0">
      <selection activeCell="K15" sqref="K15"/>
    </sheetView>
  </sheetViews>
  <sheetFormatPr baseColWidth="10" defaultRowHeight="25" customHeight="1" x14ac:dyDescent="0.2"/>
  <cols>
    <col min="1" max="1" width="13.33203125" style="2" hidden="1" customWidth="1"/>
    <col min="2" max="2" width="10.33203125" style="2" customWidth="1"/>
    <col min="3" max="3" width="4.1640625" style="2" hidden="1" customWidth="1"/>
    <col min="4" max="4" width="15.83203125" style="2" customWidth="1"/>
    <col min="5" max="5" width="0" style="2" hidden="1" customWidth="1"/>
    <col min="6" max="6" width="15.6640625" style="2" customWidth="1"/>
    <col min="7" max="7" width="18.1640625" style="11" customWidth="1"/>
    <col min="8" max="8" width="15.6640625" style="2" customWidth="1"/>
    <col min="9" max="9" width="123" style="5" customWidth="1"/>
    <col min="10" max="10" width="5.83203125" style="2" customWidth="1"/>
    <col min="11" max="11" width="21.83203125" style="7" customWidth="1"/>
    <col min="12" max="12" width="20.6640625" style="7" customWidth="1"/>
    <col min="13" max="13" width="16" style="13" customWidth="1"/>
    <col min="14" max="14" width="19.6640625" style="2" customWidth="1"/>
    <col min="15" max="16384" width="10.83203125" style="2"/>
  </cols>
  <sheetData>
    <row r="1" spans="1:13" s="1" customFormat="1" ht="25" customHeight="1" x14ac:dyDescent="0.2">
      <c r="A1" s="1" t="s">
        <v>660</v>
      </c>
      <c r="B1" s="1" t="s">
        <v>660</v>
      </c>
      <c r="C1" s="1" t="s">
        <v>659</v>
      </c>
      <c r="D1" s="1" t="s">
        <v>659</v>
      </c>
      <c r="E1" s="1" t="s">
        <v>1</v>
      </c>
      <c r="F1" s="1" t="s">
        <v>667</v>
      </c>
      <c r="G1" s="1" t="s">
        <v>664</v>
      </c>
      <c r="H1" s="1" t="s">
        <v>2</v>
      </c>
      <c r="I1" s="4" t="s">
        <v>0</v>
      </c>
      <c r="K1" s="15">
        <v>44329</v>
      </c>
    </row>
    <row r="2" spans="1:13" ht="25" customHeight="1" x14ac:dyDescent="0.25">
      <c r="A2" s="2" t="s">
        <v>3</v>
      </c>
      <c r="B2" s="3" t="str">
        <f>HYPERLINK(_xlfn.CONCAT("https://teamsolace.atlassian.net/browse/", A2), A2)</f>
        <v>CC-2636</v>
      </c>
      <c r="C2" s="2" t="str">
        <f>SUBSTITUTE(MID(I2, 14,7), ":","")</f>
        <v>CC-144</v>
      </c>
      <c r="D2" s="3" t="str">
        <f>HYPERLINK(_xlfn.CONCAT("https://teamsolace.atlassian.net/browse/", C2), C2)</f>
        <v>CC-144</v>
      </c>
      <c r="E2" s="2" t="s">
        <v>5</v>
      </c>
      <c r="F2" s="2" t="s">
        <v>6</v>
      </c>
      <c r="G2" s="10" t="s">
        <v>665</v>
      </c>
      <c r="H2" s="9" t="str">
        <f t="shared" ref="H2:H20" si="0">IF(AND(EXACT(F2, "Done"), EXACT(G2, "NO")), "Skip",              IF(AND(EXACT(F2, "To Do"), EXACT(G2, "YES")), "Ready to Test", F2))</f>
        <v>To Do</v>
      </c>
      <c r="I2" s="5" t="s">
        <v>4</v>
      </c>
      <c r="K2" s="6" t="s">
        <v>2</v>
      </c>
      <c r="L2" s="6" t="s">
        <v>661</v>
      </c>
      <c r="M2" s="12" t="s">
        <v>668</v>
      </c>
    </row>
    <row r="3" spans="1:13" ht="25" customHeight="1" x14ac:dyDescent="0.25">
      <c r="A3" s="2" t="s">
        <v>7</v>
      </c>
      <c r="B3" s="3" t="str">
        <f>HYPERLINK(_xlfn.CONCAT("https://teamsolace.atlassian.net/browse/", A3), A3)</f>
        <v>CC-2635</v>
      </c>
      <c r="C3" s="2" t="str">
        <f t="shared" ref="C3:C66" si="1">SUBSTITUTE(MID(I3, 14,7), ":","")</f>
        <v>CC-127</v>
      </c>
      <c r="D3" s="3" t="str">
        <f t="shared" ref="D3:D66" si="2">HYPERLINK(_xlfn.CONCAT("https://teamsolace.atlassian.net/browse/", C3), C3)</f>
        <v>CC-127</v>
      </c>
      <c r="F3" s="2" t="s">
        <v>6</v>
      </c>
      <c r="G3" s="10" t="s">
        <v>665</v>
      </c>
      <c r="H3" s="9" t="str">
        <f t="shared" si="0"/>
        <v>To Do</v>
      </c>
      <c r="I3" s="5" t="s">
        <v>8</v>
      </c>
      <c r="K3" s="16" t="s">
        <v>17</v>
      </c>
      <c r="L3" s="7">
        <f>COUNTIF($H$2:$H$322, K3)</f>
        <v>108</v>
      </c>
      <c r="M3" s="13">
        <f>L3/$L$11</f>
        <v>0.3364485981308411</v>
      </c>
    </row>
    <row r="4" spans="1:13" ht="25" customHeight="1" x14ac:dyDescent="0.25">
      <c r="A4" s="2" t="s">
        <v>9</v>
      </c>
      <c r="B4" s="3" t="str">
        <f>HYPERLINK(_xlfn.CONCAT("https://teamsolace.atlassian.net/browse/", A4), A4)</f>
        <v>CC-2634</v>
      </c>
      <c r="C4" s="2" t="str">
        <f t="shared" si="1"/>
        <v>CC-119</v>
      </c>
      <c r="D4" s="3" t="str">
        <f t="shared" si="2"/>
        <v>CC-119</v>
      </c>
      <c r="F4" s="2" t="s">
        <v>6</v>
      </c>
      <c r="G4" s="10" t="s">
        <v>665</v>
      </c>
      <c r="H4" s="9" t="str">
        <f t="shared" si="0"/>
        <v>To Do</v>
      </c>
      <c r="I4" s="5" t="s">
        <v>10</v>
      </c>
      <c r="K4" s="16" t="s">
        <v>196</v>
      </c>
      <c r="L4" s="7">
        <f t="shared" ref="L4:L9" si="3">COUNTIF($H$2:$H$322, K4)</f>
        <v>2</v>
      </c>
      <c r="M4" s="13">
        <f t="shared" ref="M4:M9" si="4">L4/$L$11</f>
        <v>6.2305295950155761E-3</v>
      </c>
    </row>
    <row r="5" spans="1:13" ht="25" customHeight="1" x14ac:dyDescent="0.25">
      <c r="A5" s="2" t="s">
        <v>11</v>
      </c>
      <c r="B5" s="3" t="str">
        <f>HYPERLINK(_xlfn.CONCAT("https://teamsolace.atlassian.net/browse/", A5), A5)</f>
        <v>CC-2632</v>
      </c>
      <c r="C5" s="2" t="str">
        <f t="shared" si="1"/>
        <v>CC-131</v>
      </c>
      <c r="D5" s="3" t="str">
        <f t="shared" si="2"/>
        <v>CC-131</v>
      </c>
      <c r="F5" s="2" t="s">
        <v>6</v>
      </c>
      <c r="G5" s="10" t="s">
        <v>665</v>
      </c>
      <c r="H5" s="9" t="str">
        <f t="shared" si="0"/>
        <v>To Do</v>
      </c>
      <c r="I5" s="5" t="s">
        <v>12</v>
      </c>
      <c r="K5" s="16" t="s">
        <v>548</v>
      </c>
      <c r="L5" s="7">
        <f t="shared" si="3"/>
        <v>1</v>
      </c>
      <c r="M5" s="13">
        <f t="shared" si="4"/>
        <v>3.1152647975077881E-3</v>
      </c>
    </row>
    <row r="6" spans="1:13" ht="25" customHeight="1" x14ac:dyDescent="0.25">
      <c r="A6" s="2" t="s">
        <v>13</v>
      </c>
      <c r="B6" s="3" t="str">
        <f>HYPERLINK(_xlfn.CONCAT("https://teamsolace.atlassian.net/browse/", A6), A6)</f>
        <v>CC-2630</v>
      </c>
      <c r="C6" s="2" t="str">
        <f t="shared" si="1"/>
        <v>CC-126</v>
      </c>
      <c r="D6" s="3" t="str">
        <f t="shared" si="2"/>
        <v>CC-126</v>
      </c>
      <c r="F6" s="2" t="s">
        <v>6</v>
      </c>
      <c r="G6" s="10" t="s">
        <v>665</v>
      </c>
      <c r="H6" s="9" t="str">
        <f t="shared" si="0"/>
        <v>To Do</v>
      </c>
      <c r="I6" s="5" t="s">
        <v>14</v>
      </c>
      <c r="K6" s="16" t="s">
        <v>24</v>
      </c>
      <c r="L6" s="7">
        <f t="shared" si="3"/>
        <v>113</v>
      </c>
      <c r="M6" s="13">
        <f t="shared" si="4"/>
        <v>0.35202492211838005</v>
      </c>
    </row>
    <row r="7" spans="1:13" ht="25" customHeight="1" x14ac:dyDescent="0.25">
      <c r="A7" s="2" t="s">
        <v>15</v>
      </c>
      <c r="B7" s="3" t="str">
        <f>HYPERLINK(_xlfn.CONCAT("https://teamsolace.atlassian.net/browse/", A7), A7)</f>
        <v>CC-2629</v>
      </c>
      <c r="C7" s="2" t="str">
        <f t="shared" si="1"/>
        <v>CC-141</v>
      </c>
      <c r="D7" s="3" t="str">
        <f t="shared" si="2"/>
        <v>CC-141</v>
      </c>
      <c r="F7" s="2" t="s">
        <v>17</v>
      </c>
      <c r="G7" s="10" t="s">
        <v>666</v>
      </c>
      <c r="H7" s="9" t="str">
        <f t="shared" si="0"/>
        <v>Done</v>
      </c>
      <c r="I7" s="5" t="s">
        <v>16</v>
      </c>
      <c r="K7" s="16" t="s">
        <v>139</v>
      </c>
      <c r="L7" s="7">
        <f t="shared" si="3"/>
        <v>14</v>
      </c>
      <c r="M7" s="13">
        <f t="shared" si="4"/>
        <v>4.3613707165109032E-2</v>
      </c>
    </row>
    <row r="8" spans="1:13" ht="25" customHeight="1" x14ac:dyDescent="0.25">
      <c r="A8" s="2" t="s">
        <v>18</v>
      </c>
      <c r="B8" s="3" t="str">
        <f>HYPERLINK(_xlfn.CONCAT("https://teamsolace.atlassian.net/browse/", A8), A8)</f>
        <v>CC-2628</v>
      </c>
      <c r="C8" s="2" t="str">
        <f t="shared" si="1"/>
        <v>CC-239</v>
      </c>
      <c r="D8" s="3" t="str">
        <f t="shared" si="2"/>
        <v>CC-239</v>
      </c>
      <c r="F8" s="2" t="s">
        <v>6</v>
      </c>
      <c r="G8" s="10" t="s">
        <v>665</v>
      </c>
      <c r="H8" s="9" t="str">
        <f t="shared" si="0"/>
        <v>To Do</v>
      </c>
      <c r="I8" s="5" t="s">
        <v>19</v>
      </c>
      <c r="K8" s="16" t="s">
        <v>6</v>
      </c>
      <c r="L8" s="7">
        <f t="shared" si="3"/>
        <v>64</v>
      </c>
      <c r="M8" s="13">
        <f t="shared" si="4"/>
        <v>0.19937694704049844</v>
      </c>
    </row>
    <row r="9" spans="1:13" ht="25" customHeight="1" x14ac:dyDescent="0.25">
      <c r="A9" s="2" t="s">
        <v>20</v>
      </c>
      <c r="B9" s="3" t="str">
        <f>HYPERLINK(_xlfn.CONCAT("https://teamsolace.atlassian.net/browse/", A9), A9)</f>
        <v>CC-2626</v>
      </c>
      <c r="C9" s="2" t="str">
        <f t="shared" si="1"/>
        <v>CC-133</v>
      </c>
      <c r="D9" s="3" t="str">
        <f t="shared" si="2"/>
        <v>CC-133</v>
      </c>
      <c r="F9" s="2" t="s">
        <v>6</v>
      </c>
      <c r="G9" s="10" t="s">
        <v>665</v>
      </c>
      <c r="H9" s="9" t="str">
        <f t="shared" si="0"/>
        <v>To Do</v>
      </c>
      <c r="I9" s="5" t="s">
        <v>21</v>
      </c>
      <c r="K9" s="16" t="s">
        <v>662</v>
      </c>
      <c r="L9" s="7">
        <f t="shared" si="3"/>
        <v>19</v>
      </c>
      <c r="M9" s="13">
        <f t="shared" si="4"/>
        <v>5.9190031152647975E-2</v>
      </c>
    </row>
    <row r="10" spans="1:13" ht="25" customHeight="1" x14ac:dyDescent="0.25">
      <c r="A10" s="2" t="s">
        <v>22</v>
      </c>
      <c r="B10" s="3" t="str">
        <f>HYPERLINK(_xlfn.CONCAT("https://teamsolace.atlassian.net/browse/", A10), A10)</f>
        <v>CC-2625</v>
      </c>
      <c r="C10" s="2" t="str">
        <f t="shared" si="1"/>
        <v>CC-183</v>
      </c>
      <c r="D10" s="3" t="str">
        <f t="shared" si="2"/>
        <v>CC-183</v>
      </c>
      <c r="E10" s="2" t="s">
        <v>5</v>
      </c>
      <c r="F10" s="2" t="s">
        <v>24</v>
      </c>
      <c r="G10" s="10" t="s">
        <v>666</v>
      </c>
      <c r="H10" s="9" t="str">
        <f t="shared" si="0"/>
        <v>Ready to Test</v>
      </c>
      <c r="I10" s="5" t="s">
        <v>23</v>
      </c>
    </row>
    <row r="11" spans="1:13" ht="25" customHeight="1" x14ac:dyDescent="0.25">
      <c r="A11" s="2" t="s">
        <v>25</v>
      </c>
      <c r="B11" s="3" t="str">
        <f>HYPERLINK(_xlfn.CONCAT("https://teamsolace.atlassian.net/browse/", A11), A11)</f>
        <v>CC-2624</v>
      </c>
      <c r="C11" s="2" t="str">
        <f t="shared" si="1"/>
        <v>CC-184</v>
      </c>
      <c r="D11" s="3" t="str">
        <f t="shared" si="2"/>
        <v>CC-184</v>
      </c>
      <c r="F11" s="2" t="s">
        <v>6</v>
      </c>
      <c r="G11" s="10" t="s">
        <v>665</v>
      </c>
      <c r="H11" s="9" t="str">
        <f t="shared" si="0"/>
        <v>To Do</v>
      </c>
      <c r="I11" s="5" t="s">
        <v>26</v>
      </c>
      <c r="K11" s="8" t="s">
        <v>663</v>
      </c>
      <c r="L11" s="7">
        <f>SUM(L3:L9)</f>
        <v>321</v>
      </c>
      <c r="M11" s="14">
        <f>SUM(M3:M9)</f>
        <v>1</v>
      </c>
    </row>
    <row r="12" spans="1:13" ht="25" customHeight="1" x14ac:dyDescent="0.25">
      <c r="A12" s="2" t="s">
        <v>27</v>
      </c>
      <c r="B12" s="3" t="str">
        <f>HYPERLINK(_xlfn.CONCAT("https://teamsolace.atlassian.net/browse/", A12), A12)</f>
        <v>CC-2623</v>
      </c>
      <c r="C12" s="2" t="str">
        <f t="shared" si="1"/>
        <v>CC-185</v>
      </c>
      <c r="D12" s="3" t="str">
        <f t="shared" si="2"/>
        <v>CC-185</v>
      </c>
      <c r="F12" s="2" t="s">
        <v>6</v>
      </c>
      <c r="G12" s="10" t="s">
        <v>665</v>
      </c>
      <c r="H12" s="9" t="str">
        <f t="shared" si="0"/>
        <v>To Do</v>
      </c>
      <c r="I12" s="5" t="s">
        <v>28</v>
      </c>
    </row>
    <row r="13" spans="1:13" ht="25" customHeight="1" x14ac:dyDescent="0.25">
      <c r="A13" s="2" t="s">
        <v>29</v>
      </c>
      <c r="B13" s="3" t="str">
        <f>HYPERLINK(_xlfn.CONCAT("https://teamsolace.atlassian.net/browse/", A13), A13)</f>
        <v>CC-2621</v>
      </c>
      <c r="C13" s="2" t="str">
        <f t="shared" si="1"/>
        <v>CC-206</v>
      </c>
      <c r="D13" s="3" t="str">
        <f t="shared" si="2"/>
        <v>CC-206</v>
      </c>
      <c r="F13" s="2" t="s">
        <v>6</v>
      </c>
      <c r="G13" s="10" t="s">
        <v>665</v>
      </c>
      <c r="H13" s="9" t="str">
        <f t="shared" si="0"/>
        <v>To Do</v>
      </c>
      <c r="I13" s="5" t="s">
        <v>30</v>
      </c>
    </row>
    <row r="14" spans="1:13" ht="25" customHeight="1" x14ac:dyDescent="0.25">
      <c r="A14" s="2" t="s">
        <v>31</v>
      </c>
      <c r="B14" s="3" t="str">
        <f>HYPERLINK(_xlfn.CONCAT("https://teamsolace.atlassian.net/browse/", A14), A14)</f>
        <v>CC-2620</v>
      </c>
      <c r="C14" s="2" t="str">
        <f t="shared" si="1"/>
        <v>CC-322</v>
      </c>
      <c r="D14" s="3" t="str">
        <f t="shared" si="2"/>
        <v>CC-322</v>
      </c>
      <c r="E14" s="2" t="s">
        <v>5</v>
      </c>
      <c r="F14" s="2" t="s">
        <v>24</v>
      </c>
      <c r="G14" s="10" t="s">
        <v>666</v>
      </c>
      <c r="H14" s="9" t="str">
        <f t="shared" si="0"/>
        <v>Ready to Test</v>
      </c>
      <c r="I14" s="5" t="s">
        <v>32</v>
      </c>
    </row>
    <row r="15" spans="1:13" ht="25" customHeight="1" x14ac:dyDescent="0.25">
      <c r="A15" s="2" t="s">
        <v>33</v>
      </c>
      <c r="B15" s="3" t="str">
        <f>HYPERLINK(_xlfn.CONCAT("https://teamsolace.atlassian.net/browse/", A15), A15)</f>
        <v>CC-2619</v>
      </c>
      <c r="C15" s="2" t="str">
        <f t="shared" si="1"/>
        <v>CC-213</v>
      </c>
      <c r="D15" s="3" t="str">
        <f t="shared" si="2"/>
        <v>CC-213</v>
      </c>
      <c r="F15" s="2" t="s">
        <v>6</v>
      </c>
      <c r="G15" s="10" t="s">
        <v>665</v>
      </c>
      <c r="H15" s="9" t="str">
        <f t="shared" si="0"/>
        <v>To Do</v>
      </c>
      <c r="I15" s="5" t="s">
        <v>34</v>
      </c>
    </row>
    <row r="16" spans="1:13" ht="25" customHeight="1" x14ac:dyDescent="0.25">
      <c r="A16" s="2" t="s">
        <v>35</v>
      </c>
      <c r="B16" s="3" t="str">
        <f>HYPERLINK(_xlfn.CONCAT("https://teamsolace.atlassian.net/browse/", A16), A16)</f>
        <v>CC-2618</v>
      </c>
      <c r="C16" s="2" t="str">
        <f t="shared" si="1"/>
        <v>CC-321</v>
      </c>
      <c r="D16" s="3" t="str">
        <f t="shared" si="2"/>
        <v>CC-321</v>
      </c>
      <c r="F16" s="2" t="s">
        <v>6</v>
      </c>
      <c r="G16" s="10" t="s">
        <v>665</v>
      </c>
      <c r="H16" s="9" t="str">
        <f t="shared" si="0"/>
        <v>To Do</v>
      </c>
      <c r="I16" s="5" t="s">
        <v>36</v>
      </c>
    </row>
    <row r="17" spans="1:9" ht="25" customHeight="1" x14ac:dyDescent="0.25">
      <c r="A17" s="2" t="s">
        <v>37</v>
      </c>
      <c r="B17" s="3" t="str">
        <f>HYPERLINK(_xlfn.CONCAT("https://teamsolace.atlassian.net/browse/", A17), A17)</f>
        <v>CC-2616</v>
      </c>
      <c r="C17" s="2" t="str">
        <f t="shared" si="1"/>
        <v>CC-186</v>
      </c>
      <c r="D17" s="3" t="str">
        <f t="shared" si="2"/>
        <v>CC-186</v>
      </c>
      <c r="F17" s="2" t="s">
        <v>6</v>
      </c>
      <c r="G17" s="10" t="s">
        <v>665</v>
      </c>
      <c r="H17" s="9" t="str">
        <f t="shared" si="0"/>
        <v>To Do</v>
      </c>
      <c r="I17" s="5" t="s">
        <v>38</v>
      </c>
    </row>
    <row r="18" spans="1:9" ht="25" customHeight="1" x14ac:dyDescent="0.25">
      <c r="A18" s="2" t="s">
        <v>39</v>
      </c>
      <c r="B18" s="3" t="str">
        <f>HYPERLINK(_xlfn.CONCAT("https://teamsolace.atlassian.net/browse/", A18), A18)</f>
        <v>CC-2615</v>
      </c>
      <c r="C18" s="2" t="str">
        <f t="shared" si="1"/>
        <v>CC-268</v>
      </c>
      <c r="D18" s="3" t="str">
        <f t="shared" si="2"/>
        <v>CC-268</v>
      </c>
      <c r="E18" s="2" t="s">
        <v>5</v>
      </c>
      <c r="F18" s="2" t="s">
        <v>24</v>
      </c>
      <c r="G18" s="10" t="s">
        <v>666</v>
      </c>
      <c r="H18" s="9" t="str">
        <f t="shared" si="0"/>
        <v>Ready to Test</v>
      </c>
      <c r="I18" s="5" t="s">
        <v>40</v>
      </c>
    </row>
    <row r="19" spans="1:9" ht="25" customHeight="1" x14ac:dyDescent="0.25">
      <c r="A19" s="2" t="s">
        <v>41</v>
      </c>
      <c r="B19" s="3" t="str">
        <f>HYPERLINK(_xlfn.CONCAT("https://teamsolace.atlassian.net/browse/", A19), A19)</f>
        <v>CC-2614</v>
      </c>
      <c r="C19" s="2" t="str">
        <f t="shared" si="1"/>
        <v>CC-288</v>
      </c>
      <c r="D19" s="3" t="str">
        <f t="shared" si="2"/>
        <v>CC-288</v>
      </c>
      <c r="E19" s="2" t="s">
        <v>5</v>
      </c>
      <c r="F19" s="2" t="s">
        <v>24</v>
      </c>
      <c r="G19" s="10" t="s">
        <v>666</v>
      </c>
      <c r="H19" s="9" t="str">
        <f t="shared" si="0"/>
        <v>Ready to Test</v>
      </c>
      <c r="I19" s="5" t="s">
        <v>42</v>
      </c>
    </row>
    <row r="20" spans="1:9" ht="25" customHeight="1" x14ac:dyDescent="0.25">
      <c r="A20" s="2" t="s">
        <v>43</v>
      </c>
      <c r="B20" s="3" t="str">
        <f>HYPERLINK(_xlfn.CONCAT("https://teamsolace.atlassian.net/browse/", A20), A20)</f>
        <v>CC-2613</v>
      </c>
      <c r="C20" s="2" t="str">
        <f t="shared" si="1"/>
        <v>CC-240</v>
      </c>
      <c r="D20" s="3" t="str">
        <f t="shared" si="2"/>
        <v>CC-240</v>
      </c>
      <c r="F20" s="2" t="s">
        <v>6</v>
      </c>
      <c r="G20" s="10" t="s">
        <v>666</v>
      </c>
      <c r="H20" s="9" t="str">
        <f t="shared" si="0"/>
        <v>Ready to Test</v>
      </c>
      <c r="I20" s="5" t="s">
        <v>44</v>
      </c>
    </row>
    <row r="21" spans="1:9" ht="25" customHeight="1" x14ac:dyDescent="0.25">
      <c r="A21" s="2" t="s">
        <v>45</v>
      </c>
      <c r="B21" s="3" t="str">
        <f>HYPERLINK(_xlfn.CONCAT("https://teamsolace.atlassian.net/browse/", A21), A21)</f>
        <v>CC-2611</v>
      </c>
      <c r="C21" s="2" t="str">
        <f t="shared" si="1"/>
        <v>CC-242</v>
      </c>
      <c r="D21" s="3" t="str">
        <f t="shared" si="2"/>
        <v>CC-242</v>
      </c>
      <c r="F21" s="2" t="s">
        <v>17</v>
      </c>
      <c r="G21" s="10" t="s">
        <v>665</v>
      </c>
      <c r="H21" s="9" t="str">
        <f>IF(AND(EXACT(F21, "Done"), EXACT(G21, "NO")), "Skip",              IF(AND(EXACT(F21, "To Do"), EXACT(G21, "YES")), "Ready to Test", F21))</f>
        <v>Skip</v>
      </c>
      <c r="I21" s="5" t="s">
        <v>46</v>
      </c>
    </row>
    <row r="22" spans="1:9" ht="25" customHeight="1" x14ac:dyDescent="0.25">
      <c r="A22" s="2" t="s">
        <v>47</v>
      </c>
      <c r="B22" s="3" t="str">
        <f>HYPERLINK(_xlfn.CONCAT("https://teamsolace.atlassian.net/browse/", A22), A22)</f>
        <v>CC-2610</v>
      </c>
      <c r="C22" s="2" t="str">
        <f t="shared" si="1"/>
        <v>CC-289</v>
      </c>
      <c r="D22" s="3" t="str">
        <f t="shared" si="2"/>
        <v>CC-289</v>
      </c>
      <c r="E22" s="2" t="s">
        <v>5</v>
      </c>
      <c r="F22" s="2" t="s">
        <v>24</v>
      </c>
      <c r="G22" s="10" t="s">
        <v>666</v>
      </c>
      <c r="H22" s="9" t="str">
        <f t="shared" ref="H22:H85" si="5">IF(AND(EXACT(F22, "Done"), EXACT(G22, "NO")), "Skip",              IF(AND(EXACT(F22, "To Do"), EXACT(G22, "YES")), "Ready to Test", F22))</f>
        <v>Ready to Test</v>
      </c>
      <c r="I22" s="5" t="s">
        <v>48</v>
      </c>
    </row>
    <row r="23" spans="1:9" ht="25" customHeight="1" x14ac:dyDescent="0.25">
      <c r="A23" s="2" t="s">
        <v>49</v>
      </c>
      <c r="B23" s="3" t="str">
        <f>HYPERLINK(_xlfn.CONCAT("https://teamsolace.atlassian.net/browse/", A23), A23)</f>
        <v>CC-2609</v>
      </c>
      <c r="C23" s="2" t="str">
        <f t="shared" si="1"/>
        <v>CC-205</v>
      </c>
      <c r="D23" s="3" t="str">
        <f t="shared" si="2"/>
        <v>CC-205</v>
      </c>
      <c r="E23" s="2" t="s">
        <v>51</v>
      </c>
      <c r="F23" s="2" t="s">
        <v>17</v>
      </c>
      <c r="G23" s="10" t="s">
        <v>666</v>
      </c>
      <c r="H23" s="9" t="str">
        <f t="shared" si="5"/>
        <v>Done</v>
      </c>
      <c r="I23" s="5" t="s">
        <v>50</v>
      </c>
    </row>
    <row r="24" spans="1:9" ht="25" customHeight="1" x14ac:dyDescent="0.25">
      <c r="A24" s="2" t="s">
        <v>52</v>
      </c>
      <c r="B24" s="3" t="str">
        <f>HYPERLINK(_xlfn.CONCAT("https://teamsolace.atlassian.net/browse/", A24), A24)</f>
        <v>CC-2608</v>
      </c>
      <c r="C24" s="2" t="str">
        <f t="shared" si="1"/>
        <v>CC-282</v>
      </c>
      <c r="D24" s="3" t="str">
        <f t="shared" si="2"/>
        <v>CC-282</v>
      </c>
      <c r="F24" s="2" t="s">
        <v>6</v>
      </c>
      <c r="G24" s="10" t="s">
        <v>665</v>
      </c>
      <c r="H24" s="9" t="str">
        <f t="shared" si="5"/>
        <v>To Do</v>
      </c>
      <c r="I24" s="5" t="s">
        <v>53</v>
      </c>
    </row>
    <row r="25" spans="1:9" ht="25" customHeight="1" x14ac:dyDescent="0.25">
      <c r="A25" s="2" t="s">
        <v>54</v>
      </c>
      <c r="B25" s="3" t="str">
        <f>HYPERLINK(_xlfn.CONCAT("https://teamsolace.atlassian.net/browse/", A25), A25)</f>
        <v>CC-2607</v>
      </c>
      <c r="C25" s="2" t="str">
        <f t="shared" si="1"/>
        <v>CC-243</v>
      </c>
      <c r="D25" s="3" t="str">
        <f t="shared" si="2"/>
        <v>CC-243</v>
      </c>
      <c r="F25" s="2" t="s">
        <v>6</v>
      </c>
      <c r="G25" s="10" t="s">
        <v>665</v>
      </c>
      <c r="H25" s="9" t="str">
        <f t="shared" si="5"/>
        <v>To Do</v>
      </c>
      <c r="I25" s="5" t="s">
        <v>55</v>
      </c>
    </row>
    <row r="26" spans="1:9" ht="25" customHeight="1" x14ac:dyDescent="0.25">
      <c r="A26" s="2" t="s">
        <v>56</v>
      </c>
      <c r="B26" s="3" t="str">
        <f>HYPERLINK(_xlfn.CONCAT("https://teamsolace.atlassian.net/browse/", A26), A26)</f>
        <v>CC-2606</v>
      </c>
      <c r="C26" s="2" t="str">
        <f t="shared" si="1"/>
        <v>CC-253</v>
      </c>
      <c r="D26" s="3" t="str">
        <f t="shared" si="2"/>
        <v>CC-253</v>
      </c>
      <c r="F26" s="2" t="s">
        <v>6</v>
      </c>
      <c r="G26" s="10" t="s">
        <v>665</v>
      </c>
      <c r="H26" s="9" t="str">
        <f t="shared" si="5"/>
        <v>To Do</v>
      </c>
      <c r="I26" s="5" t="s">
        <v>57</v>
      </c>
    </row>
    <row r="27" spans="1:9" ht="25" customHeight="1" x14ac:dyDescent="0.25">
      <c r="A27" s="2" t="s">
        <v>58</v>
      </c>
      <c r="B27" s="3" t="str">
        <f>HYPERLINK(_xlfn.CONCAT("https://teamsolace.atlassian.net/browse/", A27), A27)</f>
        <v>CC-2605</v>
      </c>
      <c r="C27" s="2" t="str">
        <f t="shared" si="1"/>
        <v>CC-265</v>
      </c>
      <c r="D27" s="3" t="str">
        <f t="shared" si="2"/>
        <v>CC-265</v>
      </c>
      <c r="E27" s="2" t="s">
        <v>60</v>
      </c>
      <c r="F27" s="2" t="s">
        <v>17</v>
      </c>
      <c r="G27" s="10" t="s">
        <v>666</v>
      </c>
      <c r="H27" s="9" t="str">
        <f t="shared" si="5"/>
        <v>Done</v>
      </c>
      <c r="I27" s="5" t="s">
        <v>59</v>
      </c>
    </row>
    <row r="28" spans="1:9" ht="25" customHeight="1" x14ac:dyDescent="0.25">
      <c r="A28" s="2" t="s">
        <v>61</v>
      </c>
      <c r="B28" s="3" t="str">
        <f>HYPERLINK(_xlfn.CONCAT("https://teamsolace.atlassian.net/browse/", A28), A28)</f>
        <v>CC-2604</v>
      </c>
      <c r="C28" s="2" t="str">
        <f t="shared" si="1"/>
        <v>CC-255</v>
      </c>
      <c r="D28" s="3" t="str">
        <f t="shared" si="2"/>
        <v>CC-255</v>
      </c>
      <c r="F28" s="2" t="s">
        <v>6</v>
      </c>
      <c r="G28" s="10" t="s">
        <v>665</v>
      </c>
      <c r="H28" s="9" t="str">
        <f t="shared" si="5"/>
        <v>To Do</v>
      </c>
      <c r="I28" s="5" t="s">
        <v>62</v>
      </c>
    </row>
    <row r="29" spans="1:9" ht="25" customHeight="1" x14ac:dyDescent="0.25">
      <c r="A29" s="2" t="s">
        <v>63</v>
      </c>
      <c r="B29" s="3" t="str">
        <f>HYPERLINK(_xlfn.CONCAT("https://teamsolace.atlassian.net/browse/", A29), A29)</f>
        <v>CC-2603</v>
      </c>
      <c r="C29" s="2" t="str">
        <f t="shared" si="1"/>
        <v>CC-284</v>
      </c>
      <c r="D29" s="3" t="str">
        <f t="shared" si="2"/>
        <v>CC-284</v>
      </c>
      <c r="E29" s="2" t="s">
        <v>5</v>
      </c>
      <c r="F29" s="2" t="s">
        <v>6</v>
      </c>
      <c r="G29" s="10" t="s">
        <v>665</v>
      </c>
      <c r="H29" s="9" t="str">
        <f t="shared" si="5"/>
        <v>To Do</v>
      </c>
      <c r="I29" s="5" t="s">
        <v>64</v>
      </c>
    </row>
    <row r="30" spans="1:9" ht="25" customHeight="1" x14ac:dyDescent="0.25">
      <c r="A30" s="2" t="s">
        <v>65</v>
      </c>
      <c r="B30" s="3" t="str">
        <f>HYPERLINK(_xlfn.CONCAT("https://teamsolace.atlassian.net/browse/", A30), A30)</f>
        <v>CC-2602</v>
      </c>
      <c r="C30" s="2" t="str">
        <f t="shared" si="1"/>
        <v>CC-261</v>
      </c>
      <c r="D30" s="3" t="str">
        <f t="shared" si="2"/>
        <v>CC-261</v>
      </c>
      <c r="F30" s="2" t="s">
        <v>6</v>
      </c>
      <c r="G30" s="10" t="s">
        <v>665</v>
      </c>
      <c r="H30" s="9" t="str">
        <f t="shared" si="5"/>
        <v>To Do</v>
      </c>
      <c r="I30" s="5" t="s">
        <v>66</v>
      </c>
    </row>
    <row r="31" spans="1:9" ht="25" customHeight="1" x14ac:dyDescent="0.25">
      <c r="A31" s="2" t="s">
        <v>67</v>
      </c>
      <c r="B31" s="3" t="str">
        <f>HYPERLINK(_xlfn.CONCAT("https://teamsolace.atlassian.net/browse/", A31), A31)</f>
        <v>CC-2600</v>
      </c>
      <c r="C31" s="2" t="str">
        <f t="shared" si="1"/>
        <v>CC-287</v>
      </c>
      <c r="D31" s="3" t="str">
        <f t="shared" si="2"/>
        <v>CC-287</v>
      </c>
      <c r="F31" s="2" t="s">
        <v>6</v>
      </c>
      <c r="G31" s="10" t="s">
        <v>665</v>
      </c>
      <c r="H31" s="9" t="str">
        <f t="shared" si="5"/>
        <v>To Do</v>
      </c>
      <c r="I31" s="5" t="s">
        <v>68</v>
      </c>
    </row>
    <row r="32" spans="1:9" ht="25" customHeight="1" x14ac:dyDescent="0.25">
      <c r="A32" s="2" t="s">
        <v>69</v>
      </c>
      <c r="B32" s="3" t="str">
        <f>HYPERLINK(_xlfn.CONCAT("https://teamsolace.atlassian.net/browse/", A32), A32)</f>
        <v>CC-2599</v>
      </c>
      <c r="C32" s="2" t="str">
        <f t="shared" si="1"/>
        <v>CC-196</v>
      </c>
      <c r="D32" s="3" t="str">
        <f t="shared" si="2"/>
        <v>CC-196</v>
      </c>
      <c r="F32" s="2" t="s">
        <v>6</v>
      </c>
      <c r="G32" s="10" t="s">
        <v>665</v>
      </c>
      <c r="H32" s="9" t="str">
        <f t="shared" si="5"/>
        <v>To Do</v>
      </c>
      <c r="I32" s="5" t="s">
        <v>70</v>
      </c>
    </row>
    <row r="33" spans="1:9" ht="25" customHeight="1" x14ac:dyDescent="0.25">
      <c r="A33" s="2" t="s">
        <v>71</v>
      </c>
      <c r="B33" s="3" t="str">
        <f>HYPERLINK(_xlfn.CONCAT("https://teamsolace.atlassian.net/browse/", A33), A33)</f>
        <v>CC-2598</v>
      </c>
      <c r="C33" s="2" t="str">
        <f t="shared" si="1"/>
        <v>CC-259</v>
      </c>
      <c r="D33" s="3" t="str">
        <f t="shared" si="2"/>
        <v>CC-259</v>
      </c>
      <c r="F33" s="2" t="s">
        <v>6</v>
      </c>
      <c r="G33" s="10" t="s">
        <v>665</v>
      </c>
      <c r="H33" s="9" t="str">
        <f t="shared" si="5"/>
        <v>To Do</v>
      </c>
      <c r="I33" s="5" t="s">
        <v>72</v>
      </c>
    </row>
    <row r="34" spans="1:9" ht="25" customHeight="1" x14ac:dyDescent="0.25">
      <c r="A34" s="2" t="s">
        <v>73</v>
      </c>
      <c r="B34" s="3" t="str">
        <f>HYPERLINK(_xlfn.CONCAT("https://teamsolace.atlassian.net/browse/", A34), A34)</f>
        <v>CC-2597</v>
      </c>
      <c r="C34" s="2" t="str">
        <f t="shared" si="1"/>
        <v>CC-260</v>
      </c>
      <c r="D34" s="3" t="str">
        <f t="shared" si="2"/>
        <v>CC-260</v>
      </c>
      <c r="E34" s="2" t="s">
        <v>5</v>
      </c>
      <c r="F34" s="2" t="s">
        <v>24</v>
      </c>
      <c r="G34" s="10" t="s">
        <v>666</v>
      </c>
      <c r="H34" s="9" t="str">
        <f t="shared" si="5"/>
        <v>Ready to Test</v>
      </c>
      <c r="I34" s="5" t="s">
        <v>74</v>
      </c>
    </row>
    <row r="35" spans="1:9" ht="25" customHeight="1" x14ac:dyDescent="0.25">
      <c r="A35" s="2" t="s">
        <v>75</v>
      </c>
      <c r="B35" s="3" t="str">
        <f>HYPERLINK(_xlfn.CONCAT("https://teamsolace.atlassian.net/browse/", A35), A35)</f>
        <v>CC-2596</v>
      </c>
      <c r="C35" s="2" t="str">
        <f t="shared" si="1"/>
        <v>CC-266</v>
      </c>
      <c r="D35" s="3" t="str">
        <f t="shared" si="2"/>
        <v>CC-266</v>
      </c>
      <c r="E35" s="2" t="s">
        <v>5</v>
      </c>
      <c r="F35" s="2" t="s">
        <v>24</v>
      </c>
      <c r="G35" s="10" t="s">
        <v>666</v>
      </c>
      <c r="H35" s="9" t="str">
        <f t="shared" si="5"/>
        <v>Ready to Test</v>
      </c>
      <c r="I35" s="5" t="s">
        <v>76</v>
      </c>
    </row>
    <row r="36" spans="1:9" ht="25" customHeight="1" x14ac:dyDescent="0.25">
      <c r="A36" s="2" t="s">
        <v>77</v>
      </c>
      <c r="B36" s="3" t="str">
        <f>HYPERLINK(_xlfn.CONCAT("https://teamsolace.atlassian.net/browse/", A36), A36)</f>
        <v>CC-2595</v>
      </c>
      <c r="C36" s="2" t="str">
        <f t="shared" si="1"/>
        <v>CC-241</v>
      </c>
      <c r="D36" s="3" t="str">
        <f t="shared" si="2"/>
        <v>CC-241</v>
      </c>
      <c r="E36" s="2" t="s">
        <v>5</v>
      </c>
      <c r="F36" s="2" t="s">
        <v>24</v>
      </c>
      <c r="G36" s="10" t="s">
        <v>666</v>
      </c>
      <c r="H36" s="9" t="str">
        <f t="shared" si="5"/>
        <v>Ready to Test</v>
      </c>
      <c r="I36" s="5" t="s">
        <v>78</v>
      </c>
    </row>
    <row r="37" spans="1:9" ht="25" customHeight="1" x14ac:dyDescent="0.25">
      <c r="A37" s="2" t="s">
        <v>79</v>
      </c>
      <c r="B37" s="3" t="str">
        <f>HYPERLINK(_xlfn.CONCAT("https://teamsolace.atlassian.net/browse/", A37), A37)</f>
        <v>CC-2594</v>
      </c>
      <c r="C37" s="2" t="str">
        <f t="shared" si="1"/>
        <v>CC-254</v>
      </c>
      <c r="D37" s="3" t="str">
        <f t="shared" si="2"/>
        <v>CC-254</v>
      </c>
      <c r="E37" s="2" t="s">
        <v>5</v>
      </c>
      <c r="F37" s="2" t="s">
        <v>24</v>
      </c>
      <c r="G37" s="10" t="s">
        <v>666</v>
      </c>
      <c r="H37" s="9" t="str">
        <f t="shared" si="5"/>
        <v>Ready to Test</v>
      </c>
      <c r="I37" s="5" t="s">
        <v>80</v>
      </c>
    </row>
    <row r="38" spans="1:9" ht="25" customHeight="1" x14ac:dyDescent="0.25">
      <c r="A38" s="2" t="s">
        <v>81</v>
      </c>
      <c r="B38" s="3" t="str">
        <f>HYPERLINK(_xlfn.CONCAT("https://teamsolace.atlassian.net/browse/", A38), A38)</f>
        <v>CC-2593</v>
      </c>
      <c r="C38" s="2" t="str">
        <f t="shared" si="1"/>
        <v>CC-244</v>
      </c>
      <c r="D38" s="3" t="str">
        <f t="shared" si="2"/>
        <v>CC-244</v>
      </c>
      <c r="E38" s="2" t="s">
        <v>5</v>
      </c>
      <c r="F38" s="2" t="s">
        <v>6</v>
      </c>
      <c r="G38" s="10" t="s">
        <v>665</v>
      </c>
      <c r="H38" s="9" t="str">
        <f t="shared" si="5"/>
        <v>To Do</v>
      </c>
      <c r="I38" s="5" t="s">
        <v>82</v>
      </c>
    </row>
    <row r="39" spans="1:9" ht="25" customHeight="1" x14ac:dyDescent="0.25">
      <c r="A39" s="2" t="s">
        <v>83</v>
      </c>
      <c r="B39" s="3" t="str">
        <f>HYPERLINK(_xlfn.CONCAT("https://teamsolace.atlassian.net/browse/", A39), A39)</f>
        <v>CC-2592</v>
      </c>
      <c r="C39" s="2" t="str">
        <f t="shared" si="1"/>
        <v>CC-245</v>
      </c>
      <c r="D39" s="3" t="str">
        <f t="shared" si="2"/>
        <v>CC-245</v>
      </c>
      <c r="E39" s="2" t="s">
        <v>5</v>
      </c>
      <c r="F39" s="2" t="s">
        <v>24</v>
      </c>
      <c r="G39" s="10" t="s">
        <v>666</v>
      </c>
      <c r="H39" s="9" t="str">
        <f t="shared" si="5"/>
        <v>Ready to Test</v>
      </c>
      <c r="I39" s="5" t="s">
        <v>84</v>
      </c>
    </row>
    <row r="40" spans="1:9" ht="25" customHeight="1" x14ac:dyDescent="0.25">
      <c r="A40" s="2" t="s">
        <v>85</v>
      </c>
      <c r="B40" s="3" t="str">
        <f>HYPERLINK(_xlfn.CONCAT("https://teamsolace.atlassian.net/browse/", A40), A40)</f>
        <v>CC-2590</v>
      </c>
      <c r="C40" s="2" t="str">
        <f t="shared" si="1"/>
        <v>CC-197</v>
      </c>
      <c r="D40" s="3" t="str">
        <f t="shared" si="2"/>
        <v>CC-197</v>
      </c>
      <c r="F40" s="2" t="s">
        <v>6</v>
      </c>
      <c r="G40" s="10" t="s">
        <v>665</v>
      </c>
      <c r="H40" s="9" t="str">
        <f t="shared" si="5"/>
        <v>To Do</v>
      </c>
      <c r="I40" s="5" t="s">
        <v>86</v>
      </c>
    </row>
    <row r="41" spans="1:9" ht="25" customHeight="1" x14ac:dyDescent="0.25">
      <c r="A41" s="2" t="s">
        <v>87</v>
      </c>
      <c r="B41" s="3" t="str">
        <f>HYPERLINK(_xlfn.CONCAT("https://teamsolace.atlassian.net/browse/", A41), A41)</f>
        <v>CC-2589</v>
      </c>
      <c r="C41" s="2" t="str">
        <f t="shared" si="1"/>
        <v>CC-208</v>
      </c>
      <c r="D41" s="3" t="str">
        <f t="shared" si="2"/>
        <v>CC-208</v>
      </c>
      <c r="F41" s="2" t="s">
        <v>17</v>
      </c>
      <c r="G41" s="10" t="s">
        <v>666</v>
      </c>
      <c r="H41" s="9" t="str">
        <f t="shared" si="5"/>
        <v>Done</v>
      </c>
      <c r="I41" s="5" t="s">
        <v>88</v>
      </c>
    </row>
    <row r="42" spans="1:9" ht="25" customHeight="1" x14ac:dyDescent="0.25">
      <c r="A42" s="2" t="s">
        <v>89</v>
      </c>
      <c r="B42" s="3" t="str">
        <f>HYPERLINK(_xlfn.CONCAT("https://teamsolace.atlassian.net/browse/", A42), A42)</f>
        <v>CC-2588</v>
      </c>
      <c r="C42" s="2" t="str">
        <f t="shared" si="1"/>
        <v>CC-252</v>
      </c>
      <c r="D42" s="3" t="str">
        <f t="shared" si="2"/>
        <v>CC-252</v>
      </c>
      <c r="E42" s="2" t="s">
        <v>5</v>
      </c>
      <c r="F42" s="2" t="s">
        <v>6</v>
      </c>
      <c r="G42" s="10" t="s">
        <v>665</v>
      </c>
      <c r="H42" s="9" t="str">
        <f t="shared" si="5"/>
        <v>To Do</v>
      </c>
      <c r="I42" s="5" t="s">
        <v>90</v>
      </c>
    </row>
    <row r="43" spans="1:9" ht="25" customHeight="1" x14ac:dyDescent="0.25">
      <c r="A43" s="2" t="s">
        <v>91</v>
      </c>
      <c r="B43" s="3" t="str">
        <f>HYPERLINK(_xlfn.CONCAT("https://teamsolace.atlassian.net/browse/", A43), A43)</f>
        <v>CC-2587</v>
      </c>
      <c r="C43" s="2" t="str">
        <f t="shared" si="1"/>
        <v>CC-267</v>
      </c>
      <c r="D43" s="3" t="str">
        <f t="shared" si="2"/>
        <v>CC-267</v>
      </c>
      <c r="F43" s="2" t="s">
        <v>6</v>
      </c>
      <c r="G43" s="10" t="s">
        <v>665</v>
      </c>
      <c r="H43" s="9" t="str">
        <f t="shared" si="5"/>
        <v>To Do</v>
      </c>
      <c r="I43" s="5" t="s">
        <v>92</v>
      </c>
    </row>
    <row r="44" spans="1:9" ht="25" customHeight="1" x14ac:dyDescent="0.25">
      <c r="A44" s="2" t="s">
        <v>93</v>
      </c>
      <c r="B44" s="3" t="str">
        <f>HYPERLINK(_xlfn.CONCAT("https://teamsolace.atlassian.net/browse/", A44), A44)</f>
        <v>CC-2586</v>
      </c>
      <c r="C44" s="2" t="str">
        <f t="shared" si="1"/>
        <v>CC-297</v>
      </c>
      <c r="D44" s="3" t="str">
        <f t="shared" si="2"/>
        <v>CC-297</v>
      </c>
      <c r="E44" s="2" t="s">
        <v>5</v>
      </c>
      <c r="F44" s="2" t="s">
        <v>24</v>
      </c>
      <c r="G44" s="10" t="s">
        <v>666</v>
      </c>
      <c r="H44" s="9" t="str">
        <f t="shared" si="5"/>
        <v>Ready to Test</v>
      </c>
      <c r="I44" s="5" t="s">
        <v>94</v>
      </c>
    </row>
    <row r="45" spans="1:9" ht="25" customHeight="1" x14ac:dyDescent="0.25">
      <c r="A45" s="2" t="s">
        <v>95</v>
      </c>
      <c r="B45" s="3" t="str">
        <f>HYPERLINK(_xlfn.CONCAT("https://teamsolace.atlassian.net/browse/", A45), A45)</f>
        <v>CC-2584</v>
      </c>
      <c r="C45" s="2" t="str">
        <f t="shared" si="1"/>
        <v>CC-285</v>
      </c>
      <c r="D45" s="3" t="str">
        <f t="shared" si="2"/>
        <v>CC-285</v>
      </c>
      <c r="F45" s="2" t="s">
        <v>6</v>
      </c>
      <c r="G45" s="10" t="s">
        <v>665</v>
      </c>
      <c r="H45" s="9" t="str">
        <f t="shared" si="5"/>
        <v>To Do</v>
      </c>
      <c r="I45" s="5" t="s">
        <v>96</v>
      </c>
    </row>
    <row r="46" spans="1:9" ht="25" customHeight="1" x14ac:dyDescent="0.25">
      <c r="A46" s="2" t="s">
        <v>97</v>
      </c>
      <c r="B46" s="3" t="str">
        <f>HYPERLINK(_xlfn.CONCAT("https://teamsolace.atlassian.net/browse/", A46), A46)</f>
        <v>CC-2583</v>
      </c>
      <c r="C46" s="2" t="str">
        <f t="shared" si="1"/>
        <v>CC-251</v>
      </c>
      <c r="D46" s="3" t="str">
        <f t="shared" si="2"/>
        <v>CC-251</v>
      </c>
      <c r="F46" s="2" t="s">
        <v>6</v>
      </c>
      <c r="G46" s="10" t="s">
        <v>665</v>
      </c>
      <c r="H46" s="9" t="str">
        <f t="shared" si="5"/>
        <v>To Do</v>
      </c>
      <c r="I46" s="5" t="s">
        <v>98</v>
      </c>
    </row>
    <row r="47" spans="1:9" ht="25" customHeight="1" x14ac:dyDescent="0.25">
      <c r="A47" s="2" t="s">
        <v>99</v>
      </c>
      <c r="B47" s="3" t="str">
        <f>HYPERLINK(_xlfn.CONCAT("https://teamsolace.atlassian.net/browse/", A47), A47)</f>
        <v>CC-2582</v>
      </c>
      <c r="C47" s="2" t="str">
        <f t="shared" si="1"/>
        <v>CC-207</v>
      </c>
      <c r="D47" s="3" t="str">
        <f t="shared" si="2"/>
        <v>CC-207</v>
      </c>
      <c r="E47" s="2" t="s">
        <v>5</v>
      </c>
      <c r="F47" s="2" t="s">
        <v>24</v>
      </c>
      <c r="G47" s="10" t="s">
        <v>666</v>
      </c>
      <c r="H47" s="9" t="str">
        <f t="shared" si="5"/>
        <v>Ready to Test</v>
      </c>
      <c r="I47" s="5" t="s">
        <v>100</v>
      </c>
    </row>
    <row r="48" spans="1:9" ht="25" customHeight="1" x14ac:dyDescent="0.25">
      <c r="A48" s="2" t="s">
        <v>101</v>
      </c>
      <c r="B48" s="3" t="str">
        <f>HYPERLINK(_xlfn.CONCAT("https://teamsolace.atlassian.net/browse/", A48), A48)</f>
        <v>CC-2580</v>
      </c>
      <c r="C48" s="2" t="str">
        <f t="shared" si="1"/>
        <v>CC-269</v>
      </c>
      <c r="D48" s="3" t="str">
        <f t="shared" si="2"/>
        <v>CC-269</v>
      </c>
      <c r="E48" s="2" t="s">
        <v>5</v>
      </c>
      <c r="F48" s="2" t="s">
        <v>24</v>
      </c>
      <c r="G48" s="10" t="s">
        <v>666</v>
      </c>
      <c r="H48" s="9" t="str">
        <f t="shared" si="5"/>
        <v>Ready to Test</v>
      </c>
      <c r="I48" s="5" t="s">
        <v>102</v>
      </c>
    </row>
    <row r="49" spans="1:9" ht="25" customHeight="1" x14ac:dyDescent="0.25">
      <c r="A49" s="2" t="s">
        <v>103</v>
      </c>
      <c r="B49" s="3" t="str">
        <f>HYPERLINK(_xlfn.CONCAT("https://teamsolace.atlassian.net/browse/", A49), A49)</f>
        <v>CC-2579</v>
      </c>
      <c r="C49" s="2" t="str">
        <f t="shared" si="1"/>
        <v>CC-1550</v>
      </c>
      <c r="D49" s="3" t="str">
        <f t="shared" si="2"/>
        <v>CC-1550</v>
      </c>
      <c r="E49" s="2" t="s">
        <v>5</v>
      </c>
      <c r="F49" s="2" t="s">
        <v>17</v>
      </c>
      <c r="G49" s="10" t="s">
        <v>666</v>
      </c>
      <c r="H49" s="9" t="str">
        <f t="shared" si="5"/>
        <v>Done</v>
      </c>
      <c r="I49" s="5" t="s">
        <v>104</v>
      </c>
    </row>
    <row r="50" spans="1:9" ht="25" customHeight="1" x14ac:dyDescent="0.25">
      <c r="A50" s="2" t="s">
        <v>105</v>
      </c>
      <c r="B50" s="3" t="str">
        <f>HYPERLINK(_xlfn.CONCAT("https://teamsolace.atlassian.net/browse/", A50), A50)</f>
        <v>CC-2578</v>
      </c>
      <c r="C50" s="2" t="str">
        <f t="shared" si="1"/>
        <v>CC-902</v>
      </c>
      <c r="D50" s="3" t="str">
        <f t="shared" si="2"/>
        <v>CC-902</v>
      </c>
      <c r="E50" s="2" t="s">
        <v>5</v>
      </c>
      <c r="F50" s="2" t="s">
        <v>17</v>
      </c>
      <c r="G50" s="10" t="s">
        <v>666</v>
      </c>
      <c r="H50" s="9" t="str">
        <f t="shared" si="5"/>
        <v>Done</v>
      </c>
      <c r="I50" s="5" t="s">
        <v>106</v>
      </c>
    </row>
    <row r="51" spans="1:9" ht="25" customHeight="1" x14ac:dyDescent="0.25">
      <c r="A51" s="2" t="s">
        <v>107</v>
      </c>
      <c r="B51" s="3" t="str">
        <f>HYPERLINK(_xlfn.CONCAT("https://teamsolace.atlassian.net/browse/", A51), A51)</f>
        <v>CC-2577</v>
      </c>
      <c r="C51" s="2" t="str">
        <f t="shared" si="1"/>
        <v>CC-1053</v>
      </c>
      <c r="D51" s="3" t="str">
        <f t="shared" si="2"/>
        <v>CC-1053</v>
      </c>
      <c r="E51" s="2" t="s">
        <v>5</v>
      </c>
      <c r="F51" s="2" t="s">
        <v>24</v>
      </c>
      <c r="G51" s="10" t="s">
        <v>666</v>
      </c>
      <c r="H51" s="9" t="str">
        <f t="shared" si="5"/>
        <v>Ready to Test</v>
      </c>
      <c r="I51" s="5" t="s">
        <v>108</v>
      </c>
    </row>
    <row r="52" spans="1:9" ht="25" customHeight="1" x14ac:dyDescent="0.25">
      <c r="A52" s="2" t="s">
        <v>109</v>
      </c>
      <c r="B52" s="3" t="str">
        <f>HYPERLINK(_xlfn.CONCAT("https://teamsolace.atlassian.net/browse/", A52), A52)</f>
        <v>CC-2576</v>
      </c>
      <c r="C52" s="2" t="str">
        <f t="shared" si="1"/>
        <v>CC-1176</v>
      </c>
      <c r="D52" s="3" t="str">
        <f t="shared" si="2"/>
        <v>CC-1176</v>
      </c>
      <c r="E52" s="2" t="s">
        <v>60</v>
      </c>
      <c r="F52" s="2" t="s">
        <v>17</v>
      </c>
      <c r="G52" s="10" t="s">
        <v>666</v>
      </c>
      <c r="H52" s="9" t="str">
        <f t="shared" si="5"/>
        <v>Done</v>
      </c>
      <c r="I52" s="5" t="s">
        <v>110</v>
      </c>
    </row>
    <row r="53" spans="1:9" ht="25" customHeight="1" x14ac:dyDescent="0.25">
      <c r="A53" s="2" t="s">
        <v>111</v>
      </c>
      <c r="B53" s="3" t="str">
        <f>HYPERLINK(_xlfn.CONCAT("https://teamsolace.atlassian.net/browse/", A53), A53)</f>
        <v>CC-2575</v>
      </c>
      <c r="C53" s="2" t="str">
        <f t="shared" si="1"/>
        <v>CC-1161</v>
      </c>
      <c r="D53" s="3" t="str">
        <f t="shared" si="2"/>
        <v>CC-1161</v>
      </c>
      <c r="E53" s="2" t="s">
        <v>5</v>
      </c>
      <c r="F53" s="2" t="s">
        <v>24</v>
      </c>
      <c r="G53" s="10" t="s">
        <v>666</v>
      </c>
      <c r="H53" s="9" t="str">
        <f t="shared" si="5"/>
        <v>Ready to Test</v>
      </c>
      <c r="I53" s="5" t="s">
        <v>112</v>
      </c>
    </row>
    <row r="54" spans="1:9" ht="25" customHeight="1" x14ac:dyDescent="0.25">
      <c r="A54" s="2" t="s">
        <v>113</v>
      </c>
      <c r="B54" s="3" t="str">
        <f>HYPERLINK(_xlfn.CONCAT("https://teamsolace.atlassian.net/browse/", A54), A54)</f>
        <v>CC-2574</v>
      </c>
      <c r="C54" s="2" t="str">
        <f t="shared" si="1"/>
        <v>CC-1009</v>
      </c>
      <c r="D54" s="3" t="str">
        <f t="shared" si="2"/>
        <v>CC-1009</v>
      </c>
      <c r="E54" s="2" t="s">
        <v>60</v>
      </c>
      <c r="F54" s="2" t="s">
        <v>17</v>
      </c>
      <c r="G54" s="10" t="s">
        <v>666</v>
      </c>
      <c r="H54" s="9" t="str">
        <f t="shared" si="5"/>
        <v>Done</v>
      </c>
      <c r="I54" s="5" t="s">
        <v>114</v>
      </c>
    </row>
    <row r="55" spans="1:9" ht="25" customHeight="1" x14ac:dyDescent="0.25">
      <c r="A55" s="2" t="s">
        <v>115</v>
      </c>
      <c r="B55" s="3" t="str">
        <f>HYPERLINK(_xlfn.CONCAT("https://teamsolace.atlassian.net/browse/", A55), A55)</f>
        <v>CC-2573</v>
      </c>
      <c r="C55" s="2" t="str">
        <f t="shared" si="1"/>
        <v>CC-1003</v>
      </c>
      <c r="D55" s="3" t="str">
        <f t="shared" si="2"/>
        <v>CC-1003</v>
      </c>
      <c r="E55" s="2" t="s">
        <v>60</v>
      </c>
      <c r="F55" s="2" t="s">
        <v>17</v>
      </c>
      <c r="G55" s="10" t="s">
        <v>666</v>
      </c>
      <c r="H55" s="9" t="str">
        <f t="shared" si="5"/>
        <v>Done</v>
      </c>
      <c r="I55" s="5" t="s">
        <v>116</v>
      </c>
    </row>
    <row r="56" spans="1:9" ht="25" customHeight="1" x14ac:dyDescent="0.25">
      <c r="A56" s="2" t="s">
        <v>117</v>
      </c>
      <c r="B56" s="3" t="str">
        <f>HYPERLINK(_xlfn.CONCAT("https://teamsolace.atlassian.net/browse/", A56), A56)</f>
        <v>CC-2572</v>
      </c>
      <c r="C56" s="2" t="str">
        <f t="shared" si="1"/>
        <v>CC-904</v>
      </c>
      <c r="D56" s="3" t="str">
        <f t="shared" si="2"/>
        <v>CC-904</v>
      </c>
      <c r="E56" s="2" t="s">
        <v>60</v>
      </c>
      <c r="F56" s="2" t="s">
        <v>17</v>
      </c>
      <c r="G56" s="10" t="s">
        <v>666</v>
      </c>
      <c r="H56" s="9" t="str">
        <f t="shared" si="5"/>
        <v>Done</v>
      </c>
      <c r="I56" s="5" t="s">
        <v>118</v>
      </c>
    </row>
    <row r="57" spans="1:9" ht="25" customHeight="1" x14ac:dyDescent="0.25">
      <c r="A57" s="2" t="s">
        <v>119</v>
      </c>
      <c r="B57" s="3" t="str">
        <f>HYPERLINK(_xlfn.CONCAT("https://teamsolace.atlassian.net/browse/", A57), A57)</f>
        <v>CC-2571</v>
      </c>
      <c r="C57" s="2" t="str">
        <f t="shared" si="1"/>
        <v>CC-1019</v>
      </c>
      <c r="D57" s="3" t="str">
        <f t="shared" si="2"/>
        <v>CC-1019</v>
      </c>
      <c r="E57" s="2" t="s">
        <v>60</v>
      </c>
      <c r="F57" s="2" t="s">
        <v>17</v>
      </c>
      <c r="G57" s="10" t="s">
        <v>666</v>
      </c>
      <c r="H57" s="9" t="str">
        <f t="shared" si="5"/>
        <v>Done</v>
      </c>
      <c r="I57" s="5" t="s">
        <v>120</v>
      </c>
    </row>
    <row r="58" spans="1:9" ht="25" customHeight="1" x14ac:dyDescent="0.25">
      <c r="A58" s="2" t="s">
        <v>121</v>
      </c>
      <c r="B58" s="3" t="str">
        <f>HYPERLINK(_xlfn.CONCAT("https://teamsolace.atlassian.net/browse/", A58), A58)</f>
        <v>CC-2570</v>
      </c>
      <c r="C58" s="2" t="str">
        <f t="shared" si="1"/>
        <v>CC-870</v>
      </c>
      <c r="D58" s="3" t="str">
        <f t="shared" si="2"/>
        <v>CC-870</v>
      </c>
      <c r="E58" s="2" t="s">
        <v>5</v>
      </c>
      <c r="F58" s="2" t="s">
        <v>24</v>
      </c>
      <c r="G58" s="10" t="s">
        <v>666</v>
      </c>
      <c r="H58" s="9" t="str">
        <f t="shared" si="5"/>
        <v>Ready to Test</v>
      </c>
      <c r="I58" s="5" t="s">
        <v>122</v>
      </c>
    </row>
    <row r="59" spans="1:9" ht="25" customHeight="1" x14ac:dyDescent="0.25">
      <c r="A59" s="2" t="s">
        <v>123</v>
      </c>
      <c r="B59" s="3" t="str">
        <f>HYPERLINK(_xlfn.CONCAT("https://teamsolace.atlassian.net/browse/", A59), A59)</f>
        <v>CC-2569</v>
      </c>
      <c r="C59" s="2" t="str">
        <f t="shared" si="1"/>
        <v>CC-1011</v>
      </c>
      <c r="D59" s="3" t="str">
        <f t="shared" si="2"/>
        <v>CC-1011</v>
      </c>
      <c r="E59" s="2" t="s">
        <v>60</v>
      </c>
      <c r="F59" s="2" t="s">
        <v>24</v>
      </c>
      <c r="G59" s="10" t="s">
        <v>666</v>
      </c>
      <c r="H59" s="9" t="str">
        <f t="shared" si="5"/>
        <v>Ready to Test</v>
      </c>
      <c r="I59" s="5" t="s">
        <v>124</v>
      </c>
    </row>
    <row r="60" spans="1:9" ht="25" customHeight="1" x14ac:dyDescent="0.25">
      <c r="A60" s="2" t="s">
        <v>125</v>
      </c>
      <c r="B60" s="3" t="str">
        <f>HYPERLINK(_xlfn.CONCAT("https://teamsolace.atlassian.net/browse/", A60), A60)</f>
        <v>CC-2567</v>
      </c>
      <c r="C60" s="2" t="str">
        <f t="shared" si="1"/>
        <v>CC-1038</v>
      </c>
      <c r="D60" s="3" t="str">
        <f t="shared" si="2"/>
        <v>CC-1038</v>
      </c>
      <c r="E60" s="2" t="s">
        <v>60</v>
      </c>
      <c r="F60" s="2" t="s">
        <v>17</v>
      </c>
      <c r="G60" s="10" t="s">
        <v>666</v>
      </c>
      <c r="H60" s="9" t="str">
        <f t="shared" si="5"/>
        <v>Done</v>
      </c>
      <c r="I60" s="5" t="s">
        <v>126</v>
      </c>
    </row>
    <row r="61" spans="1:9" ht="25" customHeight="1" x14ac:dyDescent="0.25">
      <c r="A61" s="2" t="s">
        <v>127</v>
      </c>
      <c r="B61" s="3" t="str">
        <f>HYPERLINK(_xlfn.CONCAT("https://teamsolace.atlassian.net/browse/", A61), A61)</f>
        <v>CC-2566</v>
      </c>
      <c r="C61" s="2" t="str">
        <f t="shared" si="1"/>
        <v>CC-1382</v>
      </c>
      <c r="D61" s="3" t="str">
        <f t="shared" si="2"/>
        <v>CC-1382</v>
      </c>
      <c r="E61" s="2" t="s">
        <v>60</v>
      </c>
      <c r="F61" s="2" t="s">
        <v>17</v>
      </c>
      <c r="G61" s="10" t="s">
        <v>666</v>
      </c>
      <c r="H61" s="9" t="str">
        <f t="shared" si="5"/>
        <v>Done</v>
      </c>
      <c r="I61" s="5" t="s">
        <v>128</v>
      </c>
    </row>
    <row r="62" spans="1:9" ht="25" customHeight="1" x14ac:dyDescent="0.25">
      <c r="A62" s="2" t="s">
        <v>129</v>
      </c>
      <c r="B62" s="3" t="str">
        <f>HYPERLINK(_xlfn.CONCAT("https://teamsolace.atlassian.net/browse/", A62), A62)</f>
        <v>CC-2565</v>
      </c>
      <c r="C62" s="2" t="str">
        <f t="shared" si="1"/>
        <v>CC-990</v>
      </c>
      <c r="D62" s="3" t="str">
        <f t="shared" si="2"/>
        <v>CC-990</v>
      </c>
      <c r="F62" s="2" t="s">
        <v>6</v>
      </c>
      <c r="G62" s="10" t="s">
        <v>665</v>
      </c>
      <c r="H62" s="9" t="str">
        <f t="shared" si="5"/>
        <v>To Do</v>
      </c>
      <c r="I62" s="5" t="s">
        <v>130</v>
      </c>
    </row>
    <row r="63" spans="1:9" ht="25" customHeight="1" x14ac:dyDescent="0.25">
      <c r="A63" s="2" t="s">
        <v>131</v>
      </c>
      <c r="B63" s="3" t="str">
        <f>HYPERLINK(_xlfn.CONCAT("https://teamsolace.atlassian.net/browse/", A63), A63)</f>
        <v>CC-2563</v>
      </c>
      <c r="C63" s="2" t="str">
        <f t="shared" si="1"/>
        <v>CC-894</v>
      </c>
      <c r="D63" s="3" t="str">
        <f t="shared" si="2"/>
        <v>CC-894</v>
      </c>
      <c r="E63" s="2" t="s">
        <v>60</v>
      </c>
      <c r="F63" s="2" t="s">
        <v>17</v>
      </c>
      <c r="G63" s="10" t="s">
        <v>666</v>
      </c>
      <c r="H63" s="9" t="str">
        <f t="shared" si="5"/>
        <v>Done</v>
      </c>
      <c r="I63" s="5" t="s">
        <v>132</v>
      </c>
    </row>
    <row r="64" spans="1:9" ht="25" customHeight="1" x14ac:dyDescent="0.25">
      <c r="A64" s="2" t="s">
        <v>133</v>
      </c>
      <c r="B64" s="3" t="str">
        <f>HYPERLINK(_xlfn.CONCAT("https://teamsolace.atlassian.net/browse/", A64), A64)</f>
        <v>CC-2562</v>
      </c>
      <c r="C64" s="2" t="str">
        <f t="shared" si="1"/>
        <v>CC-1056</v>
      </c>
      <c r="D64" s="3" t="str">
        <f t="shared" si="2"/>
        <v>CC-1056</v>
      </c>
      <c r="E64" s="2" t="s">
        <v>60</v>
      </c>
      <c r="F64" s="2" t="s">
        <v>17</v>
      </c>
      <c r="G64" s="10" t="s">
        <v>666</v>
      </c>
      <c r="H64" s="9" t="str">
        <f t="shared" si="5"/>
        <v>Done</v>
      </c>
      <c r="I64" s="5" t="s">
        <v>134</v>
      </c>
    </row>
    <row r="65" spans="1:9" ht="25" customHeight="1" x14ac:dyDescent="0.25">
      <c r="A65" s="2" t="s">
        <v>135</v>
      </c>
      <c r="B65" s="3" t="str">
        <f>HYPERLINK(_xlfn.CONCAT("https://teamsolace.atlassian.net/browse/", A65), A65)</f>
        <v>CC-2561</v>
      </c>
      <c r="C65" s="2" t="str">
        <f t="shared" si="1"/>
        <v>CC-1040</v>
      </c>
      <c r="D65" s="3" t="str">
        <f t="shared" si="2"/>
        <v>CC-1040</v>
      </c>
      <c r="E65" s="2" t="s">
        <v>60</v>
      </c>
      <c r="F65" s="2" t="s">
        <v>24</v>
      </c>
      <c r="G65" s="10" t="s">
        <v>666</v>
      </c>
      <c r="H65" s="9" t="str">
        <f t="shared" si="5"/>
        <v>Ready to Test</v>
      </c>
      <c r="I65" s="5" t="s">
        <v>136</v>
      </c>
    </row>
    <row r="66" spans="1:9" ht="25" customHeight="1" x14ac:dyDescent="0.25">
      <c r="A66" s="2" t="s">
        <v>137</v>
      </c>
      <c r="B66" s="3" t="str">
        <f>HYPERLINK(_xlfn.CONCAT("https://teamsolace.atlassian.net/browse/", A66), A66)</f>
        <v>CC-2560</v>
      </c>
      <c r="C66" s="2" t="str">
        <f t="shared" si="1"/>
        <v>CC-991</v>
      </c>
      <c r="D66" s="3" t="str">
        <f t="shared" si="2"/>
        <v>CC-991</v>
      </c>
      <c r="E66" s="2" t="s">
        <v>5</v>
      </c>
      <c r="F66" s="2" t="s">
        <v>139</v>
      </c>
      <c r="G66" s="10" t="s">
        <v>666</v>
      </c>
      <c r="H66" s="9" t="str">
        <f t="shared" si="5"/>
        <v>Reopened</v>
      </c>
      <c r="I66" s="5" t="s">
        <v>138</v>
      </c>
    </row>
    <row r="67" spans="1:9" ht="25" customHeight="1" x14ac:dyDescent="0.25">
      <c r="A67" s="2" t="s">
        <v>140</v>
      </c>
      <c r="B67" s="3" t="str">
        <f>HYPERLINK(_xlfn.CONCAT("https://teamsolace.atlassian.net/browse/", A67), A67)</f>
        <v>CC-2559</v>
      </c>
      <c r="C67" s="2" t="str">
        <f t="shared" ref="C67:C130" si="6">SUBSTITUTE(MID(I67, 14,7), ":","")</f>
        <v>CC-889</v>
      </c>
      <c r="D67" s="3" t="str">
        <f t="shared" ref="D67:D130" si="7">HYPERLINK(_xlfn.CONCAT("https://teamsolace.atlassian.net/browse/", C67), C67)</f>
        <v>CC-889</v>
      </c>
      <c r="E67" s="2" t="s">
        <v>60</v>
      </c>
      <c r="F67" s="2" t="s">
        <v>17</v>
      </c>
      <c r="G67" s="10" t="s">
        <v>666</v>
      </c>
      <c r="H67" s="9" t="str">
        <f t="shared" si="5"/>
        <v>Done</v>
      </c>
      <c r="I67" s="5" t="s">
        <v>141</v>
      </c>
    </row>
    <row r="68" spans="1:9" ht="25" customHeight="1" x14ac:dyDescent="0.25">
      <c r="A68" s="2" t="s">
        <v>142</v>
      </c>
      <c r="B68" s="3" t="str">
        <f>HYPERLINK(_xlfn.CONCAT("https://teamsolace.atlassian.net/browse/", A68), A68)</f>
        <v>CC-2558</v>
      </c>
      <c r="C68" s="2" t="str">
        <f t="shared" si="6"/>
        <v>CC-1022</v>
      </c>
      <c r="D68" s="3" t="str">
        <f t="shared" si="7"/>
        <v>CC-1022</v>
      </c>
      <c r="E68" s="2" t="s">
        <v>5</v>
      </c>
      <c r="F68" s="2" t="s">
        <v>24</v>
      </c>
      <c r="G68" s="10" t="s">
        <v>666</v>
      </c>
      <c r="H68" s="9" t="str">
        <f t="shared" si="5"/>
        <v>Ready to Test</v>
      </c>
      <c r="I68" s="5" t="s">
        <v>143</v>
      </c>
    </row>
    <row r="69" spans="1:9" ht="25" customHeight="1" x14ac:dyDescent="0.25">
      <c r="A69" s="2" t="s">
        <v>144</v>
      </c>
      <c r="B69" s="3" t="str">
        <f>HYPERLINK(_xlfn.CONCAT("https://teamsolace.atlassian.net/browse/", A69), A69)</f>
        <v>CC-2557</v>
      </c>
      <c r="C69" s="2" t="str">
        <f t="shared" si="6"/>
        <v>CC-1037</v>
      </c>
      <c r="D69" s="3" t="str">
        <f t="shared" si="7"/>
        <v>CC-1037</v>
      </c>
      <c r="E69" s="2" t="s">
        <v>5</v>
      </c>
      <c r="F69" s="2" t="s">
        <v>24</v>
      </c>
      <c r="G69" s="10" t="s">
        <v>666</v>
      </c>
      <c r="H69" s="9" t="str">
        <f t="shared" si="5"/>
        <v>Ready to Test</v>
      </c>
      <c r="I69" s="5" t="s">
        <v>145</v>
      </c>
    </row>
    <row r="70" spans="1:9" ht="25" customHeight="1" x14ac:dyDescent="0.25">
      <c r="A70" s="2" t="s">
        <v>146</v>
      </c>
      <c r="B70" s="3" t="str">
        <f>HYPERLINK(_xlfn.CONCAT("https://teamsolace.atlassian.net/browse/", A70), A70)</f>
        <v>CC-2556</v>
      </c>
      <c r="C70" s="2" t="str">
        <f t="shared" si="6"/>
        <v>CC-1020</v>
      </c>
      <c r="D70" s="3" t="str">
        <f t="shared" si="7"/>
        <v>CC-1020</v>
      </c>
      <c r="E70" s="2" t="s">
        <v>60</v>
      </c>
      <c r="F70" s="2" t="s">
        <v>17</v>
      </c>
      <c r="G70" s="10" t="s">
        <v>666</v>
      </c>
      <c r="H70" s="9" t="str">
        <f t="shared" si="5"/>
        <v>Done</v>
      </c>
      <c r="I70" s="5" t="s">
        <v>147</v>
      </c>
    </row>
    <row r="71" spans="1:9" ht="25" customHeight="1" x14ac:dyDescent="0.25">
      <c r="A71" s="2" t="s">
        <v>148</v>
      </c>
      <c r="B71" s="3" t="str">
        <f>HYPERLINK(_xlfn.CONCAT("https://teamsolace.atlassian.net/browse/", A71), A71)</f>
        <v>CC-2555</v>
      </c>
      <c r="C71" s="2" t="str">
        <f t="shared" si="6"/>
        <v>CC-967</v>
      </c>
      <c r="D71" s="3" t="str">
        <f t="shared" si="7"/>
        <v>CC-967</v>
      </c>
      <c r="E71" s="2" t="s">
        <v>60</v>
      </c>
      <c r="F71" s="2" t="s">
        <v>24</v>
      </c>
      <c r="G71" s="10" t="s">
        <v>666</v>
      </c>
      <c r="H71" s="9" t="str">
        <f t="shared" si="5"/>
        <v>Ready to Test</v>
      </c>
      <c r="I71" s="5" t="s">
        <v>149</v>
      </c>
    </row>
    <row r="72" spans="1:9" ht="25" customHeight="1" x14ac:dyDescent="0.25">
      <c r="A72" s="2" t="s">
        <v>150</v>
      </c>
      <c r="B72" s="3" t="str">
        <f>HYPERLINK(_xlfn.CONCAT("https://teamsolace.atlassian.net/browse/", A72), A72)</f>
        <v>CC-2554</v>
      </c>
      <c r="C72" s="2" t="str">
        <f t="shared" si="6"/>
        <v>CC-1024</v>
      </c>
      <c r="D72" s="3" t="str">
        <f t="shared" si="7"/>
        <v>CC-1024</v>
      </c>
      <c r="E72" s="2" t="s">
        <v>60</v>
      </c>
      <c r="F72" s="2" t="s">
        <v>17</v>
      </c>
      <c r="G72" s="10" t="s">
        <v>666</v>
      </c>
      <c r="H72" s="9" t="str">
        <f t="shared" si="5"/>
        <v>Done</v>
      </c>
      <c r="I72" s="5" t="s">
        <v>151</v>
      </c>
    </row>
    <row r="73" spans="1:9" ht="25" customHeight="1" x14ac:dyDescent="0.25">
      <c r="A73" s="2" t="s">
        <v>152</v>
      </c>
      <c r="B73" s="3" t="str">
        <f>HYPERLINK(_xlfn.CONCAT("https://teamsolace.atlassian.net/browse/", A73), A73)</f>
        <v>CC-2553</v>
      </c>
      <c r="C73" s="2" t="str">
        <f t="shared" si="6"/>
        <v>CC-1025</v>
      </c>
      <c r="D73" s="3" t="str">
        <f t="shared" si="7"/>
        <v>CC-1025</v>
      </c>
      <c r="E73" s="2" t="s">
        <v>60</v>
      </c>
      <c r="F73" s="2" t="s">
        <v>24</v>
      </c>
      <c r="G73" s="10" t="s">
        <v>666</v>
      </c>
      <c r="H73" s="9" t="str">
        <f t="shared" si="5"/>
        <v>Ready to Test</v>
      </c>
      <c r="I73" s="5" t="s">
        <v>153</v>
      </c>
    </row>
    <row r="74" spans="1:9" ht="25" customHeight="1" x14ac:dyDescent="0.25">
      <c r="A74" s="2" t="s">
        <v>154</v>
      </c>
      <c r="B74" s="3" t="str">
        <f>HYPERLINK(_xlfn.CONCAT("https://teamsolace.atlassian.net/browse/", A74), A74)</f>
        <v>CC-2552</v>
      </c>
      <c r="C74" s="2" t="str">
        <f t="shared" si="6"/>
        <v>CC-1006</v>
      </c>
      <c r="D74" s="3" t="str">
        <f t="shared" si="7"/>
        <v>CC-1006</v>
      </c>
      <c r="E74" s="2" t="s">
        <v>5</v>
      </c>
      <c r="F74" s="2" t="s">
        <v>24</v>
      </c>
      <c r="G74" s="10" t="s">
        <v>666</v>
      </c>
      <c r="H74" s="9" t="str">
        <f t="shared" si="5"/>
        <v>Ready to Test</v>
      </c>
      <c r="I74" s="5" t="s">
        <v>155</v>
      </c>
    </row>
    <row r="75" spans="1:9" ht="25" customHeight="1" x14ac:dyDescent="0.25">
      <c r="A75" s="2" t="s">
        <v>156</v>
      </c>
      <c r="B75" s="3" t="str">
        <f>HYPERLINK(_xlfn.CONCAT("https://teamsolace.atlassian.net/browse/", A75), A75)</f>
        <v>CC-2551</v>
      </c>
      <c r="C75" s="2" t="str">
        <f t="shared" si="6"/>
        <v>CC-1051</v>
      </c>
      <c r="D75" s="3" t="str">
        <f t="shared" si="7"/>
        <v>CC-1051</v>
      </c>
      <c r="E75" s="2" t="s">
        <v>5</v>
      </c>
      <c r="F75" s="2" t="s">
        <v>24</v>
      </c>
      <c r="G75" s="10" t="s">
        <v>666</v>
      </c>
      <c r="H75" s="9" t="str">
        <f t="shared" si="5"/>
        <v>Ready to Test</v>
      </c>
      <c r="I75" s="5" t="s">
        <v>157</v>
      </c>
    </row>
    <row r="76" spans="1:9" ht="25" customHeight="1" x14ac:dyDescent="0.25">
      <c r="A76" s="2" t="s">
        <v>158</v>
      </c>
      <c r="B76" s="3" t="str">
        <f>HYPERLINK(_xlfn.CONCAT("https://teamsolace.atlassian.net/browse/", A76), A76)</f>
        <v>CC-2550</v>
      </c>
      <c r="C76" s="2" t="str">
        <f t="shared" si="6"/>
        <v>CC-1042</v>
      </c>
      <c r="D76" s="3" t="str">
        <f t="shared" si="7"/>
        <v>CC-1042</v>
      </c>
      <c r="E76" s="2" t="s">
        <v>5</v>
      </c>
      <c r="F76" s="2" t="s">
        <v>17</v>
      </c>
      <c r="G76" s="10" t="s">
        <v>666</v>
      </c>
      <c r="H76" s="9" t="str">
        <f t="shared" si="5"/>
        <v>Done</v>
      </c>
      <c r="I76" s="5" t="s">
        <v>159</v>
      </c>
    </row>
    <row r="77" spans="1:9" ht="25" customHeight="1" x14ac:dyDescent="0.25">
      <c r="A77" s="2" t="s">
        <v>160</v>
      </c>
      <c r="B77" s="3" t="str">
        <f>HYPERLINK(_xlfn.CONCAT("https://teamsolace.atlassian.net/browse/", A77), A77)</f>
        <v>CC-2549</v>
      </c>
      <c r="C77" s="2" t="str">
        <f t="shared" si="6"/>
        <v>CC-1065</v>
      </c>
      <c r="D77" s="3" t="str">
        <f t="shared" si="7"/>
        <v>CC-1065</v>
      </c>
      <c r="E77" s="2" t="s">
        <v>5</v>
      </c>
      <c r="F77" s="2" t="s">
        <v>24</v>
      </c>
      <c r="G77" s="10" t="s">
        <v>666</v>
      </c>
      <c r="H77" s="9" t="str">
        <f t="shared" si="5"/>
        <v>Ready to Test</v>
      </c>
      <c r="I77" s="5" t="s">
        <v>161</v>
      </c>
    </row>
    <row r="78" spans="1:9" ht="25" customHeight="1" x14ac:dyDescent="0.25">
      <c r="A78" s="2" t="s">
        <v>162</v>
      </c>
      <c r="B78" s="3" t="str">
        <f>HYPERLINK(_xlfn.CONCAT("https://teamsolace.atlassian.net/browse/", A78), A78)</f>
        <v>CC-2548</v>
      </c>
      <c r="C78" s="2" t="str">
        <f t="shared" si="6"/>
        <v>CC-1050</v>
      </c>
      <c r="D78" s="3" t="str">
        <f t="shared" si="7"/>
        <v>CC-1050</v>
      </c>
      <c r="E78" s="2" t="s">
        <v>5</v>
      </c>
      <c r="F78" s="2" t="s">
        <v>139</v>
      </c>
      <c r="G78" s="10" t="s">
        <v>666</v>
      </c>
      <c r="H78" s="9" t="str">
        <f t="shared" si="5"/>
        <v>Reopened</v>
      </c>
      <c r="I78" s="5" t="s">
        <v>163</v>
      </c>
    </row>
    <row r="79" spans="1:9" ht="25" customHeight="1" x14ac:dyDescent="0.25">
      <c r="A79" s="2" t="s">
        <v>164</v>
      </c>
      <c r="B79" s="3" t="str">
        <f>HYPERLINK(_xlfn.CONCAT("https://teamsolace.atlassian.net/browse/", A79), A79)</f>
        <v>CC-2547</v>
      </c>
      <c r="C79" s="2" t="str">
        <f t="shared" si="6"/>
        <v>CC-1379</v>
      </c>
      <c r="D79" s="3" t="str">
        <f t="shared" si="7"/>
        <v>CC-1379</v>
      </c>
      <c r="E79" s="2" t="s">
        <v>166</v>
      </c>
      <c r="F79" s="2" t="s">
        <v>17</v>
      </c>
      <c r="G79" s="10" t="s">
        <v>666</v>
      </c>
      <c r="H79" s="9" t="str">
        <f t="shared" si="5"/>
        <v>Done</v>
      </c>
      <c r="I79" s="5" t="s">
        <v>165</v>
      </c>
    </row>
    <row r="80" spans="1:9" ht="25" customHeight="1" x14ac:dyDescent="0.25">
      <c r="A80" s="2" t="s">
        <v>167</v>
      </c>
      <c r="B80" s="3" t="str">
        <f>HYPERLINK(_xlfn.CONCAT("https://teamsolace.atlassian.net/browse/", A80), A80)</f>
        <v>CC-2546</v>
      </c>
      <c r="C80" s="2" t="str">
        <f t="shared" si="6"/>
        <v>CC-1345</v>
      </c>
      <c r="D80" s="3" t="str">
        <f t="shared" si="7"/>
        <v>CC-1345</v>
      </c>
      <c r="E80" s="2" t="s">
        <v>169</v>
      </c>
      <c r="F80" s="2" t="s">
        <v>6</v>
      </c>
      <c r="G80" s="10" t="s">
        <v>666</v>
      </c>
      <c r="H80" s="9" t="str">
        <f t="shared" si="5"/>
        <v>Ready to Test</v>
      </c>
      <c r="I80" s="5" t="s">
        <v>168</v>
      </c>
    </row>
    <row r="81" spans="1:9" ht="25" customHeight="1" x14ac:dyDescent="0.25">
      <c r="A81" s="2" t="s">
        <v>170</v>
      </c>
      <c r="B81" s="3" t="str">
        <f>HYPERLINK(_xlfn.CONCAT("https://teamsolace.atlassian.net/browse/", A81), A81)</f>
        <v>CC-2545</v>
      </c>
      <c r="C81" s="2" t="str">
        <f t="shared" si="6"/>
        <v>CC-951</v>
      </c>
      <c r="D81" s="3" t="str">
        <f t="shared" si="7"/>
        <v>CC-951</v>
      </c>
      <c r="E81" s="2" t="s">
        <v>5</v>
      </c>
      <c r="F81" s="2" t="s">
        <v>24</v>
      </c>
      <c r="G81" s="10" t="s">
        <v>666</v>
      </c>
      <c r="H81" s="9" t="str">
        <f t="shared" si="5"/>
        <v>Ready to Test</v>
      </c>
      <c r="I81" s="5" t="s">
        <v>171</v>
      </c>
    </row>
    <row r="82" spans="1:9" ht="25" customHeight="1" x14ac:dyDescent="0.25">
      <c r="A82" s="2" t="s">
        <v>172</v>
      </c>
      <c r="B82" s="3" t="str">
        <f>HYPERLINK(_xlfn.CONCAT("https://teamsolace.atlassian.net/browse/", A82), A82)</f>
        <v>CC-2544</v>
      </c>
      <c r="C82" s="2" t="str">
        <f t="shared" si="6"/>
        <v>CC-1002</v>
      </c>
      <c r="D82" s="3" t="str">
        <f t="shared" si="7"/>
        <v>CC-1002</v>
      </c>
      <c r="E82" s="2" t="s">
        <v>60</v>
      </c>
      <c r="F82" s="2" t="s">
        <v>24</v>
      </c>
      <c r="G82" s="10" t="s">
        <v>666</v>
      </c>
      <c r="H82" s="9" t="str">
        <f t="shared" si="5"/>
        <v>Ready to Test</v>
      </c>
      <c r="I82" s="5" t="s">
        <v>173</v>
      </c>
    </row>
    <row r="83" spans="1:9" ht="25" customHeight="1" x14ac:dyDescent="0.25">
      <c r="A83" s="2" t="s">
        <v>174</v>
      </c>
      <c r="B83" s="3" t="str">
        <f>HYPERLINK(_xlfn.CONCAT("https://teamsolace.atlassian.net/browse/", A83), A83)</f>
        <v>CC-2543</v>
      </c>
      <c r="C83" s="2" t="str">
        <f t="shared" si="6"/>
        <v>CC-965</v>
      </c>
      <c r="D83" s="3" t="str">
        <f t="shared" si="7"/>
        <v>CC-965</v>
      </c>
      <c r="E83" s="2" t="s">
        <v>5</v>
      </c>
      <c r="F83" s="2" t="s">
        <v>139</v>
      </c>
      <c r="G83" s="10" t="s">
        <v>666</v>
      </c>
      <c r="H83" s="9" t="str">
        <f t="shared" si="5"/>
        <v>Reopened</v>
      </c>
      <c r="I83" s="5" t="s">
        <v>175</v>
      </c>
    </row>
    <row r="84" spans="1:9" ht="25" customHeight="1" x14ac:dyDescent="0.25">
      <c r="A84" s="2" t="s">
        <v>176</v>
      </c>
      <c r="B84" s="3" t="str">
        <f>HYPERLINK(_xlfn.CONCAT("https://teamsolace.atlassian.net/browse/", A84), A84)</f>
        <v>CC-2542</v>
      </c>
      <c r="C84" s="2" t="str">
        <f t="shared" si="6"/>
        <v>CC-1018</v>
      </c>
      <c r="D84" s="3" t="str">
        <f t="shared" si="7"/>
        <v>CC-1018</v>
      </c>
      <c r="E84" s="2" t="s">
        <v>60</v>
      </c>
      <c r="F84" s="2" t="s">
        <v>17</v>
      </c>
      <c r="G84" s="10" t="s">
        <v>666</v>
      </c>
      <c r="H84" s="9" t="str">
        <f t="shared" si="5"/>
        <v>Done</v>
      </c>
      <c r="I84" s="5" t="s">
        <v>177</v>
      </c>
    </row>
    <row r="85" spans="1:9" ht="25" customHeight="1" x14ac:dyDescent="0.25">
      <c r="A85" s="2" t="s">
        <v>178</v>
      </c>
      <c r="B85" s="3" t="str">
        <f>HYPERLINK(_xlfn.CONCAT("https://teamsolace.atlassian.net/browse/", A85), A85)</f>
        <v>CC-2541</v>
      </c>
      <c r="C85" s="2" t="str">
        <f t="shared" si="6"/>
        <v>CC-1175</v>
      </c>
      <c r="D85" s="3" t="str">
        <f t="shared" si="7"/>
        <v>CC-1175</v>
      </c>
      <c r="F85" s="2" t="s">
        <v>6</v>
      </c>
      <c r="G85" s="10" t="s">
        <v>665</v>
      </c>
      <c r="H85" s="9" t="str">
        <f t="shared" si="5"/>
        <v>To Do</v>
      </c>
      <c r="I85" s="5" t="s">
        <v>179</v>
      </c>
    </row>
    <row r="86" spans="1:9" ht="25" customHeight="1" x14ac:dyDescent="0.25">
      <c r="A86" s="2" t="s">
        <v>180</v>
      </c>
      <c r="B86" s="3" t="str">
        <f>HYPERLINK(_xlfn.CONCAT("https://teamsolace.atlassian.net/browse/", A86), A86)</f>
        <v>CC-2540</v>
      </c>
      <c r="C86" s="2" t="str">
        <f t="shared" si="6"/>
        <v>CC-989</v>
      </c>
      <c r="D86" s="3" t="str">
        <f t="shared" si="7"/>
        <v>CC-989</v>
      </c>
      <c r="F86" s="2" t="s">
        <v>6</v>
      </c>
      <c r="G86" s="10" t="s">
        <v>665</v>
      </c>
      <c r="H86" s="9" t="str">
        <f t="shared" ref="H86:H149" si="8">IF(AND(EXACT(F86, "Done"), EXACT(G86, "NO")), "Skip",              IF(AND(EXACT(F86, "To Do"), EXACT(G86, "YES")), "Ready to Test", F86))</f>
        <v>To Do</v>
      </c>
      <c r="I86" s="5" t="s">
        <v>181</v>
      </c>
    </row>
    <row r="87" spans="1:9" ht="25" customHeight="1" x14ac:dyDescent="0.25">
      <c r="A87" s="2" t="s">
        <v>182</v>
      </c>
      <c r="B87" s="3" t="str">
        <f>HYPERLINK(_xlfn.CONCAT("https://teamsolace.atlassian.net/browse/", A87), A87)</f>
        <v>CC-2539</v>
      </c>
      <c r="C87" s="2" t="str">
        <f t="shared" si="6"/>
        <v>CC-885</v>
      </c>
      <c r="D87" s="3" t="str">
        <f t="shared" si="7"/>
        <v>CC-885</v>
      </c>
      <c r="E87" s="2" t="s">
        <v>60</v>
      </c>
      <c r="F87" s="2" t="s">
        <v>17</v>
      </c>
      <c r="G87" s="10" t="s">
        <v>666</v>
      </c>
      <c r="H87" s="9" t="str">
        <f t="shared" si="8"/>
        <v>Done</v>
      </c>
      <c r="I87" s="5" t="s">
        <v>183</v>
      </c>
    </row>
    <row r="88" spans="1:9" ht="25" customHeight="1" x14ac:dyDescent="0.25">
      <c r="A88" s="2" t="s">
        <v>184</v>
      </c>
      <c r="B88" s="3" t="str">
        <f>HYPERLINK(_xlfn.CONCAT("https://teamsolace.atlassian.net/browse/", A88), A88)</f>
        <v>CC-2538</v>
      </c>
      <c r="C88" s="2" t="str">
        <f t="shared" si="6"/>
        <v>CC-1057</v>
      </c>
      <c r="D88" s="3" t="str">
        <f t="shared" si="7"/>
        <v>CC-1057</v>
      </c>
      <c r="E88" s="2" t="s">
        <v>60</v>
      </c>
      <c r="F88" s="2" t="s">
        <v>17</v>
      </c>
      <c r="G88" s="10" t="s">
        <v>666</v>
      </c>
      <c r="H88" s="9" t="str">
        <f t="shared" si="8"/>
        <v>Done</v>
      </c>
      <c r="I88" s="5" t="s">
        <v>185</v>
      </c>
    </row>
    <row r="89" spans="1:9" ht="25" customHeight="1" x14ac:dyDescent="0.25">
      <c r="A89" s="2" t="s">
        <v>186</v>
      </c>
      <c r="B89" s="3" t="str">
        <f>HYPERLINK(_xlfn.CONCAT("https://teamsolace.atlassian.net/browse/", A89), A89)</f>
        <v>CC-2536</v>
      </c>
      <c r="C89" s="2" t="str">
        <f t="shared" si="6"/>
        <v>CC-1041</v>
      </c>
      <c r="D89" s="3" t="str">
        <f t="shared" si="7"/>
        <v>CC-1041</v>
      </c>
      <c r="E89" s="2" t="s">
        <v>60</v>
      </c>
      <c r="F89" s="2" t="s">
        <v>17</v>
      </c>
      <c r="G89" s="10" t="s">
        <v>666</v>
      </c>
      <c r="H89" s="9" t="str">
        <f t="shared" si="8"/>
        <v>Done</v>
      </c>
      <c r="I89" s="5" t="s">
        <v>187</v>
      </c>
    </row>
    <row r="90" spans="1:9" ht="25" customHeight="1" x14ac:dyDescent="0.25">
      <c r="A90" s="2" t="s">
        <v>188</v>
      </c>
      <c r="B90" s="3" t="str">
        <f>HYPERLINK(_xlfn.CONCAT("https://teamsolace.atlassian.net/browse/", A90), A90)</f>
        <v>CC-2535</v>
      </c>
      <c r="C90" s="2" t="str">
        <f t="shared" si="6"/>
        <v>CC-1160</v>
      </c>
      <c r="D90" s="3" t="str">
        <f t="shared" si="7"/>
        <v>CC-1160</v>
      </c>
      <c r="E90" s="2" t="s">
        <v>5</v>
      </c>
      <c r="F90" s="2" t="s">
        <v>17</v>
      </c>
      <c r="G90" s="10" t="s">
        <v>666</v>
      </c>
      <c r="H90" s="9" t="str">
        <f t="shared" si="8"/>
        <v>Done</v>
      </c>
      <c r="I90" s="5" t="s">
        <v>189</v>
      </c>
    </row>
    <row r="91" spans="1:9" ht="25" customHeight="1" x14ac:dyDescent="0.25">
      <c r="A91" s="2" t="s">
        <v>190</v>
      </c>
      <c r="B91" s="3" t="str">
        <f>HYPERLINK(_xlfn.CONCAT("https://teamsolace.atlassian.net/browse/", A91), A91)</f>
        <v>CC-2534</v>
      </c>
      <c r="C91" s="2" t="str">
        <f t="shared" si="6"/>
        <v>CC-952</v>
      </c>
      <c r="D91" s="3" t="str">
        <f t="shared" si="7"/>
        <v>CC-952</v>
      </c>
      <c r="F91" s="2" t="s">
        <v>6</v>
      </c>
      <c r="G91" s="10" t="s">
        <v>665</v>
      </c>
      <c r="H91" s="9" t="str">
        <f t="shared" si="8"/>
        <v>To Do</v>
      </c>
      <c r="I91" s="5" t="s">
        <v>191</v>
      </c>
    </row>
    <row r="92" spans="1:9" ht="25" customHeight="1" x14ac:dyDescent="0.25">
      <c r="A92" s="2" t="s">
        <v>192</v>
      </c>
      <c r="B92" s="3" t="str">
        <f>HYPERLINK(_xlfn.CONCAT("https://teamsolace.atlassian.net/browse/", A92), A92)</f>
        <v>CC-2533</v>
      </c>
      <c r="C92" s="2" t="str">
        <f t="shared" si="6"/>
        <v>CC-1004</v>
      </c>
      <c r="D92" s="3" t="str">
        <f t="shared" si="7"/>
        <v>CC-1004</v>
      </c>
      <c r="E92" s="2" t="s">
        <v>60</v>
      </c>
      <c r="F92" s="2" t="s">
        <v>17</v>
      </c>
      <c r="G92" s="10" t="s">
        <v>666</v>
      </c>
      <c r="H92" s="9" t="str">
        <f t="shared" si="8"/>
        <v>Done</v>
      </c>
      <c r="I92" s="5" t="s">
        <v>193</v>
      </c>
    </row>
    <row r="93" spans="1:9" ht="25" customHeight="1" x14ac:dyDescent="0.25">
      <c r="A93" s="2" t="s">
        <v>194</v>
      </c>
      <c r="B93" s="3" t="str">
        <f>HYPERLINK(_xlfn.CONCAT("https://teamsolace.atlassian.net/browse/", A93), A93)</f>
        <v>CC-2532</v>
      </c>
      <c r="C93" s="2" t="str">
        <f t="shared" si="6"/>
        <v>CC-1052</v>
      </c>
      <c r="D93" s="3" t="str">
        <f t="shared" si="7"/>
        <v>CC-1052</v>
      </c>
      <c r="E93" s="2" t="s">
        <v>5</v>
      </c>
      <c r="F93" s="2" t="s">
        <v>196</v>
      </c>
      <c r="G93" s="10" t="s">
        <v>666</v>
      </c>
      <c r="H93" s="9" t="str">
        <f t="shared" si="8"/>
        <v>Implemented</v>
      </c>
      <c r="I93" s="5" t="s">
        <v>195</v>
      </c>
    </row>
    <row r="94" spans="1:9" ht="25" customHeight="1" x14ac:dyDescent="0.25">
      <c r="A94" s="2" t="s">
        <v>197</v>
      </c>
      <c r="B94" s="3" t="str">
        <f>HYPERLINK(_xlfn.CONCAT("https://teamsolace.atlassian.net/browse/", A94), A94)</f>
        <v>CC-2531</v>
      </c>
      <c r="C94" s="2" t="str">
        <f t="shared" si="6"/>
        <v>CC-872</v>
      </c>
      <c r="D94" s="3" t="str">
        <f t="shared" si="7"/>
        <v>CC-872</v>
      </c>
      <c r="E94" s="2" t="s">
        <v>5</v>
      </c>
      <c r="F94" s="2" t="s">
        <v>17</v>
      </c>
      <c r="G94" s="10" t="s">
        <v>666</v>
      </c>
      <c r="H94" s="9" t="str">
        <f t="shared" si="8"/>
        <v>Done</v>
      </c>
      <c r="I94" s="5" t="s">
        <v>198</v>
      </c>
    </row>
    <row r="95" spans="1:9" ht="25" customHeight="1" x14ac:dyDescent="0.25">
      <c r="A95" s="2" t="s">
        <v>199</v>
      </c>
      <c r="B95" s="3" t="str">
        <f>HYPERLINK(_xlfn.CONCAT("https://teamsolace.atlassian.net/browse/", A95), A95)</f>
        <v>CC-2530</v>
      </c>
      <c r="C95" s="2" t="str">
        <f t="shared" si="6"/>
        <v>CC-1039</v>
      </c>
      <c r="D95" s="3" t="str">
        <f t="shared" si="7"/>
        <v>CC-1039</v>
      </c>
      <c r="E95" s="2" t="s">
        <v>5</v>
      </c>
      <c r="F95" s="2" t="s">
        <v>17</v>
      </c>
      <c r="G95" s="10" t="s">
        <v>666</v>
      </c>
      <c r="H95" s="9" t="str">
        <f t="shared" si="8"/>
        <v>Done</v>
      </c>
      <c r="I95" s="5" t="s">
        <v>200</v>
      </c>
    </row>
    <row r="96" spans="1:9" ht="25" customHeight="1" x14ac:dyDescent="0.25">
      <c r="A96" s="2" t="s">
        <v>201</v>
      </c>
      <c r="B96" s="3" t="str">
        <f>HYPERLINK(_xlfn.CONCAT("https://teamsolace.atlassian.net/browse/", A96), A96)</f>
        <v>CC-2529</v>
      </c>
      <c r="C96" s="2" t="str">
        <f t="shared" si="6"/>
        <v>CC-881</v>
      </c>
      <c r="D96" s="3" t="str">
        <f t="shared" si="7"/>
        <v>CC-881</v>
      </c>
      <c r="E96" s="2" t="s">
        <v>60</v>
      </c>
      <c r="F96" s="2" t="s">
        <v>17</v>
      </c>
      <c r="G96" s="10" t="s">
        <v>666</v>
      </c>
      <c r="H96" s="9" t="str">
        <f t="shared" si="8"/>
        <v>Done</v>
      </c>
      <c r="I96" s="5" t="s">
        <v>202</v>
      </c>
    </row>
    <row r="97" spans="1:9" ht="25" customHeight="1" x14ac:dyDescent="0.25">
      <c r="A97" s="2" t="s">
        <v>203</v>
      </c>
      <c r="B97" s="3" t="str">
        <f>HYPERLINK(_xlfn.CONCAT("https://teamsolace.atlassian.net/browse/", A97), A97)</f>
        <v>CC-2528</v>
      </c>
      <c r="C97" s="2" t="str">
        <f t="shared" si="6"/>
        <v>CC-893</v>
      </c>
      <c r="D97" s="3" t="str">
        <f t="shared" si="7"/>
        <v>CC-893</v>
      </c>
      <c r="E97" s="2" t="s">
        <v>5</v>
      </c>
      <c r="F97" s="2" t="s">
        <v>139</v>
      </c>
      <c r="G97" s="10" t="s">
        <v>666</v>
      </c>
      <c r="H97" s="9" t="str">
        <f t="shared" si="8"/>
        <v>Reopened</v>
      </c>
      <c r="I97" s="5" t="s">
        <v>204</v>
      </c>
    </row>
    <row r="98" spans="1:9" ht="25" customHeight="1" x14ac:dyDescent="0.25">
      <c r="A98" s="2" t="s">
        <v>205</v>
      </c>
      <c r="B98" s="3" t="str">
        <f>HYPERLINK(_xlfn.CONCAT("https://teamsolace.atlassian.net/browse/", A98), A98)</f>
        <v>CC-2527</v>
      </c>
      <c r="C98" s="2" t="str">
        <f t="shared" si="6"/>
        <v>CC-1030</v>
      </c>
      <c r="D98" s="3" t="str">
        <f t="shared" si="7"/>
        <v>CC-1030</v>
      </c>
      <c r="E98" s="2" t="s">
        <v>60</v>
      </c>
      <c r="F98" s="2" t="s">
        <v>17</v>
      </c>
      <c r="G98" s="10" t="s">
        <v>666</v>
      </c>
      <c r="H98" s="9" t="str">
        <f t="shared" si="8"/>
        <v>Done</v>
      </c>
      <c r="I98" s="5" t="s">
        <v>206</v>
      </c>
    </row>
    <row r="99" spans="1:9" ht="25" customHeight="1" x14ac:dyDescent="0.25">
      <c r="A99" s="2" t="s">
        <v>207</v>
      </c>
      <c r="B99" s="3" t="str">
        <f>HYPERLINK(_xlfn.CONCAT("https://teamsolace.atlassian.net/browse/", A99), A99)</f>
        <v>CC-2526</v>
      </c>
      <c r="C99" s="2" t="str">
        <f t="shared" si="6"/>
        <v>CC-1054</v>
      </c>
      <c r="D99" s="3" t="str">
        <f t="shared" si="7"/>
        <v>CC-1054</v>
      </c>
      <c r="F99" s="2" t="s">
        <v>6</v>
      </c>
      <c r="G99" s="10" t="s">
        <v>665</v>
      </c>
      <c r="H99" s="9" t="str">
        <f t="shared" si="8"/>
        <v>To Do</v>
      </c>
      <c r="I99" s="5" t="s">
        <v>208</v>
      </c>
    </row>
    <row r="100" spans="1:9" ht="25" customHeight="1" x14ac:dyDescent="0.25">
      <c r="A100" s="2" t="s">
        <v>209</v>
      </c>
      <c r="B100" s="3" t="str">
        <f>HYPERLINK(_xlfn.CONCAT("https://teamsolace.atlassian.net/browse/", A100), A100)</f>
        <v>CC-2525</v>
      </c>
      <c r="C100" s="2" t="str">
        <f t="shared" si="6"/>
        <v>CC-921</v>
      </c>
      <c r="D100" s="3" t="str">
        <f t="shared" si="7"/>
        <v>CC-921</v>
      </c>
      <c r="E100" s="2" t="s">
        <v>169</v>
      </c>
      <c r="F100" s="2" t="s">
        <v>6</v>
      </c>
      <c r="G100" s="10" t="s">
        <v>666</v>
      </c>
      <c r="H100" s="9" t="str">
        <f t="shared" si="8"/>
        <v>Ready to Test</v>
      </c>
      <c r="I100" s="5" t="s">
        <v>210</v>
      </c>
    </row>
    <row r="101" spans="1:9" ht="25" customHeight="1" x14ac:dyDescent="0.25">
      <c r="A101" s="2" t="s">
        <v>211</v>
      </c>
      <c r="B101" s="3" t="str">
        <f>HYPERLINK(_xlfn.CONCAT("https://teamsolace.atlassian.net/browse/", A101), A101)</f>
        <v>CC-2524</v>
      </c>
      <c r="C101" s="2" t="str">
        <f t="shared" si="6"/>
        <v>CC-853</v>
      </c>
      <c r="D101" s="3" t="str">
        <f t="shared" si="7"/>
        <v>CC-853</v>
      </c>
      <c r="E101" s="2" t="s">
        <v>60</v>
      </c>
      <c r="F101" s="2" t="s">
        <v>17</v>
      </c>
      <c r="G101" s="10" t="s">
        <v>666</v>
      </c>
      <c r="H101" s="9" t="str">
        <f t="shared" si="8"/>
        <v>Done</v>
      </c>
      <c r="I101" s="5" t="s">
        <v>212</v>
      </c>
    </row>
    <row r="102" spans="1:9" ht="25" customHeight="1" x14ac:dyDescent="0.25">
      <c r="A102" s="2" t="s">
        <v>213</v>
      </c>
      <c r="B102" s="3" t="str">
        <f>HYPERLINK(_xlfn.CONCAT("https://teamsolace.atlassian.net/browse/", A102), A102)</f>
        <v>CC-2523</v>
      </c>
      <c r="C102" s="2" t="str">
        <f t="shared" si="6"/>
        <v>CC-1069</v>
      </c>
      <c r="D102" s="3" t="str">
        <f t="shared" si="7"/>
        <v>CC-1069</v>
      </c>
      <c r="F102" s="2" t="s">
        <v>6</v>
      </c>
      <c r="G102" s="10" t="s">
        <v>665</v>
      </c>
      <c r="H102" s="9" t="str">
        <f t="shared" si="8"/>
        <v>To Do</v>
      </c>
      <c r="I102" s="5" t="s">
        <v>214</v>
      </c>
    </row>
    <row r="103" spans="1:9" ht="25" customHeight="1" x14ac:dyDescent="0.25">
      <c r="A103" s="2" t="s">
        <v>215</v>
      </c>
      <c r="B103" s="3" t="str">
        <f>HYPERLINK(_xlfn.CONCAT("https://teamsolace.atlassian.net/browse/", A103), A103)</f>
        <v>CC-2522</v>
      </c>
      <c r="C103" s="2" t="str">
        <f t="shared" si="6"/>
        <v>CC-1064</v>
      </c>
      <c r="D103" s="3" t="str">
        <f t="shared" si="7"/>
        <v>CC-1064</v>
      </c>
      <c r="E103" s="2" t="s">
        <v>60</v>
      </c>
      <c r="F103" s="2" t="s">
        <v>139</v>
      </c>
      <c r="G103" s="10" t="s">
        <v>666</v>
      </c>
      <c r="H103" s="9" t="str">
        <f t="shared" si="8"/>
        <v>Reopened</v>
      </c>
      <c r="I103" s="5" t="s">
        <v>216</v>
      </c>
    </row>
    <row r="104" spans="1:9" ht="25" customHeight="1" x14ac:dyDescent="0.25">
      <c r="A104" s="2" t="s">
        <v>217</v>
      </c>
      <c r="B104" s="3" t="str">
        <f>HYPERLINK(_xlfn.CONCAT("https://teamsolace.atlassian.net/browse/", A104), A104)</f>
        <v>CC-2521</v>
      </c>
      <c r="C104" s="2" t="str">
        <f t="shared" si="6"/>
        <v>CC-966</v>
      </c>
      <c r="D104" s="3" t="str">
        <f t="shared" si="7"/>
        <v>CC-966</v>
      </c>
      <c r="E104" s="2" t="s">
        <v>5</v>
      </c>
      <c r="F104" s="2" t="s">
        <v>139</v>
      </c>
      <c r="G104" s="10" t="s">
        <v>666</v>
      </c>
      <c r="H104" s="9" t="str">
        <f t="shared" si="8"/>
        <v>Reopened</v>
      </c>
      <c r="I104" s="5" t="s">
        <v>218</v>
      </c>
    </row>
    <row r="105" spans="1:9" ht="25" customHeight="1" x14ac:dyDescent="0.25">
      <c r="A105" s="2" t="s">
        <v>219</v>
      </c>
      <c r="B105" s="3" t="str">
        <f>HYPERLINK(_xlfn.CONCAT("https://teamsolace.atlassian.net/browse/", A105), A105)</f>
        <v>CC-2520</v>
      </c>
      <c r="C105" s="2" t="str">
        <f t="shared" si="6"/>
        <v>CC-854</v>
      </c>
      <c r="D105" s="3" t="str">
        <f t="shared" si="7"/>
        <v>CC-854</v>
      </c>
      <c r="E105" s="2" t="s">
        <v>60</v>
      </c>
      <c r="F105" s="2" t="s">
        <v>139</v>
      </c>
      <c r="G105" s="10" t="s">
        <v>666</v>
      </c>
      <c r="H105" s="9" t="str">
        <f t="shared" si="8"/>
        <v>Reopened</v>
      </c>
      <c r="I105" s="5" t="s">
        <v>220</v>
      </c>
    </row>
    <row r="106" spans="1:9" ht="25" customHeight="1" x14ac:dyDescent="0.25">
      <c r="A106" s="2" t="s">
        <v>221</v>
      </c>
      <c r="B106" s="3" t="str">
        <f>HYPERLINK(_xlfn.CONCAT("https://teamsolace.atlassian.net/browse/", A106), A106)</f>
        <v>CC-2519</v>
      </c>
      <c r="C106" s="2" t="str">
        <f t="shared" si="6"/>
        <v>CC-1021</v>
      </c>
      <c r="D106" s="3" t="str">
        <f t="shared" si="7"/>
        <v>CC-1021</v>
      </c>
      <c r="E106" s="2" t="s">
        <v>223</v>
      </c>
      <c r="F106" s="2" t="s">
        <v>17</v>
      </c>
      <c r="G106" s="10" t="s">
        <v>666</v>
      </c>
      <c r="H106" s="9" t="str">
        <f t="shared" si="8"/>
        <v>Done</v>
      </c>
      <c r="I106" s="5" t="s">
        <v>222</v>
      </c>
    </row>
    <row r="107" spans="1:9" ht="25" customHeight="1" x14ac:dyDescent="0.25">
      <c r="A107" s="2" t="s">
        <v>224</v>
      </c>
      <c r="B107" s="3" t="str">
        <f>HYPERLINK(_xlfn.CONCAT("https://teamsolace.atlassian.net/browse/", A107), A107)</f>
        <v>CC-2517</v>
      </c>
      <c r="C107" s="2" t="str">
        <f t="shared" si="6"/>
        <v>CC-1061</v>
      </c>
      <c r="D107" s="3" t="str">
        <f t="shared" si="7"/>
        <v>CC-1061</v>
      </c>
      <c r="E107" s="2" t="s">
        <v>60</v>
      </c>
      <c r="F107" s="2" t="s">
        <v>17</v>
      </c>
      <c r="G107" s="10" t="s">
        <v>666</v>
      </c>
      <c r="H107" s="9" t="str">
        <f t="shared" si="8"/>
        <v>Done</v>
      </c>
      <c r="I107" s="5" t="s">
        <v>225</v>
      </c>
    </row>
    <row r="108" spans="1:9" ht="25" customHeight="1" x14ac:dyDescent="0.25">
      <c r="A108" s="2" t="s">
        <v>226</v>
      </c>
      <c r="B108" s="3" t="str">
        <f>HYPERLINK(_xlfn.CONCAT("https://teamsolace.atlassian.net/browse/", A108), A108)</f>
        <v>CC-2516</v>
      </c>
      <c r="C108" s="2" t="str">
        <f t="shared" si="6"/>
        <v>CC-850</v>
      </c>
      <c r="D108" s="3" t="str">
        <f t="shared" si="7"/>
        <v>CC-850</v>
      </c>
      <c r="E108" s="2" t="s">
        <v>60</v>
      </c>
      <c r="F108" s="2" t="s">
        <v>17</v>
      </c>
      <c r="G108" s="10" t="s">
        <v>666</v>
      </c>
      <c r="H108" s="9" t="str">
        <f t="shared" si="8"/>
        <v>Done</v>
      </c>
      <c r="I108" s="5" t="s">
        <v>227</v>
      </c>
    </row>
    <row r="109" spans="1:9" ht="25" customHeight="1" x14ac:dyDescent="0.25">
      <c r="A109" s="2" t="s">
        <v>228</v>
      </c>
      <c r="B109" s="3" t="str">
        <f>HYPERLINK(_xlfn.CONCAT("https://teamsolace.atlassian.net/browse/", A109), A109)</f>
        <v>CC-2515</v>
      </c>
      <c r="C109" s="2" t="str">
        <f t="shared" si="6"/>
        <v>CC-1028</v>
      </c>
      <c r="D109" s="3" t="str">
        <f t="shared" si="7"/>
        <v>CC-1028</v>
      </c>
      <c r="E109" s="2" t="s">
        <v>60</v>
      </c>
      <c r="F109" s="2" t="s">
        <v>17</v>
      </c>
      <c r="G109" s="10" t="s">
        <v>666</v>
      </c>
      <c r="H109" s="9" t="str">
        <f t="shared" si="8"/>
        <v>Done</v>
      </c>
      <c r="I109" s="5" t="s">
        <v>229</v>
      </c>
    </row>
    <row r="110" spans="1:9" ht="25" customHeight="1" x14ac:dyDescent="0.25">
      <c r="A110" s="2" t="s">
        <v>230</v>
      </c>
      <c r="B110" s="3" t="str">
        <f>HYPERLINK(_xlfn.CONCAT("https://teamsolace.atlassian.net/browse/", A110), A110)</f>
        <v>CC-2514</v>
      </c>
      <c r="C110" s="2" t="str">
        <f t="shared" si="6"/>
        <v>CC-1008</v>
      </c>
      <c r="D110" s="3" t="str">
        <f t="shared" si="7"/>
        <v>CC-1008</v>
      </c>
      <c r="E110" s="2" t="s">
        <v>5</v>
      </c>
      <c r="F110" s="2" t="s">
        <v>17</v>
      </c>
      <c r="G110" s="10" t="s">
        <v>666</v>
      </c>
      <c r="H110" s="9" t="str">
        <f t="shared" si="8"/>
        <v>Done</v>
      </c>
      <c r="I110" s="5" t="s">
        <v>231</v>
      </c>
    </row>
    <row r="111" spans="1:9" ht="25" customHeight="1" x14ac:dyDescent="0.25">
      <c r="A111" s="2" t="s">
        <v>232</v>
      </c>
      <c r="B111" s="3" t="str">
        <f>HYPERLINK(_xlfn.CONCAT("https://teamsolace.atlassian.net/browse/", A111), A111)</f>
        <v>CC-2513</v>
      </c>
      <c r="C111" s="2" t="str">
        <f t="shared" si="6"/>
        <v>CC-908</v>
      </c>
      <c r="D111" s="3" t="str">
        <f t="shared" si="7"/>
        <v>CC-908</v>
      </c>
      <c r="E111" s="2" t="s">
        <v>5</v>
      </c>
      <c r="F111" s="2" t="s">
        <v>139</v>
      </c>
      <c r="G111" s="10" t="s">
        <v>666</v>
      </c>
      <c r="H111" s="9" t="str">
        <f t="shared" si="8"/>
        <v>Reopened</v>
      </c>
      <c r="I111" s="5" t="s">
        <v>233</v>
      </c>
    </row>
    <row r="112" spans="1:9" ht="25" customHeight="1" x14ac:dyDescent="0.25">
      <c r="A112" s="2" t="s">
        <v>234</v>
      </c>
      <c r="B112" s="3" t="str">
        <f>HYPERLINK(_xlfn.CONCAT("https://teamsolace.atlassian.net/browse/", A112), A112)</f>
        <v>CC-2512</v>
      </c>
      <c r="C112" s="2" t="str">
        <f t="shared" si="6"/>
        <v>CC-1066</v>
      </c>
      <c r="D112" s="3" t="str">
        <f t="shared" si="7"/>
        <v>CC-1066</v>
      </c>
      <c r="E112" s="2" t="s">
        <v>60</v>
      </c>
      <c r="F112" s="2" t="s">
        <v>24</v>
      </c>
      <c r="G112" s="10" t="s">
        <v>666</v>
      </c>
      <c r="H112" s="9" t="str">
        <f t="shared" si="8"/>
        <v>Ready to Test</v>
      </c>
      <c r="I112" s="5" t="s">
        <v>235</v>
      </c>
    </row>
    <row r="113" spans="1:9" ht="25" customHeight="1" x14ac:dyDescent="0.25">
      <c r="A113" s="2" t="s">
        <v>236</v>
      </c>
      <c r="B113" s="3" t="str">
        <f>HYPERLINK(_xlfn.CONCAT("https://teamsolace.atlassian.net/browse/", A113), A113)</f>
        <v>CC-2510</v>
      </c>
      <c r="C113" s="2" t="str">
        <f t="shared" si="6"/>
        <v>CC-1070</v>
      </c>
      <c r="D113" s="3" t="str">
        <f t="shared" si="7"/>
        <v>CC-1070</v>
      </c>
      <c r="F113" s="2" t="s">
        <v>6</v>
      </c>
      <c r="G113" s="10" t="s">
        <v>665</v>
      </c>
      <c r="H113" s="9" t="str">
        <f t="shared" si="8"/>
        <v>To Do</v>
      </c>
      <c r="I113" s="5" t="s">
        <v>237</v>
      </c>
    </row>
    <row r="114" spans="1:9" ht="25" customHeight="1" x14ac:dyDescent="0.25">
      <c r="A114" s="2" t="s">
        <v>238</v>
      </c>
      <c r="B114" s="3" t="str">
        <f>HYPERLINK(_xlfn.CONCAT("https://teamsolace.atlassian.net/browse/", A114), A114)</f>
        <v>CC-2508</v>
      </c>
      <c r="C114" s="2" t="str">
        <f t="shared" si="6"/>
        <v>CC-851</v>
      </c>
      <c r="D114" s="3" t="str">
        <f t="shared" si="7"/>
        <v>CC-851</v>
      </c>
      <c r="E114" s="2" t="s">
        <v>60</v>
      </c>
      <c r="F114" s="2" t="s">
        <v>139</v>
      </c>
      <c r="G114" s="10" t="s">
        <v>666</v>
      </c>
      <c r="H114" s="9" t="str">
        <f t="shared" si="8"/>
        <v>Reopened</v>
      </c>
      <c r="I114" s="5" t="s">
        <v>239</v>
      </c>
    </row>
    <row r="115" spans="1:9" ht="25" customHeight="1" x14ac:dyDescent="0.25">
      <c r="A115" s="2" t="s">
        <v>240</v>
      </c>
      <c r="B115" s="3" t="str">
        <f>HYPERLINK(_xlfn.CONCAT("https://teamsolace.atlassian.net/browse/", A115), A115)</f>
        <v>CC-2507</v>
      </c>
      <c r="C115" s="2" t="str">
        <f t="shared" si="6"/>
        <v>CC-905</v>
      </c>
      <c r="D115" s="3" t="str">
        <f t="shared" si="7"/>
        <v>CC-905</v>
      </c>
      <c r="E115" s="2" t="s">
        <v>60</v>
      </c>
      <c r="F115" s="2" t="s">
        <v>17</v>
      </c>
      <c r="G115" s="10" t="s">
        <v>666</v>
      </c>
      <c r="H115" s="9" t="str">
        <f t="shared" si="8"/>
        <v>Done</v>
      </c>
      <c r="I115" s="5" t="s">
        <v>241</v>
      </c>
    </row>
    <row r="116" spans="1:9" ht="25" customHeight="1" x14ac:dyDescent="0.25">
      <c r="A116" s="2" t="s">
        <v>242</v>
      </c>
      <c r="B116" s="3" t="str">
        <f>HYPERLINK(_xlfn.CONCAT("https://teamsolace.atlassian.net/browse/", A116), A116)</f>
        <v>CC-2506</v>
      </c>
      <c r="C116" s="2" t="str">
        <f t="shared" si="6"/>
        <v>CC-1059</v>
      </c>
      <c r="D116" s="3" t="str">
        <f t="shared" si="7"/>
        <v>CC-1059</v>
      </c>
      <c r="E116" s="2" t="s">
        <v>60</v>
      </c>
      <c r="F116" s="2" t="s">
        <v>17</v>
      </c>
      <c r="G116" s="10" t="s">
        <v>666</v>
      </c>
      <c r="H116" s="9" t="str">
        <f t="shared" si="8"/>
        <v>Done</v>
      </c>
      <c r="I116" s="5" t="s">
        <v>243</v>
      </c>
    </row>
    <row r="117" spans="1:9" ht="25" customHeight="1" x14ac:dyDescent="0.25">
      <c r="A117" s="2" t="s">
        <v>244</v>
      </c>
      <c r="B117" s="3" t="str">
        <f>HYPERLINK(_xlfn.CONCAT("https://teamsolace.atlassian.net/browse/", A117), A117)</f>
        <v>CC-2505</v>
      </c>
      <c r="C117" s="2" t="str">
        <f t="shared" si="6"/>
        <v>CC-1005</v>
      </c>
      <c r="D117" s="3" t="str">
        <f t="shared" si="7"/>
        <v>CC-1005</v>
      </c>
      <c r="F117" s="2" t="s">
        <v>17</v>
      </c>
      <c r="G117" s="10" t="s">
        <v>666</v>
      </c>
      <c r="H117" s="9" t="str">
        <f t="shared" si="8"/>
        <v>Done</v>
      </c>
      <c r="I117" s="5" t="s">
        <v>245</v>
      </c>
    </row>
    <row r="118" spans="1:9" ht="25" customHeight="1" x14ac:dyDescent="0.25">
      <c r="A118" s="2" t="s">
        <v>246</v>
      </c>
      <c r="B118" s="3" t="str">
        <f>HYPERLINK(_xlfn.CONCAT("https://teamsolace.atlassian.net/browse/", A118), A118)</f>
        <v>CC-2504</v>
      </c>
      <c r="C118" s="2" t="str">
        <f t="shared" si="6"/>
        <v>CC-955</v>
      </c>
      <c r="D118" s="3" t="str">
        <f t="shared" si="7"/>
        <v>CC-955</v>
      </c>
      <c r="E118" s="2" t="s">
        <v>60</v>
      </c>
      <c r="F118" s="2" t="s">
        <v>17</v>
      </c>
      <c r="G118" s="10" t="s">
        <v>666</v>
      </c>
      <c r="H118" s="9" t="str">
        <f t="shared" si="8"/>
        <v>Done</v>
      </c>
      <c r="I118" s="5" t="s">
        <v>247</v>
      </c>
    </row>
    <row r="119" spans="1:9" ht="25" customHeight="1" x14ac:dyDescent="0.25">
      <c r="A119" s="2" t="s">
        <v>248</v>
      </c>
      <c r="B119" s="3" t="str">
        <f>HYPERLINK(_xlfn.CONCAT("https://teamsolace.atlassian.net/browse/", A119), A119)</f>
        <v>CC-2503</v>
      </c>
      <c r="C119" s="2" t="str">
        <f t="shared" si="6"/>
        <v>CC-1252</v>
      </c>
      <c r="D119" s="3" t="str">
        <f t="shared" si="7"/>
        <v>CC-1252</v>
      </c>
      <c r="F119" s="2" t="s">
        <v>17</v>
      </c>
      <c r="G119" s="10" t="s">
        <v>666</v>
      </c>
      <c r="H119" s="9" t="str">
        <f t="shared" si="8"/>
        <v>Done</v>
      </c>
      <c r="I119" s="5" t="s">
        <v>249</v>
      </c>
    </row>
    <row r="120" spans="1:9" ht="25" customHeight="1" x14ac:dyDescent="0.25">
      <c r="A120" s="2" t="s">
        <v>250</v>
      </c>
      <c r="B120" s="3" t="str">
        <f>HYPERLINK(_xlfn.CONCAT("https://teamsolace.atlassian.net/browse/", A120), A120)</f>
        <v>CC-2502</v>
      </c>
      <c r="C120" s="2" t="str">
        <f t="shared" si="6"/>
        <v>CC-922</v>
      </c>
      <c r="D120" s="3" t="str">
        <f t="shared" si="7"/>
        <v>CC-922</v>
      </c>
      <c r="E120" s="2" t="s">
        <v>60</v>
      </c>
      <c r="F120" s="2" t="s">
        <v>6</v>
      </c>
      <c r="G120" s="10" t="s">
        <v>665</v>
      </c>
      <c r="H120" s="9" t="str">
        <f t="shared" si="8"/>
        <v>To Do</v>
      </c>
      <c r="I120" s="5" t="s">
        <v>251</v>
      </c>
    </row>
    <row r="121" spans="1:9" ht="25" customHeight="1" x14ac:dyDescent="0.25">
      <c r="A121" s="2" t="s">
        <v>252</v>
      </c>
      <c r="B121" s="3" t="str">
        <f>HYPERLINK(_xlfn.CONCAT("https://teamsolace.atlassian.net/browse/", A121), A121)</f>
        <v>CC-2501</v>
      </c>
      <c r="C121" s="2" t="str">
        <f t="shared" si="6"/>
        <v>CC-1068</v>
      </c>
      <c r="D121" s="3" t="str">
        <f t="shared" si="7"/>
        <v>CC-1068</v>
      </c>
      <c r="E121" s="2" t="s">
        <v>60</v>
      </c>
      <c r="F121" s="2" t="s">
        <v>17</v>
      </c>
      <c r="G121" s="10" t="s">
        <v>666</v>
      </c>
      <c r="H121" s="9" t="str">
        <f t="shared" si="8"/>
        <v>Done</v>
      </c>
      <c r="I121" s="5" t="s">
        <v>253</v>
      </c>
    </row>
    <row r="122" spans="1:9" ht="25" customHeight="1" x14ac:dyDescent="0.25">
      <c r="A122" s="2" t="s">
        <v>254</v>
      </c>
      <c r="B122" s="3" t="str">
        <f>HYPERLINK(_xlfn.CONCAT("https://teamsolace.atlassian.net/browse/", A122), A122)</f>
        <v>CC-2500</v>
      </c>
      <c r="C122" s="2" t="str">
        <f t="shared" si="6"/>
        <v>CC-1174</v>
      </c>
      <c r="D122" s="3" t="str">
        <f t="shared" si="7"/>
        <v>CC-1174</v>
      </c>
      <c r="E122" s="2" t="s">
        <v>169</v>
      </c>
      <c r="F122" s="2" t="s">
        <v>6</v>
      </c>
      <c r="G122" s="10" t="s">
        <v>666</v>
      </c>
      <c r="H122" s="9" t="str">
        <f t="shared" si="8"/>
        <v>Ready to Test</v>
      </c>
      <c r="I122" s="5" t="s">
        <v>255</v>
      </c>
    </row>
    <row r="123" spans="1:9" ht="25" customHeight="1" x14ac:dyDescent="0.25">
      <c r="A123" s="2" t="s">
        <v>256</v>
      </c>
      <c r="B123" s="3" t="str">
        <f>HYPERLINK(_xlfn.CONCAT("https://teamsolace.atlassian.net/browse/", A123), A123)</f>
        <v>CC-2499</v>
      </c>
      <c r="C123" s="2" t="str">
        <f t="shared" si="6"/>
        <v>CC-1724</v>
      </c>
      <c r="D123" s="3" t="str">
        <f t="shared" si="7"/>
        <v>CC-1724</v>
      </c>
      <c r="F123" s="2" t="s">
        <v>17</v>
      </c>
      <c r="G123" s="10" t="s">
        <v>665</v>
      </c>
      <c r="H123" s="9" t="str">
        <f t="shared" si="8"/>
        <v>Skip</v>
      </c>
      <c r="I123" s="5" t="s">
        <v>257</v>
      </c>
    </row>
    <row r="124" spans="1:9" ht="25" customHeight="1" x14ac:dyDescent="0.25">
      <c r="A124" s="2" t="s">
        <v>258</v>
      </c>
      <c r="B124" s="3" t="str">
        <f>HYPERLINK(_xlfn.CONCAT("https://teamsolace.atlassian.net/browse/", A124), A124)</f>
        <v>CC-2498</v>
      </c>
      <c r="C124" s="2" t="str">
        <f t="shared" si="6"/>
        <v>CC-2068</v>
      </c>
      <c r="D124" s="3" t="str">
        <f t="shared" si="7"/>
        <v>CC-2068</v>
      </c>
      <c r="F124" s="2" t="s">
        <v>17</v>
      </c>
      <c r="G124" s="10" t="s">
        <v>665</v>
      </c>
      <c r="H124" s="9" t="str">
        <f t="shared" si="8"/>
        <v>Skip</v>
      </c>
      <c r="I124" s="5" t="s">
        <v>259</v>
      </c>
    </row>
    <row r="125" spans="1:9" ht="25" customHeight="1" x14ac:dyDescent="0.25">
      <c r="A125" s="2" t="s">
        <v>260</v>
      </c>
      <c r="B125" s="3" t="str">
        <f>HYPERLINK(_xlfn.CONCAT("https://teamsolace.atlassian.net/browse/", A125), A125)</f>
        <v>CC-2497</v>
      </c>
      <c r="C125" s="2" t="str">
        <f t="shared" si="6"/>
        <v>CC-1631</v>
      </c>
      <c r="D125" s="3" t="str">
        <f t="shared" si="7"/>
        <v>CC-1631</v>
      </c>
      <c r="F125" s="2" t="s">
        <v>17</v>
      </c>
      <c r="G125" s="10" t="s">
        <v>665</v>
      </c>
      <c r="H125" s="9" t="str">
        <f t="shared" si="8"/>
        <v>Skip</v>
      </c>
      <c r="I125" s="5" t="s">
        <v>261</v>
      </c>
    </row>
    <row r="126" spans="1:9" ht="25" customHeight="1" x14ac:dyDescent="0.25">
      <c r="A126" s="2" t="s">
        <v>262</v>
      </c>
      <c r="B126" s="3" t="str">
        <f>HYPERLINK(_xlfn.CONCAT("https://teamsolace.atlassian.net/browse/", A126), A126)</f>
        <v>CC-2496</v>
      </c>
      <c r="C126" s="2" t="str">
        <f t="shared" si="6"/>
        <v>CC-1629</v>
      </c>
      <c r="D126" s="3" t="str">
        <f t="shared" si="7"/>
        <v>CC-1629</v>
      </c>
      <c r="F126" s="2" t="s">
        <v>17</v>
      </c>
      <c r="G126" s="10" t="s">
        <v>665</v>
      </c>
      <c r="H126" s="9" t="str">
        <f t="shared" si="8"/>
        <v>Skip</v>
      </c>
      <c r="I126" s="5" t="s">
        <v>263</v>
      </c>
    </row>
    <row r="127" spans="1:9" ht="25" customHeight="1" x14ac:dyDescent="0.25">
      <c r="A127" s="2" t="s">
        <v>264</v>
      </c>
      <c r="B127" s="3" t="str">
        <f>HYPERLINK(_xlfn.CONCAT("https://teamsolace.atlassian.net/browse/", A127), A127)</f>
        <v>CC-2495</v>
      </c>
      <c r="C127" s="2" t="str">
        <f t="shared" si="6"/>
        <v>CC-1719</v>
      </c>
      <c r="D127" s="3" t="str">
        <f t="shared" si="7"/>
        <v>CC-1719</v>
      </c>
      <c r="F127" s="2" t="s">
        <v>17</v>
      </c>
      <c r="G127" s="10" t="s">
        <v>665</v>
      </c>
      <c r="H127" s="9" t="str">
        <f t="shared" si="8"/>
        <v>Skip</v>
      </c>
      <c r="I127" s="5" t="s">
        <v>265</v>
      </c>
    </row>
    <row r="128" spans="1:9" ht="25" customHeight="1" x14ac:dyDescent="0.25">
      <c r="A128" s="2" t="s">
        <v>266</v>
      </c>
      <c r="B128" s="3" t="str">
        <f>HYPERLINK(_xlfn.CONCAT("https://teamsolace.atlassian.net/browse/", A128), A128)</f>
        <v>CC-2494</v>
      </c>
      <c r="C128" s="2" t="str">
        <f t="shared" si="6"/>
        <v>CC-1783</v>
      </c>
      <c r="D128" s="3" t="str">
        <f t="shared" si="7"/>
        <v>CC-1783</v>
      </c>
      <c r="F128" s="2" t="s">
        <v>17</v>
      </c>
      <c r="G128" s="10" t="s">
        <v>665</v>
      </c>
      <c r="H128" s="9" t="str">
        <f t="shared" si="8"/>
        <v>Skip</v>
      </c>
      <c r="I128" s="5" t="s">
        <v>267</v>
      </c>
    </row>
    <row r="129" spans="1:9" ht="25" customHeight="1" x14ac:dyDescent="0.25">
      <c r="A129" s="2" t="s">
        <v>268</v>
      </c>
      <c r="B129" s="3" t="str">
        <f>HYPERLINK(_xlfn.CONCAT("https://teamsolace.atlassian.net/browse/", A129), A129)</f>
        <v>CC-2493</v>
      </c>
      <c r="C129" s="2" t="str">
        <f t="shared" si="6"/>
        <v>CC-1628</v>
      </c>
      <c r="D129" s="3" t="str">
        <f t="shared" si="7"/>
        <v>CC-1628</v>
      </c>
      <c r="F129" s="2" t="s">
        <v>17</v>
      </c>
      <c r="G129" s="10" t="s">
        <v>665</v>
      </c>
      <c r="H129" s="9" t="str">
        <f t="shared" si="8"/>
        <v>Skip</v>
      </c>
      <c r="I129" s="5" t="s">
        <v>269</v>
      </c>
    </row>
    <row r="130" spans="1:9" ht="25" customHeight="1" x14ac:dyDescent="0.25">
      <c r="A130" s="2" t="s">
        <v>270</v>
      </c>
      <c r="B130" s="3" t="str">
        <f>HYPERLINK(_xlfn.CONCAT("https://teamsolace.atlassian.net/browse/", A130), A130)</f>
        <v>CC-2492</v>
      </c>
      <c r="C130" s="2" t="str">
        <f t="shared" si="6"/>
        <v>CC-1620</v>
      </c>
      <c r="D130" s="3" t="str">
        <f t="shared" si="7"/>
        <v>CC-1620</v>
      </c>
      <c r="F130" s="2" t="s">
        <v>17</v>
      </c>
      <c r="G130" s="10" t="s">
        <v>665</v>
      </c>
      <c r="H130" s="9" t="str">
        <f t="shared" si="8"/>
        <v>Skip</v>
      </c>
      <c r="I130" s="5" t="s">
        <v>271</v>
      </c>
    </row>
    <row r="131" spans="1:9" ht="25" customHeight="1" x14ac:dyDescent="0.25">
      <c r="A131" s="2" t="s">
        <v>272</v>
      </c>
      <c r="B131" s="3" t="str">
        <f>HYPERLINK(_xlfn.CONCAT("https://teamsolace.atlassian.net/browse/", A131), A131)</f>
        <v>CC-2491</v>
      </c>
      <c r="C131" s="2" t="str">
        <f t="shared" ref="C131:C194" si="9">SUBSTITUTE(MID(I131, 14,7), ":","")</f>
        <v>CC-698</v>
      </c>
      <c r="D131" s="3" t="str">
        <f t="shared" ref="D131:D194" si="10">HYPERLINK(_xlfn.CONCAT("https://teamsolace.atlassian.net/browse/", C131), C131)</f>
        <v>CC-698</v>
      </c>
      <c r="F131" s="2" t="s">
        <v>17</v>
      </c>
      <c r="G131" s="10" t="s">
        <v>665</v>
      </c>
      <c r="H131" s="9" t="str">
        <f t="shared" si="8"/>
        <v>Skip</v>
      </c>
      <c r="I131" s="5" t="s">
        <v>273</v>
      </c>
    </row>
    <row r="132" spans="1:9" ht="25" customHeight="1" x14ac:dyDescent="0.25">
      <c r="A132" s="2" t="s">
        <v>274</v>
      </c>
      <c r="B132" s="3" t="str">
        <f>HYPERLINK(_xlfn.CONCAT("https://teamsolace.atlassian.net/browse/", A132), A132)</f>
        <v>CC-2489</v>
      </c>
      <c r="C132" s="2" t="str">
        <f t="shared" si="9"/>
        <v>CC-1784</v>
      </c>
      <c r="D132" s="3" t="str">
        <f t="shared" si="10"/>
        <v>CC-1784</v>
      </c>
      <c r="F132" s="2" t="s">
        <v>17</v>
      </c>
      <c r="G132" s="10" t="s">
        <v>665</v>
      </c>
      <c r="H132" s="9" t="str">
        <f t="shared" si="8"/>
        <v>Skip</v>
      </c>
      <c r="I132" s="5" t="s">
        <v>275</v>
      </c>
    </row>
    <row r="133" spans="1:9" ht="25" customHeight="1" x14ac:dyDescent="0.25">
      <c r="A133" s="2" t="s">
        <v>276</v>
      </c>
      <c r="B133" s="3" t="str">
        <f>HYPERLINK(_xlfn.CONCAT("https://teamsolace.atlassian.net/browse/", A133), A133)</f>
        <v>CC-2488</v>
      </c>
      <c r="C133" s="2" t="str">
        <f t="shared" si="9"/>
        <v>CC-1782</v>
      </c>
      <c r="D133" s="3" t="str">
        <f t="shared" si="10"/>
        <v>CC-1782</v>
      </c>
      <c r="F133" s="2" t="s">
        <v>17</v>
      </c>
      <c r="G133" s="10" t="s">
        <v>665</v>
      </c>
      <c r="H133" s="9" t="str">
        <f t="shared" si="8"/>
        <v>Skip</v>
      </c>
      <c r="I133" s="5" t="s">
        <v>277</v>
      </c>
    </row>
    <row r="134" spans="1:9" ht="25" customHeight="1" x14ac:dyDescent="0.25">
      <c r="A134" s="2" t="s">
        <v>278</v>
      </c>
      <c r="B134" s="3" t="str">
        <f>HYPERLINK(_xlfn.CONCAT("https://teamsolace.atlassian.net/browse/", A134), A134)</f>
        <v>CC-2487</v>
      </c>
      <c r="C134" s="2" t="str">
        <f t="shared" si="9"/>
        <v>CC-1630</v>
      </c>
      <c r="D134" s="3" t="str">
        <f t="shared" si="10"/>
        <v>CC-1630</v>
      </c>
      <c r="F134" s="2" t="s">
        <v>17</v>
      </c>
      <c r="G134" s="10" t="s">
        <v>665</v>
      </c>
      <c r="H134" s="9" t="str">
        <f t="shared" si="8"/>
        <v>Skip</v>
      </c>
      <c r="I134" s="5" t="s">
        <v>279</v>
      </c>
    </row>
    <row r="135" spans="1:9" ht="25" customHeight="1" x14ac:dyDescent="0.25">
      <c r="A135" s="2" t="s">
        <v>280</v>
      </c>
      <c r="B135" s="3" t="str">
        <f>HYPERLINK(_xlfn.CONCAT("https://teamsolace.atlassian.net/browse/", A135), A135)</f>
        <v>CC-2486</v>
      </c>
      <c r="C135" s="2" t="str">
        <f t="shared" si="9"/>
        <v>CC-2067</v>
      </c>
      <c r="D135" s="3" t="str">
        <f t="shared" si="10"/>
        <v>CC-2067</v>
      </c>
      <c r="F135" s="2" t="s">
        <v>17</v>
      </c>
      <c r="G135" s="10" t="s">
        <v>665</v>
      </c>
      <c r="H135" s="9" t="str">
        <f t="shared" si="8"/>
        <v>Skip</v>
      </c>
      <c r="I135" s="5" t="s">
        <v>281</v>
      </c>
    </row>
    <row r="136" spans="1:9" ht="25" customHeight="1" x14ac:dyDescent="0.25">
      <c r="A136" s="2" t="s">
        <v>282</v>
      </c>
      <c r="B136" s="3" t="str">
        <f>HYPERLINK(_xlfn.CONCAT("https://teamsolace.atlassian.net/browse/", A136), A136)</f>
        <v>CC-2485</v>
      </c>
      <c r="C136" s="2" t="str">
        <f t="shared" si="9"/>
        <v>CC-1785</v>
      </c>
      <c r="D136" s="3" t="str">
        <f t="shared" si="10"/>
        <v>CC-1785</v>
      </c>
      <c r="F136" s="2" t="s">
        <v>17</v>
      </c>
      <c r="G136" s="10" t="s">
        <v>665</v>
      </c>
      <c r="H136" s="9" t="str">
        <f t="shared" si="8"/>
        <v>Skip</v>
      </c>
      <c r="I136" s="5" t="s">
        <v>283</v>
      </c>
    </row>
    <row r="137" spans="1:9" ht="25" customHeight="1" x14ac:dyDescent="0.25">
      <c r="A137" s="2" t="s">
        <v>284</v>
      </c>
      <c r="B137" s="3" t="str">
        <f>HYPERLINK(_xlfn.CONCAT("https://teamsolace.atlassian.net/browse/", A137), A137)</f>
        <v>CC-2484</v>
      </c>
      <c r="C137" s="2" t="str">
        <f t="shared" si="9"/>
        <v>CC-1448</v>
      </c>
      <c r="D137" s="3" t="str">
        <f t="shared" si="10"/>
        <v>CC-1448</v>
      </c>
      <c r="F137" s="2" t="s">
        <v>17</v>
      </c>
      <c r="G137" s="10" t="s">
        <v>666</v>
      </c>
      <c r="H137" s="9" t="str">
        <f t="shared" si="8"/>
        <v>Done</v>
      </c>
      <c r="I137" s="5" t="s">
        <v>285</v>
      </c>
    </row>
    <row r="138" spans="1:9" ht="25" customHeight="1" x14ac:dyDescent="0.25">
      <c r="A138" s="2" t="s">
        <v>286</v>
      </c>
      <c r="B138" s="3" t="str">
        <f>HYPERLINK(_xlfn.CONCAT("https://teamsolace.atlassian.net/browse/", A138), A138)</f>
        <v>CC-2483</v>
      </c>
      <c r="C138" s="2" t="str">
        <f t="shared" si="9"/>
        <v>CC-302</v>
      </c>
      <c r="D138" s="3" t="str">
        <f t="shared" si="10"/>
        <v>CC-302</v>
      </c>
      <c r="E138" s="2" t="s">
        <v>60</v>
      </c>
      <c r="F138" s="2" t="s">
        <v>17</v>
      </c>
      <c r="G138" s="10" t="s">
        <v>666</v>
      </c>
      <c r="H138" s="9" t="str">
        <f t="shared" si="8"/>
        <v>Done</v>
      </c>
      <c r="I138" s="5" t="s">
        <v>287</v>
      </c>
    </row>
    <row r="139" spans="1:9" ht="25" customHeight="1" x14ac:dyDescent="0.25">
      <c r="A139" s="2" t="s">
        <v>288</v>
      </c>
      <c r="B139" s="3" t="str">
        <f>HYPERLINK(_xlfn.CONCAT("https://teamsolace.atlassian.net/browse/", A139), A139)</f>
        <v>CC-2482</v>
      </c>
      <c r="C139" s="2" t="str">
        <f t="shared" si="9"/>
        <v>CC-300</v>
      </c>
      <c r="D139" s="3" t="str">
        <f t="shared" si="10"/>
        <v>CC-300</v>
      </c>
      <c r="E139" s="2" t="s">
        <v>60</v>
      </c>
      <c r="F139" s="2" t="s">
        <v>17</v>
      </c>
      <c r="G139" s="10" t="s">
        <v>666</v>
      </c>
      <c r="H139" s="9" t="str">
        <f t="shared" si="8"/>
        <v>Done</v>
      </c>
      <c r="I139" s="5" t="s">
        <v>289</v>
      </c>
    </row>
    <row r="140" spans="1:9" ht="25" customHeight="1" x14ac:dyDescent="0.25">
      <c r="A140" s="2" t="s">
        <v>290</v>
      </c>
      <c r="B140" s="3" t="str">
        <f>HYPERLINK(_xlfn.CONCAT("https://teamsolace.atlassian.net/browse/", A140), A140)</f>
        <v>CC-2481</v>
      </c>
      <c r="C140" s="2" t="str">
        <f t="shared" si="9"/>
        <v>CC-301</v>
      </c>
      <c r="D140" s="3" t="str">
        <f t="shared" si="10"/>
        <v>CC-301</v>
      </c>
      <c r="F140" s="2" t="s">
        <v>17</v>
      </c>
      <c r="G140" s="10" t="s">
        <v>665</v>
      </c>
      <c r="H140" s="9" t="str">
        <f t="shared" si="8"/>
        <v>Skip</v>
      </c>
      <c r="I140" s="5" t="s">
        <v>291</v>
      </c>
    </row>
    <row r="141" spans="1:9" ht="25" customHeight="1" x14ac:dyDescent="0.25">
      <c r="A141" s="2" t="s">
        <v>292</v>
      </c>
      <c r="B141" s="3" t="str">
        <f>HYPERLINK(_xlfn.CONCAT("https://teamsolace.atlassian.net/browse/", A141), A141)</f>
        <v>CC-2480</v>
      </c>
      <c r="C141" s="2" t="str">
        <f t="shared" si="9"/>
        <v>CC-298</v>
      </c>
      <c r="D141" s="3" t="str">
        <f t="shared" si="10"/>
        <v>CC-298</v>
      </c>
      <c r="E141" s="2" t="s">
        <v>60</v>
      </c>
      <c r="F141" s="2" t="s">
        <v>17</v>
      </c>
      <c r="G141" s="10" t="s">
        <v>666</v>
      </c>
      <c r="H141" s="9" t="str">
        <f t="shared" si="8"/>
        <v>Done</v>
      </c>
      <c r="I141" s="5" t="s">
        <v>293</v>
      </c>
    </row>
    <row r="142" spans="1:9" ht="25" customHeight="1" x14ac:dyDescent="0.25">
      <c r="A142" s="2" t="s">
        <v>294</v>
      </c>
      <c r="B142" s="3" t="str">
        <f>HYPERLINK(_xlfn.CONCAT("https://teamsolace.atlassian.net/browse/", A142), A142)</f>
        <v>CC-2479</v>
      </c>
      <c r="C142" s="2" t="str">
        <f t="shared" si="9"/>
        <v>CC-303</v>
      </c>
      <c r="D142" s="3" t="str">
        <f t="shared" si="10"/>
        <v>CC-303</v>
      </c>
      <c r="F142" s="2" t="s">
        <v>139</v>
      </c>
      <c r="G142" s="10" t="s">
        <v>665</v>
      </c>
      <c r="H142" s="9" t="str">
        <f t="shared" si="8"/>
        <v>Reopened</v>
      </c>
      <c r="I142" s="5" t="s">
        <v>295</v>
      </c>
    </row>
    <row r="143" spans="1:9" ht="25" customHeight="1" x14ac:dyDescent="0.25">
      <c r="A143" s="2" t="s">
        <v>296</v>
      </c>
      <c r="B143" s="3" t="str">
        <f>HYPERLINK(_xlfn.CONCAT("https://teamsolace.atlassian.net/browse/", A143), A143)</f>
        <v>CC-2477</v>
      </c>
      <c r="C143" s="2" t="str">
        <f t="shared" si="9"/>
        <v>CC-146</v>
      </c>
      <c r="D143" s="3" t="str">
        <f t="shared" si="10"/>
        <v>CC-146</v>
      </c>
      <c r="E143" s="2" t="s">
        <v>60</v>
      </c>
      <c r="F143" s="2" t="s">
        <v>17</v>
      </c>
      <c r="G143" s="10" t="s">
        <v>666</v>
      </c>
      <c r="H143" s="9" t="str">
        <f t="shared" si="8"/>
        <v>Done</v>
      </c>
      <c r="I143" s="5" t="s">
        <v>297</v>
      </c>
    </row>
    <row r="144" spans="1:9" ht="25" customHeight="1" x14ac:dyDescent="0.25">
      <c r="A144" s="2" t="s">
        <v>298</v>
      </c>
      <c r="B144" s="3" t="str">
        <f>HYPERLINK(_xlfn.CONCAT("https://teamsolace.atlassian.net/browse/", A144), A144)</f>
        <v>CC-2476</v>
      </c>
      <c r="C144" s="2" t="str">
        <f t="shared" si="9"/>
        <v>CC-124</v>
      </c>
      <c r="D144" s="3" t="str">
        <f t="shared" si="10"/>
        <v>CC-124</v>
      </c>
      <c r="E144" s="2" t="s">
        <v>60</v>
      </c>
      <c r="F144" s="2" t="s">
        <v>17</v>
      </c>
      <c r="G144" s="10" t="s">
        <v>666</v>
      </c>
      <c r="H144" s="9" t="str">
        <f t="shared" si="8"/>
        <v>Done</v>
      </c>
      <c r="I144" s="5" t="s">
        <v>299</v>
      </c>
    </row>
    <row r="145" spans="1:9" ht="25" customHeight="1" x14ac:dyDescent="0.25">
      <c r="A145" s="2" t="s">
        <v>300</v>
      </c>
      <c r="B145" s="3" t="str">
        <f>HYPERLINK(_xlfn.CONCAT("https://teamsolace.atlassian.net/browse/", A145), A145)</f>
        <v>CC-2475</v>
      </c>
      <c r="C145" s="2" t="str">
        <f t="shared" si="9"/>
        <v>CC-865</v>
      </c>
      <c r="D145" s="3" t="str">
        <f t="shared" si="10"/>
        <v>CC-865</v>
      </c>
      <c r="E145" s="2" t="s">
        <v>60</v>
      </c>
      <c r="F145" s="2" t="s">
        <v>17</v>
      </c>
      <c r="G145" s="10" t="s">
        <v>666</v>
      </c>
      <c r="H145" s="9" t="str">
        <f t="shared" si="8"/>
        <v>Done</v>
      </c>
      <c r="I145" s="5" t="s">
        <v>301</v>
      </c>
    </row>
    <row r="146" spans="1:9" ht="25" customHeight="1" x14ac:dyDescent="0.25">
      <c r="A146" s="2" t="s">
        <v>302</v>
      </c>
      <c r="B146" s="3" t="str">
        <f>HYPERLINK(_xlfn.CONCAT("https://teamsolace.atlassian.net/browse/", A146), A146)</f>
        <v>CC-2474</v>
      </c>
      <c r="C146" s="2" t="str">
        <f t="shared" si="9"/>
        <v>CC-121</v>
      </c>
      <c r="D146" s="3" t="str">
        <f t="shared" si="10"/>
        <v>CC-121</v>
      </c>
      <c r="E146" s="2" t="s">
        <v>60</v>
      </c>
      <c r="F146" s="2" t="s">
        <v>17</v>
      </c>
      <c r="G146" s="10" t="s">
        <v>666</v>
      </c>
      <c r="H146" s="9" t="str">
        <f t="shared" si="8"/>
        <v>Done</v>
      </c>
      <c r="I146" s="5" t="s">
        <v>303</v>
      </c>
    </row>
    <row r="147" spans="1:9" ht="25" customHeight="1" x14ac:dyDescent="0.25">
      <c r="A147" s="2" t="s">
        <v>304</v>
      </c>
      <c r="B147" s="3" t="str">
        <f>HYPERLINK(_xlfn.CONCAT("https://teamsolace.atlassian.net/browse/", A147), A147)</f>
        <v>CC-2473</v>
      </c>
      <c r="C147" s="2" t="str">
        <f t="shared" si="9"/>
        <v>CC-140</v>
      </c>
      <c r="D147" s="3" t="str">
        <f t="shared" si="10"/>
        <v>CC-140</v>
      </c>
      <c r="F147" s="2" t="s">
        <v>17</v>
      </c>
      <c r="G147" s="10" t="s">
        <v>665</v>
      </c>
      <c r="H147" s="9" t="str">
        <f t="shared" si="8"/>
        <v>Skip</v>
      </c>
      <c r="I147" s="5" t="s">
        <v>305</v>
      </c>
    </row>
    <row r="148" spans="1:9" ht="25" customHeight="1" x14ac:dyDescent="0.25">
      <c r="A148" s="2" t="s">
        <v>306</v>
      </c>
      <c r="B148" s="3" t="str">
        <f>HYPERLINK(_xlfn.CONCAT("https://teamsolace.atlassian.net/browse/", A148), A148)</f>
        <v>CC-2472</v>
      </c>
      <c r="C148" s="2" t="str">
        <f t="shared" si="9"/>
        <v>CC-238</v>
      </c>
      <c r="D148" s="3" t="str">
        <f t="shared" si="10"/>
        <v>CC-238</v>
      </c>
      <c r="E148" s="2" t="s">
        <v>60</v>
      </c>
      <c r="F148" s="2" t="s">
        <v>17</v>
      </c>
      <c r="G148" s="10" t="s">
        <v>666</v>
      </c>
      <c r="H148" s="9" t="str">
        <f t="shared" si="8"/>
        <v>Done</v>
      </c>
      <c r="I148" s="5" t="s">
        <v>307</v>
      </c>
    </row>
    <row r="149" spans="1:9" ht="25" customHeight="1" x14ac:dyDescent="0.25">
      <c r="A149" s="2" t="s">
        <v>308</v>
      </c>
      <c r="B149" s="3" t="str">
        <f>HYPERLINK(_xlfn.CONCAT("https://teamsolace.atlassian.net/browse/", A149), A149)</f>
        <v>CC-2471</v>
      </c>
      <c r="C149" s="2" t="str">
        <f t="shared" si="9"/>
        <v>CC-1478</v>
      </c>
      <c r="D149" s="3" t="str">
        <f t="shared" si="10"/>
        <v>CC-1478</v>
      </c>
      <c r="E149" s="2" t="s">
        <v>60</v>
      </c>
      <c r="F149" s="2" t="s">
        <v>17</v>
      </c>
      <c r="G149" s="10" t="s">
        <v>666</v>
      </c>
      <c r="H149" s="9" t="str">
        <f t="shared" si="8"/>
        <v>Done</v>
      </c>
      <c r="I149" s="5" t="s">
        <v>309</v>
      </c>
    </row>
    <row r="150" spans="1:9" ht="25" customHeight="1" x14ac:dyDescent="0.25">
      <c r="A150" s="2" t="s">
        <v>310</v>
      </c>
      <c r="B150" s="3" t="str">
        <f>HYPERLINK(_xlfn.CONCAT("https://teamsolace.atlassian.net/browse/", A150), A150)</f>
        <v>CC-2470</v>
      </c>
      <c r="C150" s="2" t="str">
        <f t="shared" si="9"/>
        <v>CC-118</v>
      </c>
      <c r="D150" s="3" t="str">
        <f t="shared" si="10"/>
        <v>CC-118</v>
      </c>
      <c r="E150" s="2" t="s">
        <v>60</v>
      </c>
      <c r="F150" s="2" t="s">
        <v>17</v>
      </c>
      <c r="G150" s="10" t="s">
        <v>666</v>
      </c>
      <c r="H150" s="9" t="str">
        <f t="shared" ref="H150:H213" si="11">IF(AND(EXACT(F150, "Done"), EXACT(G150, "NO")), "Skip",              IF(AND(EXACT(F150, "To Do"), EXACT(G150, "YES")), "Ready to Test", F150))</f>
        <v>Done</v>
      </c>
      <c r="I150" s="5" t="s">
        <v>311</v>
      </c>
    </row>
    <row r="151" spans="1:9" ht="25" customHeight="1" x14ac:dyDescent="0.25">
      <c r="A151" s="2" t="s">
        <v>312</v>
      </c>
      <c r="B151" s="3" t="str">
        <f>HYPERLINK(_xlfn.CONCAT("https://teamsolace.atlassian.net/browse/", A151), A151)</f>
        <v>CC-2469</v>
      </c>
      <c r="C151" s="2" t="str">
        <f t="shared" si="9"/>
        <v>CC-129</v>
      </c>
      <c r="D151" s="3" t="str">
        <f t="shared" si="10"/>
        <v>CC-129</v>
      </c>
      <c r="E151" s="2" t="s">
        <v>60</v>
      </c>
      <c r="F151" s="2" t="s">
        <v>17</v>
      </c>
      <c r="G151" s="10" t="s">
        <v>666</v>
      </c>
      <c r="H151" s="9" t="str">
        <f t="shared" si="11"/>
        <v>Done</v>
      </c>
      <c r="I151" s="5" t="s">
        <v>313</v>
      </c>
    </row>
    <row r="152" spans="1:9" ht="25" customHeight="1" x14ac:dyDescent="0.25">
      <c r="A152" s="2" t="s">
        <v>314</v>
      </c>
      <c r="B152" s="3" t="str">
        <f>HYPERLINK(_xlfn.CONCAT("https://teamsolace.atlassian.net/browse/", A152), A152)</f>
        <v>CC-2468</v>
      </c>
      <c r="C152" s="2" t="str">
        <f t="shared" si="9"/>
        <v>CC-138</v>
      </c>
      <c r="D152" s="3" t="str">
        <f t="shared" si="10"/>
        <v>CC-138</v>
      </c>
      <c r="E152" s="2" t="s">
        <v>60</v>
      </c>
      <c r="F152" s="2" t="s">
        <v>17</v>
      </c>
      <c r="G152" s="10" t="s">
        <v>666</v>
      </c>
      <c r="H152" s="9" t="str">
        <f t="shared" si="11"/>
        <v>Done</v>
      </c>
      <c r="I152" s="5" t="s">
        <v>315</v>
      </c>
    </row>
    <row r="153" spans="1:9" ht="25" customHeight="1" x14ac:dyDescent="0.25">
      <c r="A153" s="2" t="s">
        <v>316</v>
      </c>
      <c r="B153" s="3" t="str">
        <f>HYPERLINK(_xlfn.CONCAT("https://teamsolace.atlassian.net/browse/", A153), A153)</f>
        <v>CC-2467</v>
      </c>
      <c r="C153" s="2" t="str">
        <f t="shared" si="9"/>
        <v>CC-864</v>
      </c>
      <c r="D153" s="3" t="str">
        <f t="shared" si="10"/>
        <v>CC-864</v>
      </c>
      <c r="E153" s="2" t="s">
        <v>60</v>
      </c>
      <c r="F153" s="2" t="s">
        <v>17</v>
      </c>
      <c r="G153" s="10" t="s">
        <v>666</v>
      </c>
      <c r="H153" s="9" t="str">
        <f t="shared" si="11"/>
        <v>Done</v>
      </c>
      <c r="I153" s="5" t="s">
        <v>317</v>
      </c>
    </row>
    <row r="154" spans="1:9" ht="25" customHeight="1" x14ac:dyDescent="0.25">
      <c r="A154" s="2" t="s">
        <v>318</v>
      </c>
      <c r="B154" s="3" t="str">
        <f>HYPERLINK(_xlfn.CONCAT("https://teamsolace.atlassian.net/browse/", A154), A154)</f>
        <v>CC-2466</v>
      </c>
      <c r="C154" s="2" t="str">
        <f t="shared" si="9"/>
        <v>CC-117</v>
      </c>
      <c r="D154" s="3" t="str">
        <f t="shared" si="10"/>
        <v>CC-117</v>
      </c>
      <c r="E154" s="2" t="s">
        <v>60</v>
      </c>
      <c r="F154" s="2" t="s">
        <v>17</v>
      </c>
      <c r="G154" s="10" t="s">
        <v>666</v>
      </c>
      <c r="H154" s="9" t="str">
        <f t="shared" si="11"/>
        <v>Done</v>
      </c>
      <c r="I154" s="5" t="s">
        <v>319</v>
      </c>
    </row>
    <row r="155" spans="1:9" ht="25" customHeight="1" x14ac:dyDescent="0.25">
      <c r="A155" s="2" t="s">
        <v>320</v>
      </c>
      <c r="B155" s="3" t="str">
        <f>HYPERLINK(_xlfn.CONCAT("https://teamsolace.atlassian.net/browse/", A155), A155)</f>
        <v>CC-2465</v>
      </c>
      <c r="C155" s="2" t="str">
        <f t="shared" si="9"/>
        <v>CC-123</v>
      </c>
      <c r="D155" s="3" t="str">
        <f t="shared" si="10"/>
        <v>CC-123</v>
      </c>
      <c r="E155" s="2" t="s">
        <v>60</v>
      </c>
      <c r="F155" s="2" t="s">
        <v>17</v>
      </c>
      <c r="G155" s="10" t="s">
        <v>666</v>
      </c>
      <c r="H155" s="9" t="str">
        <f t="shared" si="11"/>
        <v>Done</v>
      </c>
      <c r="I155" s="5" t="s">
        <v>321</v>
      </c>
    </row>
    <row r="156" spans="1:9" ht="25" customHeight="1" x14ac:dyDescent="0.25">
      <c r="A156" s="2" t="s">
        <v>322</v>
      </c>
      <c r="B156" s="3" t="str">
        <f>HYPERLINK(_xlfn.CONCAT("https://teamsolace.atlassian.net/browse/", A156), A156)</f>
        <v>CC-2464</v>
      </c>
      <c r="C156" s="2" t="str">
        <f t="shared" si="9"/>
        <v>CC-134</v>
      </c>
      <c r="D156" s="3" t="str">
        <f t="shared" si="10"/>
        <v>CC-134</v>
      </c>
      <c r="E156" s="2" t="s">
        <v>60</v>
      </c>
      <c r="F156" s="2" t="s">
        <v>17</v>
      </c>
      <c r="G156" s="10" t="s">
        <v>666</v>
      </c>
      <c r="H156" s="9" t="str">
        <f t="shared" si="11"/>
        <v>Done</v>
      </c>
      <c r="I156" s="5" t="s">
        <v>323</v>
      </c>
    </row>
    <row r="157" spans="1:9" ht="25" customHeight="1" x14ac:dyDescent="0.25">
      <c r="A157" s="2" t="s">
        <v>324</v>
      </c>
      <c r="B157" s="3" t="str">
        <f>HYPERLINK(_xlfn.CONCAT("https://teamsolace.atlassian.net/browse/", A157), A157)</f>
        <v>CC-2463</v>
      </c>
      <c r="C157" s="2" t="str">
        <f t="shared" si="9"/>
        <v>CC-137</v>
      </c>
      <c r="D157" s="3" t="str">
        <f t="shared" si="10"/>
        <v>CC-137</v>
      </c>
      <c r="E157" s="2" t="s">
        <v>60</v>
      </c>
      <c r="F157" s="2" t="s">
        <v>17</v>
      </c>
      <c r="G157" s="10" t="s">
        <v>666</v>
      </c>
      <c r="H157" s="9" t="str">
        <f t="shared" si="11"/>
        <v>Done</v>
      </c>
      <c r="I157" s="5" t="s">
        <v>325</v>
      </c>
    </row>
    <row r="158" spans="1:9" ht="25" customHeight="1" x14ac:dyDescent="0.25">
      <c r="A158" s="2" t="s">
        <v>326</v>
      </c>
      <c r="B158" s="3" t="str">
        <f>HYPERLINK(_xlfn.CONCAT("https://teamsolace.atlassian.net/browse/", A158), A158)</f>
        <v>CC-2462</v>
      </c>
      <c r="C158" s="2" t="str">
        <f t="shared" si="9"/>
        <v>CC-120</v>
      </c>
      <c r="D158" s="3" t="str">
        <f t="shared" si="10"/>
        <v>CC-120</v>
      </c>
      <c r="E158" s="2" t="s">
        <v>60</v>
      </c>
      <c r="F158" s="2" t="s">
        <v>17</v>
      </c>
      <c r="G158" s="10" t="s">
        <v>666</v>
      </c>
      <c r="H158" s="9" t="str">
        <f t="shared" si="11"/>
        <v>Done</v>
      </c>
      <c r="I158" s="5" t="s">
        <v>327</v>
      </c>
    </row>
    <row r="159" spans="1:9" ht="25" customHeight="1" x14ac:dyDescent="0.25">
      <c r="A159" s="2" t="s">
        <v>328</v>
      </c>
      <c r="B159" s="3" t="str">
        <f>HYPERLINK(_xlfn.CONCAT("https://teamsolace.atlassian.net/browse/", A159), A159)</f>
        <v>CC-2461</v>
      </c>
      <c r="C159" s="2" t="str">
        <f t="shared" si="9"/>
        <v>CC-147</v>
      </c>
      <c r="D159" s="3" t="str">
        <f t="shared" si="10"/>
        <v>CC-147</v>
      </c>
      <c r="E159" s="2" t="s">
        <v>60</v>
      </c>
      <c r="F159" s="2" t="s">
        <v>17</v>
      </c>
      <c r="G159" s="10" t="s">
        <v>666</v>
      </c>
      <c r="H159" s="9" t="str">
        <f t="shared" si="11"/>
        <v>Done</v>
      </c>
      <c r="I159" s="5" t="s">
        <v>329</v>
      </c>
    </row>
    <row r="160" spans="1:9" ht="25" customHeight="1" x14ac:dyDescent="0.25">
      <c r="A160" s="2" t="s">
        <v>330</v>
      </c>
      <c r="B160" s="3" t="str">
        <f>HYPERLINK(_xlfn.CONCAT("https://teamsolace.atlassian.net/browse/", A160), A160)</f>
        <v>CC-2460</v>
      </c>
      <c r="C160" s="2" t="str">
        <f t="shared" si="9"/>
        <v>CC-135</v>
      </c>
      <c r="D160" s="3" t="str">
        <f t="shared" si="10"/>
        <v>CC-135</v>
      </c>
      <c r="E160" s="2" t="s">
        <v>60</v>
      </c>
      <c r="F160" s="2" t="s">
        <v>17</v>
      </c>
      <c r="G160" s="10" t="s">
        <v>666</v>
      </c>
      <c r="H160" s="9" t="str">
        <f t="shared" si="11"/>
        <v>Done</v>
      </c>
      <c r="I160" s="5" t="s">
        <v>331</v>
      </c>
    </row>
    <row r="161" spans="1:9" ht="25" customHeight="1" x14ac:dyDescent="0.25">
      <c r="A161" s="2" t="s">
        <v>332</v>
      </c>
      <c r="B161" s="3" t="str">
        <f>HYPERLINK(_xlfn.CONCAT("https://teamsolace.atlassian.net/browse/", A161), A161)</f>
        <v>CC-2459</v>
      </c>
      <c r="C161" s="2" t="str">
        <f t="shared" si="9"/>
        <v>CC-148</v>
      </c>
      <c r="D161" s="3" t="str">
        <f t="shared" si="10"/>
        <v>CC-148</v>
      </c>
      <c r="E161" s="2" t="s">
        <v>60</v>
      </c>
      <c r="F161" s="2" t="s">
        <v>17</v>
      </c>
      <c r="G161" s="10" t="s">
        <v>666</v>
      </c>
      <c r="H161" s="9" t="str">
        <f t="shared" si="11"/>
        <v>Done</v>
      </c>
      <c r="I161" s="5" t="s">
        <v>333</v>
      </c>
    </row>
    <row r="162" spans="1:9" ht="25" customHeight="1" x14ac:dyDescent="0.25">
      <c r="A162" s="2" t="s">
        <v>334</v>
      </c>
      <c r="B162" s="3" t="str">
        <f>HYPERLINK(_xlfn.CONCAT("https://teamsolace.atlassian.net/browse/", A162), A162)</f>
        <v>CC-2458</v>
      </c>
      <c r="C162" s="2" t="str">
        <f t="shared" si="9"/>
        <v>CC-237</v>
      </c>
      <c r="D162" s="3" t="str">
        <f t="shared" si="10"/>
        <v>CC-237</v>
      </c>
      <c r="E162" s="2" t="s">
        <v>60</v>
      </c>
      <c r="F162" s="2" t="s">
        <v>17</v>
      </c>
      <c r="G162" s="10" t="s">
        <v>666</v>
      </c>
      <c r="H162" s="9" t="str">
        <f t="shared" si="11"/>
        <v>Done</v>
      </c>
      <c r="I162" s="5" t="s">
        <v>335</v>
      </c>
    </row>
    <row r="163" spans="1:9" ht="25" customHeight="1" x14ac:dyDescent="0.25">
      <c r="A163" s="2" t="s">
        <v>336</v>
      </c>
      <c r="B163" s="3" t="str">
        <f>HYPERLINK(_xlfn.CONCAT("https://teamsolace.atlassian.net/browse/", A163), A163)</f>
        <v>CC-2457</v>
      </c>
      <c r="C163" s="2" t="str">
        <f t="shared" si="9"/>
        <v>CC-139</v>
      </c>
      <c r="D163" s="3" t="str">
        <f t="shared" si="10"/>
        <v>CC-139</v>
      </c>
      <c r="E163" s="2" t="s">
        <v>60</v>
      </c>
      <c r="F163" s="2" t="s">
        <v>17</v>
      </c>
      <c r="G163" s="10" t="s">
        <v>666</v>
      </c>
      <c r="H163" s="9" t="str">
        <f t="shared" si="11"/>
        <v>Done</v>
      </c>
      <c r="I163" s="5" t="s">
        <v>337</v>
      </c>
    </row>
    <row r="164" spans="1:9" ht="25" customHeight="1" x14ac:dyDescent="0.25">
      <c r="A164" s="2" t="s">
        <v>338</v>
      </c>
      <c r="B164" s="3" t="str">
        <f>HYPERLINK(_xlfn.CONCAT("https://teamsolace.atlassian.net/browse/", A164), A164)</f>
        <v>CC-2456</v>
      </c>
      <c r="C164" s="2" t="str">
        <f t="shared" si="9"/>
        <v>CC-122</v>
      </c>
      <c r="D164" s="3" t="str">
        <f t="shared" si="10"/>
        <v>CC-122</v>
      </c>
      <c r="E164" s="2" t="s">
        <v>60</v>
      </c>
      <c r="F164" s="2" t="s">
        <v>17</v>
      </c>
      <c r="G164" s="10" t="s">
        <v>666</v>
      </c>
      <c r="H164" s="9" t="str">
        <f t="shared" si="11"/>
        <v>Done</v>
      </c>
      <c r="I164" s="5" t="s">
        <v>339</v>
      </c>
    </row>
    <row r="165" spans="1:9" ht="25" customHeight="1" x14ac:dyDescent="0.25">
      <c r="A165" s="2" t="s">
        <v>340</v>
      </c>
      <c r="B165" s="3" t="str">
        <f>HYPERLINK(_xlfn.CONCAT("https://teamsolace.atlassian.net/browse/", A165), A165)</f>
        <v>CC-2455</v>
      </c>
      <c r="C165" s="2" t="str">
        <f t="shared" si="9"/>
        <v>CC-672</v>
      </c>
      <c r="D165" s="3" t="str">
        <f t="shared" si="10"/>
        <v>CC-672</v>
      </c>
      <c r="F165" s="2" t="s">
        <v>17</v>
      </c>
      <c r="G165" s="10" t="s">
        <v>666</v>
      </c>
      <c r="H165" s="9" t="str">
        <f t="shared" si="11"/>
        <v>Done</v>
      </c>
      <c r="I165" s="5" t="s">
        <v>341</v>
      </c>
    </row>
    <row r="166" spans="1:9" ht="25" customHeight="1" x14ac:dyDescent="0.25">
      <c r="A166" s="2" t="s">
        <v>342</v>
      </c>
      <c r="B166" s="3" t="str">
        <f>HYPERLINK(_xlfn.CONCAT("https://teamsolace.atlassian.net/browse/", A166), A166)</f>
        <v>CC-2454</v>
      </c>
      <c r="C166" s="2" t="str">
        <f t="shared" si="9"/>
        <v>CC-973</v>
      </c>
      <c r="D166" s="3" t="str">
        <f t="shared" si="10"/>
        <v>CC-973</v>
      </c>
      <c r="F166" s="2" t="s">
        <v>6</v>
      </c>
      <c r="G166" s="10" t="s">
        <v>665</v>
      </c>
      <c r="H166" s="9" t="str">
        <f t="shared" si="11"/>
        <v>To Do</v>
      </c>
      <c r="I166" s="5" t="s">
        <v>343</v>
      </c>
    </row>
    <row r="167" spans="1:9" ht="25" customHeight="1" x14ac:dyDescent="0.25">
      <c r="A167" s="2" t="s">
        <v>344</v>
      </c>
      <c r="B167" s="3" t="str">
        <f>HYPERLINK(_xlfn.CONCAT("https://teamsolace.atlassian.net/browse/", A167), A167)</f>
        <v>CC-2453</v>
      </c>
      <c r="C167" s="2" t="str">
        <f t="shared" si="9"/>
        <v>CC-1380</v>
      </c>
      <c r="D167" s="3" t="str">
        <f t="shared" si="10"/>
        <v>CC-1380</v>
      </c>
      <c r="F167" s="2" t="s">
        <v>17</v>
      </c>
      <c r="G167" s="10" t="s">
        <v>666</v>
      </c>
      <c r="H167" s="9" t="str">
        <f t="shared" si="11"/>
        <v>Done</v>
      </c>
      <c r="I167" s="5" t="s">
        <v>345</v>
      </c>
    </row>
    <row r="168" spans="1:9" ht="25" customHeight="1" x14ac:dyDescent="0.25">
      <c r="A168" s="2" t="s">
        <v>346</v>
      </c>
      <c r="B168" s="3" t="str">
        <f>HYPERLINK(_xlfn.CONCAT("https://teamsolace.atlassian.net/browse/", A168), A168)</f>
        <v>CC-2452</v>
      </c>
      <c r="C168" s="2" t="str">
        <f t="shared" si="9"/>
        <v>CC-1621</v>
      </c>
      <c r="D168" s="3" t="str">
        <f t="shared" si="10"/>
        <v>CC-1621</v>
      </c>
      <c r="F168" s="2" t="s">
        <v>6</v>
      </c>
      <c r="G168" s="10" t="s">
        <v>665</v>
      </c>
      <c r="H168" s="9" t="str">
        <f t="shared" si="11"/>
        <v>To Do</v>
      </c>
      <c r="I168" s="5" t="s">
        <v>347</v>
      </c>
    </row>
    <row r="169" spans="1:9" ht="25" customHeight="1" x14ac:dyDescent="0.25">
      <c r="A169" s="2" t="s">
        <v>348</v>
      </c>
      <c r="B169" s="3" t="str">
        <f>HYPERLINK(_xlfn.CONCAT("https://teamsolace.atlassian.net/browse/", A169), A169)</f>
        <v>CC-2450</v>
      </c>
      <c r="C169" s="2" t="str">
        <f t="shared" si="9"/>
        <v>CC-675</v>
      </c>
      <c r="D169" s="3" t="str">
        <f t="shared" si="10"/>
        <v>CC-675</v>
      </c>
      <c r="E169" s="2" t="s">
        <v>5</v>
      </c>
      <c r="F169" s="2" t="s">
        <v>24</v>
      </c>
      <c r="G169" s="10" t="s">
        <v>666</v>
      </c>
      <c r="H169" s="9" t="str">
        <f t="shared" si="11"/>
        <v>Ready to Test</v>
      </c>
      <c r="I169" s="5" t="s">
        <v>349</v>
      </c>
    </row>
    <row r="170" spans="1:9" ht="25" customHeight="1" x14ac:dyDescent="0.25">
      <c r="A170" s="2" t="s">
        <v>350</v>
      </c>
      <c r="B170" s="3" t="str">
        <f>HYPERLINK(_xlfn.CONCAT("https://teamsolace.atlassian.net/browse/", A170), A170)</f>
        <v>CC-2449</v>
      </c>
      <c r="C170" s="2" t="str">
        <f t="shared" si="9"/>
        <v>CC-678</v>
      </c>
      <c r="D170" s="3" t="str">
        <f t="shared" si="10"/>
        <v>CC-678</v>
      </c>
      <c r="E170" s="2" t="s">
        <v>5</v>
      </c>
      <c r="F170" s="2" t="s">
        <v>24</v>
      </c>
      <c r="G170" s="10" t="s">
        <v>666</v>
      </c>
      <c r="H170" s="9" t="str">
        <f t="shared" si="11"/>
        <v>Ready to Test</v>
      </c>
      <c r="I170" s="5" t="s">
        <v>351</v>
      </c>
    </row>
    <row r="171" spans="1:9" ht="25" customHeight="1" x14ac:dyDescent="0.25">
      <c r="A171" s="2" t="s">
        <v>352</v>
      </c>
      <c r="B171" s="3" t="str">
        <f>HYPERLINK(_xlfn.CONCAT("https://teamsolace.atlassian.net/browse/", A171), A171)</f>
        <v>CC-2448</v>
      </c>
      <c r="C171" s="2" t="str">
        <f t="shared" si="9"/>
        <v>CC-674</v>
      </c>
      <c r="D171" s="3" t="str">
        <f t="shared" si="10"/>
        <v>CC-674</v>
      </c>
      <c r="E171" s="2" t="s">
        <v>5</v>
      </c>
      <c r="F171" s="2" t="s">
        <v>24</v>
      </c>
      <c r="G171" s="10" t="s">
        <v>666</v>
      </c>
      <c r="H171" s="9" t="str">
        <f t="shared" si="11"/>
        <v>Ready to Test</v>
      </c>
      <c r="I171" s="5" t="s">
        <v>353</v>
      </c>
    </row>
    <row r="172" spans="1:9" ht="25" customHeight="1" x14ac:dyDescent="0.25">
      <c r="A172" s="2" t="s">
        <v>354</v>
      </c>
      <c r="B172" s="3" t="str">
        <f>HYPERLINK(_xlfn.CONCAT("https://teamsolace.atlassian.net/browse/", A172), A172)</f>
        <v>CC-2447</v>
      </c>
      <c r="C172" s="2" t="str">
        <f t="shared" si="9"/>
        <v>CC-540</v>
      </c>
      <c r="D172" s="3" t="str">
        <f t="shared" si="10"/>
        <v>CC-540</v>
      </c>
      <c r="F172" s="2" t="s">
        <v>17</v>
      </c>
      <c r="G172" s="10" t="s">
        <v>665</v>
      </c>
      <c r="H172" s="9" t="str">
        <f t="shared" si="11"/>
        <v>Skip</v>
      </c>
      <c r="I172" s="5" t="s">
        <v>355</v>
      </c>
    </row>
    <row r="173" spans="1:9" ht="25" customHeight="1" x14ac:dyDescent="0.25">
      <c r="A173" s="2" t="s">
        <v>356</v>
      </c>
      <c r="B173" s="3" t="str">
        <f>HYPERLINK(_xlfn.CONCAT("https://teamsolace.atlassian.net/browse/", A173), A173)</f>
        <v>CC-2446</v>
      </c>
      <c r="C173" s="2" t="str">
        <f t="shared" si="9"/>
        <v>CC-676</v>
      </c>
      <c r="D173" s="3" t="str">
        <f t="shared" si="10"/>
        <v>CC-676</v>
      </c>
      <c r="E173" s="2" t="s">
        <v>5</v>
      </c>
      <c r="F173" s="2" t="s">
        <v>24</v>
      </c>
      <c r="G173" s="10" t="s">
        <v>666</v>
      </c>
      <c r="H173" s="9" t="str">
        <f t="shared" si="11"/>
        <v>Ready to Test</v>
      </c>
      <c r="I173" s="5" t="s">
        <v>357</v>
      </c>
    </row>
    <row r="174" spans="1:9" ht="25" customHeight="1" x14ac:dyDescent="0.25">
      <c r="A174" s="2" t="s">
        <v>358</v>
      </c>
      <c r="B174" s="3" t="str">
        <f>HYPERLINK(_xlfn.CONCAT("https://teamsolace.atlassian.net/browse/", A174), A174)</f>
        <v>CC-2445</v>
      </c>
      <c r="C174" s="2" t="str">
        <f t="shared" si="9"/>
        <v>CC-1000</v>
      </c>
      <c r="D174" s="3" t="str">
        <f t="shared" si="10"/>
        <v>CC-1000</v>
      </c>
      <c r="F174" s="2" t="s">
        <v>6</v>
      </c>
      <c r="G174" s="10" t="s">
        <v>665</v>
      </c>
      <c r="H174" s="9" t="str">
        <f t="shared" si="11"/>
        <v>To Do</v>
      </c>
      <c r="I174" s="5" t="s">
        <v>359</v>
      </c>
    </row>
    <row r="175" spans="1:9" ht="25" customHeight="1" x14ac:dyDescent="0.25">
      <c r="A175" s="2" t="s">
        <v>360</v>
      </c>
      <c r="B175" s="3" t="str">
        <f>HYPERLINK(_xlfn.CONCAT("https://teamsolace.atlassian.net/browse/", A175), A175)</f>
        <v>CC-2443</v>
      </c>
      <c r="C175" s="2" t="str">
        <f t="shared" si="9"/>
        <v>CC-1106</v>
      </c>
      <c r="D175" s="3" t="str">
        <f t="shared" si="10"/>
        <v>CC-1106</v>
      </c>
      <c r="E175" s="2" t="s">
        <v>5</v>
      </c>
      <c r="F175" s="2" t="s">
        <v>6</v>
      </c>
      <c r="G175" s="10" t="s">
        <v>665</v>
      </c>
      <c r="H175" s="9" t="str">
        <f t="shared" si="11"/>
        <v>To Do</v>
      </c>
      <c r="I175" s="5" t="s">
        <v>361</v>
      </c>
    </row>
    <row r="176" spans="1:9" ht="25" customHeight="1" x14ac:dyDescent="0.25">
      <c r="A176" s="2" t="s">
        <v>362</v>
      </c>
      <c r="B176" s="3" t="str">
        <f>HYPERLINK(_xlfn.CONCAT("https://teamsolace.atlassian.net/browse/", A176), A176)</f>
        <v>CC-2442</v>
      </c>
      <c r="C176" s="2" t="str">
        <f t="shared" si="9"/>
        <v>CC-1062</v>
      </c>
      <c r="D176" s="3" t="str">
        <f t="shared" si="10"/>
        <v>CC-1062</v>
      </c>
      <c r="F176" s="2" t="s">
        <v>6</v>
      </c>
      <c r="G176" s="10" t="s">
        <v>665</v>
      </c>
      <c r="H176" s="9" t="str">
        <f t="shared" si="11"/>
        <v>To Do</v>
      </c>
      <c r="I176" s="5" t="s">
        <v>363</v>
      </c>
    </row>
    <row r="177" spans="1:9" ht="25" customHeight="1" x14ac:dyDescent="0.25">
      <c r="A177" s="2" t="s">
        <v>364</v>
      </c>
      <c r="B177" s="3" t="str">
        <f>HYPERLINK(_xlfn.CONCAT("https://teamsolace.atlassian.net/browse/", A177), A177)</f>
        <v>CC-2441</v>
      </c>
      <c r="C177" s="2" t="str">
        <f t="shared" si="9"/>
        <v>CC-589</v>
      </c>
      <c r="D177" s="3" t="str">
        <f t="shared" si="10"/>
        <v>CC-589</v>
      </c>
      <c r="E177" s="2" t="s">
        <v>5</v>
      </c>
      <c r="F177" s="2" t="s">
        <v>24</v>
      </c>
      <c r="G177" s="10" t="s">
        <v>666</v>
      </c>
      <c r="H177" s="9" t="str">
        <f t="shared" si="11"/>
        <v>Ready to Test</v>
      </c>
      <c r="I177" s="5" t="s">
        <v>365</v>
      </c>
    </row>
    <row r="178" spans="1:9" ht="25" customHeight="1" x14ac:dyDescent="0.25">
      <c r="A178" s="2" t="s">
        <v>366</v>
      </c>
      <c r="B178" s="3" t="str">
        <f>HYPERLINK(_xlfn.CONCAT("https://teamsolace.atlassian.net/browse/", A178), A178)</f>
        <v>CC-2440</v>
      </c>
      <c r="C178" s="2" t="str">
        <f t="shared" si="9"/>
        <v>CC-545</v>
      </c>
      <c r="D178" s="3" t="str">
        <f t="shared" si="10"/>
        <v>CC-545</v>
      </c>
      <c r="E178" s="2" t="s">
        <v>5</v>
      </c>
      <c r="F178" s="2" t="s">
        <v>24</v>
      </c>
      <c r="G178" s="10" t="s">
        <v>666</v>
      </c>
      <c r="H178" s="9" t="str">
        <f t="shared" si="11"/>
        <v>Ready to Test</v>
      </c>
      <c r="I178" s="5" t="s">
        <v>367</v>
      </c>
    </row>
    <row r="179" spans="1:9" ht="25" customHeight="1" x14ac:dyDescent="0.25">
      <c r="A179" s="2" t="s">
        <v>368</v>
      </c>
      <c r="B179" s="3" t="str">
        <f>HYPERLINK(_xlfn.CONCAT("https://teamsolace.atlassian.net/browse/", A179), A179)</f>
        <v>CC-2439</v>
      </c>
      <c r="C179" s="2" t="str">
        <f t="shared" si="9"/>
        <v>CC-718</v>
      </c>
      <c r="D179" s="3" t="str">
        <f t="shared" si="10"/>
        <v>CC-718</v>
      </c>
      <c r="E179" s="2" t="s">
        <v>5</v>
      </c>
      <c r="F179" s="2" t="s">
        <v>24</v>
      </c>
      <c r="G179" s="10" t="s">
        <v>666</v>
      </c>
      <c r="H179" s="9" t="str">
        <f t="shared" si="11"/>
        <v>Ready to Test</v>
      </c>
      <c r="I179" s="5" t="s">
        <v>369</v>
      </c>
    </row>
    <row r="180" spans="1:9" ht="25" customHeight="1" x14ac:dyDescent="0.25">
      <c r="A180" s="2" t="s">
        <v>370</v>
      </c>
      <c r="B180" s="3" t="str">
        <f>HYPERLINK(_xlfn.CONCAT("https://teamsolace.atlassian.net/browse/", A180), A180)</f>
        <v>CC-2438</v>
      </c>
      <c r="C180" s="2" t="str">
        <f t="shared" si="9"/>
        <v>CC-1456</v>
      </c>
      <c r="D180" s="3" t="str">
        <f t="shared" si="10"/>
        <v>CC-1456</v>
      </c>
      <c r="E180" s="2" t="s">
        <v>5</v>
      </c>
      <c r="F180" s="2" t="s">
        <v>24</v>
      </c>
      <c r="G180" s="10" t="s">
        <v>666</v>
      </c>
      <c r="H180" s="9" t="str">
        <f t="shared" si="11"/>
        <v>Ready to Test</v>
      </c>
      <c r="I180" s="5" t="s">
        <v>371</v>
      </c>
    </row>
    <row r="181" spans="1:9" ht="25" customHeight="1" x14ac:dyDescent="0.25">
      <c r="A181" s="2" t="s">
        <v>372</v>
      </c>
      <c r="B181" s="3" t="str">
        <f>HYPERLINK(_xlfn.CONCAT("https://teamsolace.atlassian.net/browse/", A181), A181)</f>
        <v>CC-2437</v>
      </c>
      <c r="C181" s="2" t="str">
        <f t="shared" si="9"/>
        <v>CC-972</v>
      </c>
      <c r="D181" s="3" t="str">
        <f t="shared" si="10"/>
        <v>CC-972</v>
      </c>
      <c r="F181" s="2" t="s">
        <v>6</v>
      </c>
      <c r="G181" s="10" t="s">
        <v>665</v>
      </c>
      <c r="H181" s="9" t="str">
        <f t="shared" si="11"/>
        <v>To Do</v>
      </c>
      <c r="I181" s="5" t="s">
        <v>373</v>
      </c>
    </row>
    <row r="182" spans="1:9" ht="25" customHeight="1" x14ac:dyDescent="0.25">
      <c r="A182" s="2" t="s">
        <v>374</v>
      </c>
      <c r="B182" s="3" t="str">
        <f>HYPERLINK(_xlfn.CONCAT("https://teamsolace.atlassian.net/browse/", A182), A182)</f>
        <v>CC-2436</v>
      </c>
      <c r="C182" s="2" t="str">
        <f t="shared" si="9"/>
        <v>CC-705</v>
      </c>
      <c r="D182" s="3" t="str">
        <f t="shared" si="10"/>
        <v>CC-705</v>
      </c>
      <c r="F182" s="2" t="s">
        <v>17</v>
      </c>
      <c r="G182" s="10" t="s">
        <v>666</v>
      </c>
      <c r="H182" s="9" t="str">
        <f t="shared" si="11"/>
        <v>Done</v>
      </c>
      <c r="I182" s="5" t="s">
        <v>375</v>
      </c>
    </row>
    <row r="183" spans="1:9" ht="25" customHeight="1" x14ac:dyDescent="0.25">
      <c r="A183" s="2" t="s">
        <v>376</v>
      </c>
      <c r="B183" s="3" t="str">
        <f>HYPERLINK(_xlfn.CONCAT("https://teamsolace.atlassian.net/browse/", A183), A183)</f>
        <v>CC-2435</v>
      </c>
      <c r="C183" s="2" t="str">
        <f t="shared" si="9"/>
        <v>CC-697</v>
      </c>
      <c r="D183" s="3" t="str">
        <f t="shared" si="10"/>
        <v>CC-697</v>
      </c>
      <c r="E183" s="2" t="s">
        <v>5</v>
      </c>
      <c r="F183" s="2" t="s">
        <v>24</v>
      </c>
      <c r="G183" s="10" t="s">
        <v>666</v>
      </c>
      <c r="H183" s="9" t="str">
        <f t="shared" si="11"/>
        <v>Ready to Test</v>
      </c>
      <c r="I183" s="5" t="s">
        <v>377</v>
      </c>
    </row>
    <row r="184" spans="1:9" ht="25" customHeight="1" x14ac:dyDescent="0.25">
      <c r="A184" s="2" t="s">
        <v>378</v>
      </c>
      <c r="B184" s="3" t="str">
        <f>HYPERLINK(_xlfn.CONCAT("https://teamsolace.atlassian.net/browse/", A184), A184)</f>
        <v>CC-2434</v>
      </c>
      <c r="C184" s="2" t="str">
        <f t="shared" si="9"/>
        <v>CC-638</v>
      </c>
      <c r="D184" s="3" t="str">
        <f t="shared" si="10"/>
        <v>CC-638</v>
      </c>
      <c r="E184" s="2" t="s">
        <v>5</v>
      </c>
      <c r="F184" s="2" t="s">
        <v>6</v>
      </c>
      <c r="G184" s="10" t="s">
        <v>665</v>
      </c>
      <c r="H184" s="9" t="str">
        <f t="shared" si="11"/>
        <v>To Do</v>
      </c>
      <c r="I184" s="5" t="s">
        <v>379</v>
      </c>
    </row>
    <row r="185" spans="1:9" ht="25" customHeight="1" x14ac:dyDescent="0.25">
      <c r="A185" s="2" t="s">
        <v>380</v>
      </c>
      <c r="B185" s="3" t="str">
        <f>HYPERLINK(_xlfn.CONCAT("https://teamsolace.atlassian.net/browse/", A185), A185)</f>
        <v>CC-2433</v>
      </c>
      <c r="C185" s="2" t="str">
        <f t="shared" si="9"/>
        <v>CC-543</v>
      </c>
      <c r="D185" s="3" t="str">
        <f t="shared" si="10"/>
        <v>CC-543</v>
      </c>
      <c r="E185" s="2" t="s">
        <v>5</v>
      </c>
      <c r="F185" s="2" t="s">
        <v>24</v>
      </c>
      <c r="G185" s="10" t="s">
        <v>666</v>
      </c>
      <c r="H185" s="9" t="str">
        <f t="shared" si="11"/>
        <v>Ready to Test</v>
      </c>
      <c r="I185" s="5" t="s">
        <v>381</v>
      </c>
    </row>
    <row r="186" spans="1:9" ht="25" customHeight="1" x14ac:dyDescent="0.25">
      <c r="A186" s="2" t="s">
        <v>382</v>
      </c>
      <c r="B186" s="3" t="str">
        <f>HYPERLINK(_xlfn.CONCAT("https://teamsolace.atlassian.net/browse/", A186), A186)</f>
        <v>CC-2432</v>
      </c>
      <c r="C186" s="2" t="str">
        <f t="shared" si="9"/>
        <v>CC-729</v>
      </c>
      <c r="D186" s="3" t="str">
        <f t="shared" si="10"/>
        <v>CC-729</v>
      </c>
      <c r="E186" s="2" t="s">
        <v>5</v>
      </c>
      <c r="F186" s="2" t="s">
        <v>24</v>
      </c>
      <c r="G186" s="10" t="s">
        <v>666</v>
      </c>
      <c r="H186" s="9" t="str">
        <f t="shared" si="11"/>
        <v>Ready to Test</v>
      </c>
      <c r="I186" s="5" t="s">
        <v>383</v>
      </c>
    </row>
    <row r="187" spans="1:9" ht="25" customHeight="1" x14ac:dyDescent="0.25">
      <c r="A187" s="2" t="s">
        <v>384</v>
      </c>
      <c r="B187" s="3" t="str">
        <f>HYPERLINK(_xlfn.CONCAT("https://teamsolace.atlassian.net/browse/", A187), A187)</f>
        <v>CC-2431</v>
      </c>
      <c r="C187" s="2" t="str">
        <f t="shared" si="9"/>
        <v>CC-993</v>
      </c>
      <c r="D187" s="3" t="str">
        <f t="shared" si="10"/>
        <v>CC-993</v>
      </c>
      <c r="F187" s="2" t="s">
        <v>6</v>
      </c>
      <c r="G187" s="10" t="s">
        <v>665</v>
      </c>
      <c r="H187" s="9" t="str">
        <f t="shared" si="11"/>
        <v>To Do</v>
      </c>
      <c r="I187" s="5" t="s">
        <v>385</v>
      </c>
    </row>
    <row r="188" spans="1:9" ht="25" customHeight="1" x14ac:dyDescent="0.25">
      <c r="A188" s="2" t="s">
        <v>386</v>
      </c>
      <c r="B188" s="3" t="str">
        <f>HYPERLINK(_xlfn.CONCAT("https://teamsolace.atlassian.net/browse/", A188), A188)</f>
        <v>CC-2430</v>
      </c>
      <c r="C188" s="2" t="str">
        <f t="shared" si="9"/>
        <v>CC-591</v>
      </c>
      <c r="D188" s="3" t="str">
        <f t="shared" si="10"/>
        <v>CC-591</v>
      </c>
      <c r="E188" s="2" t="s">
        <v>5</v>
      </c>
      <c r="F188" s="2" t="s">
        <v>17</v>
      </c>
      <c r="G188" s="10" t="s">
        <v>666</v>
      </c>
      <c r="H188" s="9" t="str">
        <f t="shared" si="11"/>
        <v>Done</v>
      </c>
      <c r="I188" s="5" t="s">
        <v>387</v>
      </c>
    </row>
    <row r="189" spans="1:9" ht="25" customHeight="1" x14ac:dyDescent="0.25">
      <c r="A189" s="2" t="s">
        <v>388</v>
      </c>
      <c r="B189" s="3" t="str">
        <f>HYPERLINK(_xlfn.CONCAT("https://teamsolace.atlassian.net/browse/", A189), A189)</f>
        <v>CC-2429</v>
      </c>
      <c r="C189" s="2" t="str">
        <f t="shared" si="9"/>
        <v>CC-673</v>
      </c>
      <c r="D189" s="3" t="str">
        <f t="shared" si="10"/>
        <v>CC-673</v>
      </c>
      <c r="E189" s="2" t="s">
        <v>5</v>
      </c>
      <c r="F189" s="2" t="s">
        <v>24</v>
      </c>
      <c r="G189" s="10" t="s">
        <v>666</v>
      </c>
      <c r="H189" s="9" t="str">
        <f t="shared" si="11"/>
        <v>Ready to Test</v>
      </c>
      <c r="I189" s="5" t="s">
        <v>389</v>
      </c>
    </row>
    <row r="190" spans="1:9" ht="25" customHeight="1" x14ac:dyDescent="0.25">
      <c r="A190" s="2" t="s">
        <v>390</v>
      </c>
      <c r="B190" s="3" t="str">
        <f>HYPERLINK(_xlfn.CONCAT("https://teamsolace.atlassian.net/browse/", A190), A190)</f>
        <v>CC-2428</v>
      </c>
      <c r="C190" s="2" t="str">
        <f t="shared" si="9"/>
        <v>CC-716</v>
      </c>
      <c r="D190" s="3" t="str">
        <f t="shared" si="10"/>
        <v>CC-716</v>
      </c>
      <c r="E190" s="2" t="s">
        <v>5</v>
      </c>
      <c r="F190" s="2" t="s">
        <v>24</v>
      </c>
      <c r="G190" s="10" t="s">
        <v>666</v>
      </c>
      <c r="H190" s="9" t="str">
        <f t="shared" si="11"/>
        <v>Ready to Test</v>
      </c>
      <c r="I190" s="5" t="s">
        <v>391</v>
      </c>
    </row>
    <row r="191" spans="1:9" ht="25" customHeight="1" x14ac:dyDescent="0.25">
      <c r="A191" s="2" t="s">
        <v>392</v>
      </c>
      <c r="B191" s="3" t="str">
        <f>HYPERLINK(_xlfn.CONCAT("https://teamsolace.atlassian.net/browse/", A191), A191)</f>
        <v>CC-2427</v>
      </c>
      <c r="C191" s="2" t="str">
        <f t="shared" si="9"/>
        <v>CC-634</v>
      </c>
      <c r="D191" s="3" t="str">
        <f t="shared" si="10"/>
        <v>CC-634</v>
      </c>
      <c r="E191" s="2" t="s">
        <v>5</v>
      </c>
      <c r="F191" s="2" t="s">
        <v>24</v>
      </c>
      <c r="G191" s="10" t="s">
        <v>666</v>
      </c>
      <c r="H191" s="9" t="str">
        <f t="shared" si="11"/>
        <v>Ready to Test</v>
      </c>
      <c r="I191" s="5" t="s">
        <v>393</v>
      </c>
    </row>
    <row r="192" spans="1:9" ht="25" customHeight="1" x14ac:dyDescent="0.25">
      <c r="A192" s="2" t="s">
        <v>394</v>
      </c>
      <c r="B192" s="3" t="str">
        <f>HYPERLINK(_xlfn.CONCAT("https://teamsolace.atlassian.net/browse/", A192), A192)</f>
        <v>CC-2426</v>
      </c>
      <c r="C192" s="2" t="str">
        <f t="shared" si="9"/>
        <v>CC-586</v>
      </c>
      <c r="D192" s="3" t="str">
        <f t="shared" si="10"/>
        <v>CC-586</v>
      </c>
      <c r="E192" s="2" t="s">
        <v>5</v>
      </c>
      <c r="F192" s="2" t="s">
        <v>24</v>
      </c>
      <c r="G192" s="10" t="s">
        <v>666</v>
      </c>
      <c r="H192" s="9" t="str">
        <f t="shared" si="11"/>
        <v>Ready to Test</v>
      </c>
      <c r="I192" s="5" t="s">
        <v>395</v>
      </c>
    </row>
    <row r="193" spans="1:9" ht="25" customHeight="1" x14ac:dyDescent="0.25">
      <c r="A193" s="2" t="s">
        <v>396</v>
      </c>
      <c r="B193" s="3" t="str">
        <f>HYPERLINK(_xlfn.CONCAT("https://teamsolace.atlassian.net/browse/", A193), A193)</f>
        <v>CC-2425</v>
      </c>
      <c r="C193" s="2" t="str">
        <f t="shared" si="9"/>
        <v>CC-539</v>
      </c>
      <c r="D193" s="3" t="str">
        <f t="shared" si="10"/>
        <v>CC-539</v>
      </c>
      <c r="E193" s="2" t="s">
        <v>5</v>
      </c>
      <c r="F193" s="2" t="s">
        <v>24</v>
      </c>
      <c r="G193" s="10" t="s">
        <v>666</v>
      </c>
      <c r="H193" s="9" t="str">
        <f t="shared" si="11"/>
        <v>Ready to Test</v>
      </c>
      <c r="I193" s="5" t="s">
        <v>397</v>
      </c>
    </row>
    <row r="194" spans="1:9" ht="25" customHeight="1" x14ac:dyDescent="0.25">
      <c r="A194" s="2" t="s">
        <v>398</v>
      </c>
      <c r="B194" s="3" t="str">
        <f>HYPERLINK(_xlfn.CONCAT("https://teamsolace.atlassian.net/browse/", A194), A194)</f>
        <v>CC-2424</v>
      </c>
      <c r="C194" s="2" t="str">
        <f t="shared" si="9"/>
        <v>CC-546</v>
      </c>
      <c r="D194" s="3" t="str">
        <f t="shared" si="10"/>
        <v>CC-546</v>
      </c>
      <c r="E194" s="2" t="s">
        <v>5</v>
      </c>
      <c r="F194" s="2" t="s">
        <v>24</v>
      </c>
      <c r="G194" s="10" t="s">
        <v>666</v>
      </c>
      <c r="H194" s="9" t="str">
        <f t="shared" si="11"/>
        <v>Ready to Test</v>
      </c>
      <c r="I194" s="5" t="s">
        <v>399</v>
      </c>
    </row>
    <row r="195" spans="1:9" ht="25" customHeight="1" x14ac:dyDescent="0.25">
      <c r="A195" s="2" t="s">
        <v>400</v>
      </c>
      <c r="B195" s="3" t="str">
        <f>HYPERLINK(_xlfn.CONCAT("https://teamsolace.atlassian.net/browse/", A195), A195)</f>
        <v>CC-2423</v>
      </c>
      <c r="C195" s="2" t="str">
        <f t="shared" ref="C195:C258" si="12">SUBSTITUTE(MID(I195, 14,7), ":","")</f>
        <v>CC-1060</v>
      </c>
      <c r="D195" s="3" t="str">
        <f t="shared" ref="D195:D258" si="13">HYPERLINK(_xlfn.CONCAT("https://teamsolace.atlassian.net/browse/", C195), C195)</f>
        <v>CC-1060</v>
      </c>
      <c r="E195" s="2" t="s">
        <v>5</v>
      </c>
      <c r="F195" s="2" t="s">
        <v>24</v>
      </c>
      <c r="G195" s="10" t="s">
        <v>666</v>
      </c>
      <c r="H195" s="9" t="str">
        <f t="shared" si="11"/>
        <v>Ready to Test</v>
      </c>
      <c r="I195" s="5" t="s">
        <v>401</v>
      </c>
    </row>
    <row r="196" spans="1:9" ht="25" customHeight="1" x14ac:dyDescent="0.25">
      <c r="A196" s="2" t="s">
        <v>402</v>
      </c>
      <c r="B196" s="3" t="str">
        <f>HYPERLINK(_xlfn.CONCAT("https://teamsolace.atlassian.net/browse/", A196), A196)</f>
        <v>CC-2422</v>
      </c>
      <c r="C196" s="2" t="str">
        <f t="shared" si="12"/>
        <v>CC-994</v>
      </c>
      <c r="D196" s="3" t="str">
        <f t="shared" si="13"/>
        <v>CC-994</v>
      </c>
      <c r="E196" s="2" t="s">
        <v>5</v>
      </c>
      <c r="F196" s="2" t="s">
        <v>24</v>
      </c>
      <c r="G196" s="10" t="s">
        <v>666</v>
      </c>
      <c r="H196" s="9" t="str">
        <f t="shared" si="11"/>
        <v>Ready to Test</v>
      </c>
      <c r="I196" s="5" t="s">
        <v>403</v>
      </c>
    </row>
    <row r="197" spans="1:9" ht="25" customHeight="1" x14ac:dyDescent="0.25">
      <c r="A197" s="2" t="s">
        <v>404</v>
      </c>
      <c r="B197" s="3" t="str">
        <f>HYPERLINK(_xlfn.CONCAT("https://teamsolace.atlassian.net/browse/", A197), A197)</f>
        <v>CC-2421</v>
      </c>
      <c r="C197" s="2" t="str">
        <f t="shared" si="12"/>
        <v>CC-700</v>
      </c>
      <c r="D197" s="3" t="str">
        <f t="shared" si="13"/>
        <v>CC-700</v>
      </c>
      <c r="E197" s="2" t="s">
        <v>5</v>
      </c>
      <c r="F197" s="2" t="s">
        <v>6</v>
      </c>
      <c r="G197" s="10" t="s">
        <v>665</v>
      </c>
      <c r="H197" s="9" t="str">
        <f t="shared" si="11"/>
        <v>To Do</v>
      </c>
      <c r="I197" s="5" t="s">
        <v>405</v>
      </c>
    </row>
    <row r="198" spans="1:9" ht="25" customHeight="1" x14ac:dyDescent="0.25">
      <c r="A198" s="2" t="s">
        <v>406</v>
      </c>
      <c r="B198" s="3" t="str">
        <f>HYPERLINK(_xlfn.CONCAT("https://teamsolace.atlassian.net/browse/", A198), A198)</f>
        <v>CC-2420</v>
      </c>
      <c r="C198" s="2" t="str">
        <f t="shared" si="12"/>
        <v>CC-629</v>
      </c>
      <c r="D198" s="3" t="str">
        <f t="shared" si="13"/>
        <v>CC-629</v>
      </c>
      <c r="E198" s="2" t="s">
        <v>60</v>
      </c>
      <c r="F198" s="2" t="s">
        <v>17</v>
      </c>
      <c r="G198" s="10" t="s">
        <v>666</v>
      </c>
      <c r="H198" s="9" t="str">
        <f t="shared" si="11"/>
        <v>Done</v>
      </c>
      <c r="I198" s="5" t="s">
        <v>407</v>
      </c>
    </row>
    <row r="199" spans="1:9" ht="25" customHeight="1" x14ac:dyDescent="0.25">
      <c r="A199" s="2" t="s">
        <v>408</v>
      </c>
      <c r="B199" s="3" t="str">
        <f>HYPERLINK(_xlfn.CONCAT("https://teamsolace.atlassian.net/browse/", A199), A199)</f>
        <v>CC-2419</v>
      </c>
      <c r="C199" s="2" t="str">
        <f t="shared" si="12"/>
        <v>CC-631</v>
      </c>
      <c r="D199" s="3" t="str">
        <f t="shared" si="13"/>
        <v>CC-631</v>
      </c>
      <c r="F199" s="2" t="s">
        <v>6</v>
      </c>
      <c r="G199" s="10" t="s">
        <v>665</v>
      </c>
      <c r="H199" s="9" t="str">
        <f t="shared" si="11"/>
        <v>To Do</v>
      </c>
      <c r="I199" s="5" t="s">
        <v>409</v>
      </c>
    </row>
    <row r="200" spans="1:9" ht="25" customHeight="1" x14ac:dyDescent="0.25">
      <c r="A200" s="2" t="s">
        <v>410</v>
      </c>
      <c r="B200" s="3" t="str">
        <f>HYPERLINK(_xlfn.CONCAT("https://teamsolace.atlassian.net/browse/", A200), A200)</f>
        <v>CC-2418</v>
      </c>
      <c r="C200" s="2" t="str">
        <f t="shared" si="12"/>
        <v>CC-547</v>
      </c>
      <c r="D200" s="3" t="str">
        <f t="shared" si="13"/>
        <v>CC-547</v>
      </c>
      <c r="E200" s="2" t="s">
        <v>5</v>
      </c>
      <c r="F200" s="2" t="s">
        <v>24</v>
      </c>
      <c r="G200" s="10" t="s">
        <v>666</v>
      </c>
      <c r="H200" s="9" t="str">
        <f t="shared" si="11"/>
        <v>Ready to Test</v>
      </c>
      <c r="I200" s="5" t="s">
        <v>411</v>
      </c>
    </row>
    <row r="201" spans="1:9" ht="25" customHeight="1" x14ac:dyDescent="0.25">
      <c r="A201" s="2" t="s">
        <v>412</v>
      </c>
      <c r="B201" s="3" t="str">
        <f>HYPERLINK(_xlfn.CONCAT("https://teamsolace.atlassian.net/browse/", A201), A201)</f>
        <v>CC-2417</v>
      </c>
      <c r="C201" s="2" t="str">
        <f t="shared" si="12"/>
        <v>CC-1458</v>
      </c>
      <c r="D201" s="3" t="str">
        <f t="shared" si="13"/>
        <v>CC-1458</v>
      </c>
      <c r="E201" s="2" t="s">
        <v>5</v>
      </c>
      <c r="F201" s="2" t="s">
        <v>24</v>
      </c>
      <c r="G201" s="10" t="s">
        <v>666</v>
      </c>
      <c r="H201" s="9" t="str">
        <f t="shared" si="11"/>
        <v>Ready to Test</v>
      </c>
      <c r="I201" s="5" t="s">
        <v>413</v>
      </c>
    </row>
    <row r="202" spans="1:9" ht="25" customHeight="1" x14ac:dyDescent="0.25">
      <c r="A202" s="2" t="s">
        <v>414</v>
      </c>
      <c r="B202" s="3" t="str">
        <f>HYPERLINK(_xlfn.CONCAT("https://teamsolace.atlassian.net/browse/", A202), A202)</f>
        <v>CC-2416</v>
      </c>
      <c r="C202" s="2" t="str">
        <f t="shared" si="12"/>
        <v>CC-677</v>
      </c>
      <c r="D202" s="3" t="str">
        <f t="shared" si="13"/>
        <v>CC-677</v>
      </c>
      <c r="E202" s="2" t="s">
        <v>5</v>
      </c>
      <c r="F202" s="2" t="s">
        <v>24</v>
      </c>
      <c r="G202" s="10" t="s">
        <v>666</v>
      </c>
      <c r="H202" s="9" t="str">
        <f t="shared" si="11"/>
        <v>Ready to Test</v>
      </c>
      <c r="I202" s="5" t="s">
        <v>415</v>
      </c>
    </row>
    <row r="203" spans="1:9" ht="25" customHeight="1" x14ac:dyDescent="0.25">
      <c r="A203" s="2" t="s">
        <v>416</v>
      </c>
      <c r="B203" s="3" t="str">
        <f>HYPERLINK(_xlfn.CONCAT("https://teamsolace.atlassian.net/browse/", A203), A203)</f>
        <v>CC-2415</v>
      </c>
      <c r="C203" s="2" t="str">
        <f t="shared" si="12"/>
        <v>CC-706</v>
      </c>
      <c r="D203" s="3" t="str">
        <f t="shared" si="13"/>
        <v>CC-706</v>
      </c>
      <c r="E203" s="2" t="s">
        <v>5</v>
      </c>
      <c r="F203" s="2" t="s">
        <v>24</v>
      </c>
      <c r="G203" s="10" t="s">
        <v>666</v>
      </c>
      <c r="H203" s="9" t="str">
        <f t="shared" si="11"/>
        <v>Ready to Test</v>
      </c>
      <c r="I203" s="5" t="s">
        <v>417</v>
      </c>
    </row>
    <row r="204" spans="1:9" ht="25" customHeight="1" x14ac:dyDescent="0.25">
      <c r="A204" s="2" t="s">
        <v>418</v>
      </c>
      <c r="B204" s="3" t="str">
        <f>HYPERLINK(_xlfn.CONCAT("https://teamsolace.atlassian.net/browse/", A204), A204)</f>
        <v>CC-2414</v>
      </c>
      <c r="C204" s="2" t="str">
        <f t="shared" si="12"/>
        <v>CC-992</v>
      </c>
      <c r="D204" s="3" t="str">
        <f t="shared" si="13"/>
        <v>CC-992</v>
      </c>
      <c r="F204" s="2" t="s">
        <v>6</v>
      </c>
      <c r="G204" s="10" t="s">
        <v>665</v>
      </c>
      <c r="H204" s="9" t="str">
        <f t="shared" si="11"/>
        <v>To Do</v>
      </c>
      <c r="I204" s="5" t="s">
        <v>419</v>
      </c>
    </row>
    <row r="205" spans="1:9" ht="25" customHeight="1" x14ac:dyDescent="0.25">
      <c r="A205" s="2" t="s">
        <v>420</v>
      </c>
      <c r="B205" s="3" t="str">
        <f>HYPERLINK(_xlfn.CONCAT("https://teamsolace.atlassian.net/browse/", A205), A205)</f>
        <v>CC-2413</v>
      </c>
      <c r="C205" s="2" t="str">
        <f t="shared" si="12"/>
        <v>CC-1055</v>
      </c>
      <c r="D205" s="3" t="str">
        <f t="shared" si="13"/>
        <v>CC-1055</v>
      </c>
      <c r="E205" s="2" t="s">
        <v>5</v>
      </c>
      <c r="F205" s="2" t="s">
        <v>24</v>
      </c>
      <c r="G205" s="10" t="s">
        <v>666</v>
      </c>
      <c r="H205" s="9" t="str">
        <f t="shared" si="11"/>
        <v>Ready to Test</v>
      </c>
      <c r="I205" s="5" t="s">
        <v>421</v>
      </c>
    </row>
    <row r="206" spans="1:9" ht="25" customHeight="1" x14ac:dyDescent="0.25">
      <c r="A206" s="2" t="s">
        <v>422</v>
      </c>
      <c r="B206" s="3" t="str">
        <f>HYPERLINK(_xlfn.CONCAT("https://teamsolace.atlassian.net/browse/", A206), A206)</f>
        <v>CC-2412</v>
      </c>
      <c r="C206" s="2" t="str">
        <f t="shared" si="12"/>
        <v>CC-637</v>
      </c>
      <c r="D206" s="3" t="str">
        <f t="shared" si="13"/>
        <v>CC-637</v>
      </c>
      <c r="E206" s="2" t="s">
        <v>5</v>
      </c>
      <c r="F206" s="2" t="s">
        <v>17</v>
      </c>
      <c r="G206" s="10" t="s">
        <v>666</v>
      </c>
      <c r="H206" s="9" t="str">
        <f t="shared" si="11"/>
        <v>Done</v>
      </c>
      <c r="I206" s="5" t="s">
        <v>423</v>
      </c>
    </row>
    <row r="207" spans="1:9" ht="25" customHeight="1" x14ac:dyDescent="0.25">
      <c r="A207" s="2" t="s">
        <v>424</v>
      </c>
      <c r="B207" s="3" t="str">
        <f>HYPERLINK(_xlfn.CONCAT("https://teamsolace.atlassian.net/browse/", A207), A207)</f>
        <v>CC-2411</v>
      </c>
      <c r="C207" s="2" t="str">
        <f t="shared" si="12"/>
        <v>CC-717</v>
      </c>
      <c r="D207" s="3" t="str">
        <f t="shared" si="13"/>
        <v>CC-717</v>
      </c>
      <c r="E207" s="2" t="s">
        <v>5</v>
      </c>
      <c r="F207" s="2" t="s">
        <v>24</v>
      </c>
      <c r="G207" s="10" t="s">
        <v>666</v>
      </c>
      <c r="H207" s="9" t="str">
        <f t="shared" si="11"/>
        <v>Ready to Test</v>
      </c>
      <c r="I207" s="5" t="s">
        <v>425</v>
      </c>
    </row>
    <row r="208" spans="1:9" ht="25" customHeight="1" x14ac:dyDescent="0.25">
      <c r="A208" s="2" t="s">
        <v>426</v>
      </c>
      <c r="B208" s="3" t="str">
        <f>HYPERLINK(_xlfn.CONCAT("https://teamsolace.atlassian.net/browse/", A208), A208)</f>
        <v>CC-2409</v>
      </c>
      <c r="C208" s="2" t="str">
        <f t="shared" si="12"/>
        <v>CC-542</v>
      </c>
      <c r="D208" s="3" t="str">
        <f t="shared" si="13"/>
        <v>CC-542</v>
      </c>
      <c r="E208" s="2" t="s">
        <v>5</v>
      </c>
      <c r="F208" s="2" t="s">
        <v>24</v>
      </c>
      <c r="G208" s="10" t="s">
        <v>666</v>
      </c>
      <c r="H208" s="9" t="str">
        <f t="shared" si="11"/>
        <v>Ready to Test</v>
      </c>
      <c r="I208" s="5" t="s">
        <v>427</v>
      </c>
    </row>
    <row r="209" spans="1:9" ht="25" customHeight="1" x14ac:dyDescent="0.25">
      <c r="A209" s="2" t="s">
        <v>428</v>
      </c>
      <c r="B209" s="3" t="str">
        <f>HYPERLINK(_xlfn.CONCAT("https://teamsolace.atlassian.net/browse/", A209), A209)</f>
        <v>CC-2408</v>
      </c>
      <c r="C209" s="2" t="str">
        <f t="shared" si="12"/>
        <v>CC-731</v>
      </c>
      <c r="D209" s="3" t="str">
        <f t="shared" si="13"/>
        <v>CC-731</v>
      </c>
      <c r="F209" s="2" t="s">
        <v>6</v>
      </c>
      <c r="G209" s="10" t="s">
        <v>665</v>
      </c>
      <c r="H209" s="9" t="str">
        <f t="shared" si="11"/>
        <v>To Do</v>
      </c>
      <c r="I209" s="5" t="s">
        <v>429</v>
      </c>
    </row>
    <row r="210" spans="1:9" ht="25" customHeight="1" x14ac:dyDescent="0.25">
      <c r="A210" s="2" t="s">
        <v>430</v>
      </c>
      <c r="B210" s="3" t="str">
        <f>HYPERLINK(_xlfn.CONCAT("https://teamsolace.atlassian.net/browse/", A210), A210)</f>
        <v>CC-2407</v>
      </c>
      <c r="C210" s="2" t="str">
        <f t="shared" si="12"/>
        <v>CC-635</v>
      </c>
      <c r="D210" s="3" t="str">
        <f t="shared" si="13"/>
        <v>CC-635</v>
      </c>
      <c r="F210" s="2" t="s">
        <v>17</v>
      </c>
      <c r="G210" s="10" t="s">
        <v>666</v>
      </c>
      <c r="H210" s="9" t="str">
        <f t="shared" si="11"/>
        <v>Done</v>
      </c>
      <c r="I210" s="5" t="s">
        <v>431</v>
      </c>
    </row>
    <row r="211" spans="1:9" ht="25" customHeight="1" x14ac:dyDescent="0.25">
      <c r="A211" s="2" t="s">
        <v>432</v>
      </c>
      <c r="B211" s="3" t="str">
        <f>HYPERLINK(_xlfn.CONCAT("https://teamsolace.atlassian.net/browse/", A211), A211)</f>
        <v>CC-2406</v>
      </c>
      <c r="C211" s="2" t="str">
        <f t="shared" si="12"/>
        <v>CC-584</v>
      </c>
      <c r="D211" s="3" t="str">
        <f t="shared" si="13"/>
        <v>CC-584</v>
      </c>
      <c r="E211" s="2" t="s">
        <v>5</v>
      </c>
      <c r="F211" s="2" t="s">
        <v>6</v>
      </c>
      <c r="G211" s="10" t="s">
        <v>666</v>
      </c>
      <c r="H211" s="9" t="str">
        <f t="shared" si="11"/>
        <v>Ready to Test</v>
      </c>
      <c r="I211" s="5" t="s">
        <v>433</v>
      </c>
    </row>
    <row r="212" spans="1:9" ht="25" customHeight="1" x14ac:dyDescent="0.25">
      <c r="A212" s="2" t="s">
        <v>434</v>
      </c>
      <c r="B212" s="3" t="str">
        <f>HYPERLINK(_xlfn.CONCAT("https://teamsolace.atlassian.net/browse/", A212), A212)</f>
        <v>CC-2405</v>
      </c>
      <c r="C212" s="2" t="str">
        <f t="shared" si="12"/>
        <v>CC-719</v>
      </c>
      <c r="D212" s="3" t="str">
        <f t="shared" si="13"/>
        <v>CC-719</v>
      </c>
      <c r="F212" s="2" t="s">
        <v>6</v>
      </c>
      <c r="G212" s="10" t="s">
        <v>665</v>
      </c>
      <c r="H212" s="9" t="str">
        <f t="shared" si="11"/>
        <v>To Do</v>
      </c>
      <c r="I212" s="5" t="s">
        <v>435</v>
      </c>
    </row>
    <row r="213" spans="1:9" ht="25" customHeight="1" x14ac:dyDescent="0.25">
      <c r="A213" s="2" t="s">
        <v>436</v>
      </c>
      <c r="B213" s="3" t="str">
        <f>HYPERLINK(_xlfn.CONCAT("https://teamsolace.atlassian.net/browse/", A213), A213)</f>
        <v>CC-2404</v>
      </c>
      <c r="C213" s="2" t="str">
        <f t="shared" si="12"/>
        <v>CC-544</v>
      </c>
      <c r="D213" s="3" t="str">
        <f t="shared" si="13"/>
        <v>CC-544</v>
      </c>
      <c r="E213" s="2" t="s">
        <v>5</v>
      </c>
      <c r="F213" s="2" t="s">
        <v>24</v>
      </c>
      <c r="G213" s="10" t="s">
        <v>666</v>
      </c>
      <c r="H213" s="9" t="str">
        <f t="shared" si="11"/>
        <v>Ready to Test</v>
      </c>
      <c r="I213" s="5" t="s">
        <v>437</v>
      </c>
    </row>
    <row r="214" spans="1:9" ht="25" customHeight="1" x14ac:dyDescent="0.25">
      <c r="A214" s="2" t="s">
        <v>438</v>
      </c>
      <c r="B214" s="3" t="str">
        <f>HYPERLINK(_xlfn.CONCAT("https://teamsolace.atlassian.net/browse/", A214), A214)</f>
        <v>CC-2403</v>
      </c>
      <c r="C214" s="2" t="str">
        <f t="shared" si="12"/>
        <v>CC-721</v>
      </c>
      <c r="D214" s="3" t="str">
        <f t="shared" si="13"/>
        <v>CC-721</v>
      </c>
      <c r="F214" s="2" t="s">
        <v>6</v>
      </c>
      <c r="G214" s="10" t="s">
        <v>665</v>
      </c>
      <c r="H214" s="9" t="str">
        <f t="shared" ref="H214:H277" si="14">IF(AND(EXACT(F214, "Done"), EXACT(G214, "NO")), "Skip",              IF(AND(EXACT(F214, "To Do"), EXACT(G214, "YES")), "Ready to Test", F214))</f>
        <v>To Do</v>
      </c>
      <c r="I214" s="5" t="s">
        <v>439</v>
      </c>
    </row>
    <row r="215" spans="1:9" ht="25" customHeight="1" x14ac:dyDescent="0.25">
      <c r="A215" s="2" t="s">
        <v>440</v>
      </c>
      <c r="B215" s="3" t="str">
        <f>HYPERLINK(_xlfn.CONCAT("https://teamsolace.atlassian.net/browse/", A215), A215)</f>
        <v>CC-2402</v>
      </c>
      <c r="C215" s="2" t="str">
        <f t="shared" si="12"/>
        <v>CC-633</v>
      </c>
      <c r="D215" s="3" t="str">
        <f t="shared" si="13"/>
        <v>CC-633</v>
      </c>
      <c r="E215" s="2" t="s">
        <v>5</v>
      </c>
      <c r="F215" s="2" t="s">
        <v>24</v>
      </c>
      <c r="G215" s="10" t="s">
        <v>666</v>
      </c>
      <c r="H215" s="9" t="str">
        <f t="shared" si="14"/>
        <v>Ready to Test</v>
      </c>
      <c r="I215" s="5" t="s">
        <v>441</v>
      </c>
    </row>
    <row r="216" spans="1:9" ht="25" customHeight="1" x14ac:dyDescent="0.25">
      <c r="A216" s="2" t="s">
        <v>442</v>
      </c>
      <c r="B216" s="3" t="str">
        <f>HYPERLINK(_xlfn.CONCAT("https://teamsolace.atlassian.net/browse/", A216), A216)</f>
        <v>CC-2401</v>
      </c>
      <c r="C216" s="2" t="str">
        <f t="shared" si="12"/>
        <v>CC-548</v>
      </c>
      <c r="D216" s="3" t="str">
        <f t="shared" si="13"/>
        <v>CC-548</v>
      </c>
      <c r="F216" s="2" t="s">
        <v>6</v>
      </c>
      <c r="G216" s="10" t="s">
        <v>665</v>
      </c>
      <c r="H216" s="9" t="str">
        <f t="shared" si="14"/>
        <v>To Do</v>
      </c>
      <c r="I216" s="5" t="s">
        <v>443</v>
      </c>
    </row>
    <row r="217" spans="1:9" ht="25" customHeight="1" x14ac:dyDescent="0.25">
      <c r="A217" s="2" t="s">
        <v>444</v>
      </c>
      <c r="B217" s="3" t="str">
        <f>HYPERLINK(_xlfn.CONCAT("https://teamsolace.atlassian.net/browse/", A217), A217)</f>
        <v>CC-2400</v>
      </c>
      <c r="C217" s="2" t="str">
        <f t="shared" si="12"/>
        <v>CC-1151</v>
      </c>
      <c r="D217" s="3" t="str">
        <f t="shared" si="13"/>
        <v>CC-1151</v>
      </c>
      <c r="E217" s="2" t="s">
        <v>5</v>
      </c>
      <c r="F217" s="2" t="s">
        <v>24</v>
      </c>
      <c r="G217" s="10" t="s">
        <v>665</v>
      </c>
      <c r="H217" s="9" t="str">
        <f t="shared" si="14"/>
        <v>Ready to Test</v>
      </c>
      <c r="I217" s="5" t="s">
        <v>445</v>
      </c>
    </row>
    <row r="218" spans="1:9" ht="25" customHeight="1" x14ac:dyDescent="0.25">
      <c r="A218" s="2" t="s">
        <v>446</v>
      </c>
      <c r="B218" s="3" t="str">
        <f>HYPERLINK(_xlfn.CONCAT("https://teamsolace.atlassian.net/browse/", A218), A218)</f>
        <v>CC-2399</v>
      </c>
      <c r="C218" s="2" t="str">
        <f t="shared" si="12"/>
        <v>CC-593</v>
      </c>
      <c r="D218" s="3" t="str">
        <f t="shared" si="13"/>
        <v>CC-593</v>
      </c>
      <c r="E218" s="2" t="s">
        <v>5</v>
      </c>
      <c r="F218" s="2" t="s">
        <v>196</v>
      </c>
      <c r="G218" s="10" t="s">
        <v>666</v>
      </c>
      <c r="H218" s="9" t="str">
        <f t="shared" si="14"/>
        <v>Implemented</v>
      </c>
      <c r="I218" s="5" t="s">
        <v>447</v>
      </c>
    </row>
    <row r="219" spans="1:9" ht="25" customHeight="1" x14ac:dyDescent="0.25">
      <c r="A219" s="2" t="s">
        <v>448</v>
      </c>
      <c r="B219" s="3" t="str">
        <f>HYPERLINK(_xlfn.CONCAT("https://teamsolace.atlassian.net/browse/", A219), A219)</f>
        <v>CC-2398</v>
      </c>
      <c r="C219" s="2" t="str">
        <f t="shared" si="12"/>
        <v>CC-630</v>
      </c>
      <c r="D219" s="3" t="str">
        <f t="shared" si="13"/>
        <v>CC-630</v>
      </c>
      <c r="E219" s="2" t="s">
        <v>5</v>
      </c>
      <c r="F219" s="2" t="s">
        <v>24</v>
      </c>
      <c r="G219" s="10" t="s">
        <v>666</v>
      </c>
      <c r="H219" s="9" t="str">
        <f t="shared" si="14"/>
        <v>Ready to Test</v>
      </c>
      <c r="I219" s="5" t="s">
        <v>449</v>
      </c>
    </row>
    <row r="220" spans="1:9" ht="25" customHeight="1" x14ac:dyDescent="0.25">
      <c r="A220" s="2" t="s">
        <v>450</v>
      </c>
      <c r="B220" s="3" t="str">
        <f>HYPERLINK(_xlfn.CONCAT("https://teamsolace.atlassian.net/browse/", A220), A220)</f>
        <v>CC-2397</v>
      </c>
      <c r="C220" s="2" t="str">
        <f t="shared" si="12"/>
        <v>CC-587</v>
      </c>
      <c r="D220" s="3" t="str">
        <f t="shared" si="13"/>
        <v>CC-587</v>
      </c>
      <c r="E220" s="2" t="s">
        <v>5</v>
      </c>
      <c r="F220" s="2" t="s">
        <v>24</v>
      </c>
      <c r="G220" s="10" t="s">
        <v>666</v>
      </c>
      <c r="H220" s="9" t="str">
        <f t="shared" si="14"/>
        <v>Ready to Test</v>
      </c>
      <c r="I220" s="5" t="s">
        <v>451</v>
      </c>
    </row>
    <row r="221" spans="1:9" ht="25" customHeight="1" x14ac:dyDescent="0.25">
      <c r="A221" s="2" t="s">
        <v>452</v>
      </c>
      <c r="B221" s="3" t="str">
        <f>HYPERLINK(_xlfn.CONCAT("https://teamsolace.atlassian.net/browse/", A221), A221)</f>
        <v>CC-2396</v>
      </c>
      <c r="C221" s="2" t="str">
        <f t="shared" si="12"/>
        <v>CC-632</v>
      </c>
      <c r="D221" s="3" t="str">
        <f t="shared" si="13"/>
        <v>CC-632</v>
      </c>
      <c r="E221" s="2" t="s">
        <v>5</v>
      </c>
      <c r="F221" s="2" t="s">
        <v>17</v>
      </c>
      <c r="G221" s="10" t="s">
        <v>666</v>
      </c>
      <c r="H221" s="9" t="str">
        <f t="shared" si="14"/>
        <v>Done</v>
      </c>
      <c r="I221" s="5" t="s">
        <v>453</v>
      </c>
    </row>
    <row r="222" spans="1:9" ht="25" customHeight="1" x14ac:dyDescent="0.25">
      <c r="A222" s="2" t="s">
        <v>454</v>
      </c>
      <c r="B222" s="3" t="str">
        <f>HYPERLINK(_xlfn.CONCAT("https://teamsolace.atlassian.net/browse/", A222), A222)</f>
        <v>CC-2395</v>
      </c>
      <c r="C222" s="2" t="str">
        <f t="shared" si="12"/>
        <v>CC-1150</v>
      </c>
      <c r="D222" s="3" t="str">
        <f t="shared" si="13"/>
        <v>CC-1150</v>
      </c>
      <c r="E222" s="2" t="s">
        <v>5</v>
      </c>
      <c r="F222" s="2" t="s">
        <v>24</v>
      </c>
      <c r="G222" s="10" t="s">
        <v>666</v>
      </c>
      <c r="H222" s="9" t="str">
        <f t="shared" si="14"/>
        <v>Ready to Test</v>
      </c>
      <c r="I222" s="5" t="s">
        <v>455</v>
      </c>
    </row>
    <row r="223" spans="1:9" ht="25" customHeight="1" x14ac:dyDescent="0.25">
      <c r="A223" s="2" t="s">
        <v>456</v>
      </c>
      <c r="B223" s="3" t="str">
        <f>HYPERLINK(_xlfn.CONCAT("https://teamsolace.atlassian.net/browse/", A223), A223)</f>
        <v>CC-2394</v>
      </c>
      <c r="C223" s="2" t="str">
        <f t="shared" si="12"/>
        <v>CC-588</v>
      </c>
      <c r="D223" s="3" t="str">
        <f t="shared" si="13"/>
        <v>CC-588</v>
      </c>
      <c r="E223" s="2" t="s">
        <v>5</v>
      </c>
      <c r="F223" s="2" t="s">
        <v>24</v>
      </c>
      <c r="G223" s="10" t="s">
        <v>666</v>
      </c>
      <c r="H223" s="9" t="str">
        <f t="shared" si="14"/>
        <v>Ready to Test</v>
      </c>
      <c r="I223" s="5" t="s">
        <v>457</v>
      </c>
    </row>
    <row r="224" spans="1:9" ht="25" customHeight="1" x14ac:dyDescent="0.25">
      <c r="A224" s="2" t="s">
        <v>458</v>
      </c>
      <c r="B224" s="3" t="str">
        <f>HYPERLINK(_xlfn.CONCAT("https://teamsolace.atlassian.net/browse/", A224), A224)</f>
        <v>CC-2393</v>
      </c>
      <c r="C224" s="2" t="str">
        <f t="shared" si="12"/>
        <v>CC-592</v>
      </c>
      <c r="D224" s="3" t="str">
        <f t="shared" si="13"/>
        <v>CC-592</v>
      </c>
      <c r="F224" s="2" t="s">
        <v>139</v>
      </c>
      <c r="G224" s="10" t="s">
        <v>666</v>
      </c>
      <c r="H224" s="9" t="str">
        <f t="shared" si="14"/>
        <v>Reopened</v>
      </c>
      <c r="I224" s="5" t="s">
        <v>459</v>
      </c>
    </row>
    <row r="225" spans="1:9" ht="25" customHeight="1" x14ac:dyDescent="0.25">
      <c r="A225" s="2" t="s">
        <v>460</v>
      </c>
      <c r="B225" s="3" t="str">
        <f>HYPERLINK(_xlfn.CONCAT("https://teamsolace.atlassian.net/browse/", A225), A225)</f>
        <v>CC-2392</v>
      </c>
      <c r="C225" s="2" t="str">
        <f t="shared" si="12"/>
        <v>CC-996</v>
      </c>
      <c r="D225" s="3" t="str">
        <f t="shared" si="13"/>
        <v>CC-996</v>
      </c>
      <c r="F225" s="2" t="s">
        <v>6</v>
      </c>
      <c r="G225" s="10" t="s">
        <v>665</v>
      </c>
      <c r="H225" s="9" t="str">
        <f t="shared" si="14"/>
        <v>To Do</v>
      </c>
      <c r="I225" s="5" t="s">
        <v>461</v>
      </c>
    </row>
    <row r="226" spans="1:9" ht="25" customHeight="1" x14ac:dyDescent="0.25">
      <c r="A226" s="2" t="s">
        <v>462</v>
      </c>
      <c r="B226" s="3" t="str">
        <f>HYPERLINK(_xlfn.CONCAT("https://teamsolace.atlassian.net/browse/", A226), A226)</f>
        <v>CC-2391</v>
      </c>
      <c r="C226" s="2" t="str">
        <f t="shared" si="12"/>
        <v>CC-680</v>
      </c>
      <c r="D226" s="3" t="str">
        <f t="shared" si="13"/>
        <v>CC-680</v>
      </c>
      <c r="E226" s="2" t="s">
        <v>5</v>
      </c>
      <c r="F226" s="2" t="s">
        <v>24</v>
      </c>
      <c r="G226" s="10" t="s">
        <v>666</v>
      </c>
      <c r="H226" s="9" t="str">
        <f t="shared" si="14"/>
        <v>Ready to Test</v>
      </c>
      <c r="I226" s="5" t="s">
        <v>463</v>
      </c>
    </row>
    <row r="227" spans="1:9" ht="25" customHeight="1" x14ac:dyDescent="0.25">
      <c r="A227" s="2" t="s">
        <v>464</v>
      </c>
      <c r="B227" s="3" t="str">
        <f>HYPERLINK(_xlfn.CONCAT("https://teamsolace.atlassian.net/browse/", A227), A227)</f>
        <v>CC-2390</v>
      </c>
      <c r="C227" s="2" t="str">
        <f t="shared" si="12"/>
        <v>CC-641</v>
      </c>
      <c r="D227" s="3" t="str">
        <f t="shared" si="13"/>
        <v>CC-641</v>
      </c>
      <c r="E227" s="2" t="s">
        <v>5</v>
      </c>
      <c r="F227" s="2" t="s">
        <v>24</v>
      </c>
      <c r="G227" s="10" t="s">
        <v>666</v>
      </c>
      <c r="H227" s="9" t="str">
        <f t="shared" si="14"/>
        <v>Ready to Test</v>
      </c>
      <c r="I227" s="5" t="s">
        <v>465</v>
      </c>
    </row>
    <row r="228" spans="1:9" ht="25" customHeight="1" x14ac:dyDescent="0.25">
      <c r="A228" s="2" t="s">
        <v>466</v>
      </c>
      <c r="B228" s="3" t="str">
        <f>HYPERLINK(_xlfn.CONCAT("https://teamsolace.atlassian.net/browse/", A228), A228)</f>
        <v>CC-2389</v>
      </c>
      <c r="C228" s="2" t="str">
        <f t="shared" si="12"/>
        <v>CC-704</v>
      </c>
      <c r="D228" s="3" t="str">
        <f t="shared" si="13"/>
        <v>CC-704</v>
      </c>
      <c r="E228" s="2" t="s">
        <v>5</v>
      </c>
      <c r="F228" s="2" t="s">
        <v>24</v>
      </c>
      <c r="G228" s="10" t="s">
        <v>666</v>
      </c>
      <c r="H228" s="9" t="str">
        <f t="shared" si="14"/>
        <v>Ready to Test</v>
      </c>
      <c r="I228" s="5" t="s">
        <v>467</v>
      </c>
    </row>
    <row r="229" spans="1:9" ht="25" customHeight="1" x14ac:dyDescent="0.25">
      <c r="A229" s="2" t="s">
        <v>468</v>
      </c>
      <c r="B229" s="3" t="str">
        <f>HYPERLINK(_xlfn.CONCAT("https://teamsolace.atlassian.net/browse/", A229), A229)</f>
        <v>CC-2388</v>
      </c>
      <c r="C229" s="2" t="str">
        <f t="shared" si="12"/>
        <v>CC-628</v>
      </c>
      <c r="D229" s="3" t="str">
        <f t="shared" si="13"/>
        <v>CC-628</v>
      </c>
      <c r="E229" s="2" t="s">
        <v>5</v>
      </c>
      <c r="F229" s="2" t="s">
        <v>24</v>
      </c>
      <c r="G229" s="10" t="s">
        <v>666</v>
      </c>
      <c r="H229" s="9" t="str">
        <f t="shared" si="14"/>
        <v>Ready to Test</v>
      </c>
      <c r="I229" s="5" t="s">
        <v>469</v>
      </c>
    </row>
    <row r="230" spans="1:9" ht="25" customHeight="1" x14ac:dyDescent="0.25">
      <c r="A230" s="2" t="s">
        <v>470</v>
      </c>
      <c r="B230" s="3" t="str">
        <f>HYPERLINK(_xlfn.CONCAT("https://teamsolace.atlassian.net/browse/", A230), A230)</f>
        <v>CC-2387</v>
      </c>
      <c r="C230" s="2" t="str">
        <f t="shared" si="12"/>
        <v>CC-679</v>
      </c>
      <c r="D230" s="3" t="str">
        <f t="shared" si="13"/>
        <v>CC-679</v>
      </c>
      <c r="E230" s="2" t="s">
        <v>5</v>
      </c>
      <c r="F230" s="2" t="s">
        <v>24</v>
      </c>
      <c r="G230" s="10" t="s">
        <v>666</v>
      </c>
      <c r="H230" s="9" t="str">
        <f t="shared" si="14"/>
        <v>Ready to Test</v>
      </c>
      <c r="I230" s="5" t="s">
        <v>471</v>
      </c>
    </row>
    <row r="231" spans="1:9" ht="25" customHeight="1" x14ac:dyDescent="0.25">
      <c r="A231" s="2" t="s">
        <v>472</v>
      </c>
      <c r="B231" s="3" t="str">
        <f>HYPERLINK(_xlfn.CONCAT("https://teamsolace.atlassian.net/browse/", A231), A231)</f>
        <v>CC-2386</v>
      </c>
      <c r="C231" s="2" t="str">
        <f t="shared" si="12"/>
        <v>CC-541</v>
      </c>
      <c r="D231" s="3" t="str">
        <f t="shared" si="13"/>
        <v>CC-541</v>
      </c>
      <c r="E231" s="2" t="s">
        <v>5</v>
      </c>
      <c r="F231" s="2" t="s">
        <v>24</v>
      </c>
      <c r="G231" s="10" t="s">
        <v>666</v>
      </c>
      <c r="H231" s="9" t="str">
        <f t="shared" si="14"/>
        <v>Ready to Test</v>
      </c>
      <c r="I231" s="5" t="s">
        <v>473</v>
      </c>
    </row>
    <row r="232" spans="1:9" ht="25" customHeight="1" x14ac:dyDescent="0.25">
      <c r="A232" s="2" t="s">
        <v>474</v>
      </c>
      <c r="B232" s="3" t="str">
        <f>HYPERLINK(_xlfn.CONCAT("https://teamsolace.atlassian.net/browse/", A232), A232)</f>
        <v>CC-2385</v>
      </c>
      <c r="C232" s="2" t="str">
        <f t="shared" si="12"/>
        <v>CC-671</v>
      </c>
      <c r="D232" s="3" t="str">
        <f t="shared" si="13"/>
        <v>CC-671</v>
      </c>
      <c r="E232" s="2" t="s">
        <v>5</v>
      </c>
      <c r="F232" s="2" t="s">
        <v>24</v>
      </c>
      <c r="G232" s="10" t="s">
        <v>666</v>
      </c>
      <c r="H232" s="9" t="str">
        <f t="shared" si="14"/>
        <v>Ready to Test</v>
      </c>
      <c r="I232" s="5" t="s">
        <v>475</v>
      </c>
    </row>
    <row r="233" spans="1:9" ht="25" customHeight="1" x14ac:dyDescent="0.25">
      <c r="A233" s="2" t="s">
        <v>476</v>
      </c>
      <c r="B233" s="3" t="str">
        <f>HYPERLINK(_xlfn.CONCAT("https://teamsolace.atlassian.net/browse/", A233), A233)</f>
        <v>CC-2384</v>
      </c>
      <c r="C233" s="2" t="str">
        <f t="shared" si="12"/>
        <v>CC-730</v>
      </c>
      <c r="D233" s="3" t="str">
        <f t="shared" si="13"/>
        <v>CC-730</v>
      </c>
      <c r="F233" s="2" t="s">
        <v>6</v>
      </c>
      <c r="G233" s="10" t="s">
        <v>665</v>
      </c>
      <c r="H233" s="9" t="str">
        <f t="shared" si="14"/>
        <v>To Do</v>
      </c>
      <c r="I233" s="5" t="s">
        <v>477</v>
      </c>
    </row>
    <row r="234" spans="1:9" ht="25" customHeight="1" x14ac:dyDescent="0.25">
      <c r="A234" s="2" t="s">
        <v>478</v>
      </c>
      <c r="B234" s="3" t="str">
        <f>HYPERLINK(_xlfn.CONCAT("https://teamsolace.atlassian.net/browse/", A234), A234)</f>
        <v>CC-2383</v>
      </c>
      <c r="C234" s="2" t="str">
        <f t="shared" si="12"/>
        <v>CC-639</v>
      </c>
      <c r="D234" s="3" t="str">
        <f t="shared" si="13"/>
        <v>CC-639</v>
      </c>
      <c r="E234" s="2" t="s">
        <v>5</v>
      </c>
      <c r="F234" s="2" t="s">
        <v>24</v>
      </c>
      <c r="G234" s="10" t="s">
        <v>666</v>
      </c>
      <c r="H234" s="9" t="str">
        <f t="shared" si="14"/>
        <v>Ready to Test</v>
      </c>
      <c r="I234" s="5" t="s">
        <v>479</v>
      </c>
    </row>
    <row r="235" spans="1:9" ht="25" customHeight="1" x14ac:dyDescent="0.25">
      <c r="A235" s="2" t="s">
        <v>480</v>
      </c>
      <c r="B235" s="3" t="str">
        <f>HYPERLINK(_xlfn.CONCAT("https://teamsolace.atlassian.net/browse/", A235), A235)</f>
        <v>CC-2382</v>
      </c>
      <c r="C235" s="2" t="str">
        <f t="shared" si="12"/>
        <v>CC-640</v>
      </c>
      <c r="D235" s="3" t="str">
        <f t="shared" si="13"/>
        <v>CC-640</v>
      </c>
      <c r="E235" s="2" t="s">
        <v>5</v>
      </c>
      <c r="F235" s="2" t="s">
        <v>24</v>
      </c>
      <c r="G235" s="10" t="s">
        <v>666</v>
      </c>
      <c r="H235" s="9" t="str">
        <f t="shared" si="14"/>
        <v>Ready to Test</v>
      </c>
      <c r="I235" s="5" t="s">
        <v>481</v>
      </c>
    </row>
    <row r="236" spans="1:9" ht="25" customHeight="1" x14ac:dyDescent="0.25">
      <c r="A236" s="2" t="s">
        <v>482</v>
      </c>
      <c r="B236" s="3" t="str">
        <f>HYPERLINK(_xlfn.CONCAT("https://teamsolace.atlassian.net/browse/", A236), A236)</f>
        <v>CC-2381</v>
      </c>
      <c r="C236" s="2" t="str">
        <f t="shared" si="12"/>
        <v>CC-720</v>
      </c>
      <c r="D236" s="3" t="str">
        <f t="shared" si="13"/>
        <v>CC-720</v>
      </c>
      <c r="E236" s="2" t="s">
        <v>5</v>
      </c>
      <c r="F236" s="2" t="s">
        <v>24</v>
      </c>
      <c r="G236" s="10" t="s">
        <v>666</v>
      </c>
      <c r="H236" s="9" t="str">
        <f t="shared" si="14"/>
        <v>Ready to Test</v>
      </c>
      <c r="I236" s="5" t="s">
        <v>483</v>
      </c>
    </row>
    <row r="237" spans="1:9" ht="25" customHeight="1" x14ac:dyDescent="0.25">
      <c r="A237" s="2" t="s">
        <v>484</v>
      </c>
      <c r="B237" s="3" t="str">
        <f>HYPERLINK(_xlfn.CONCAT("https://teamsolace.atlassian.net/browse/", A237), A237)</f>
        <v>CC-2380</v>
      </c>
      <c r="C237" s="2" t="str">
        <f t="shared" si="12"/>
        <v>CC-642</v>
      </c>
      <c r="D237" s="3" t="str">
        <f t="shared" si="13"/>
        <v>CC-642</v>
      </c>
      <c r="E237" s="2" t="s">
        <v>5</v>
      </c>
      <c r="F237" s="2" t="s">
        <v>24</v>
      </c>
      <c r="G237" s="10" t="s">
        <v>666</v>
      </c>
      <c r="H237" s="9" t="str">
        <f t="shared" si="14"/>
        <v>Ready to Test</v>
      </c>
      <c r="I237" s="5" t="s">
        <v>485</v>
      </c>
    </row>
    <row r="238" spans="1:9" ht="25" customHeight="1" x14ac:dyDescent="0.25">
      <c r="A238" s="2" t="s">
        <v>486</v>
      </c>
      <c r="B238" s="3" t="str">
        <f>HYPERLINK(_xlfn.CONCAT("https://teamsolace.atlassian.net/browse/", A238), A238)</f>
        <v>CC-2379</v>
      </c>
      <c r="C238" s="2" t="str">
        <f t="shared" si="12"/>
        <v>CC-681</v>
      </c>
      <c r="D238" s="3" t="str">
        <f t="shared" si="13"/>
        <v>CC-681</v>
      </c>
      <c r="E238" s="2" t="s">
        <v>5</v>
      </c>
      <c r="F238" s="2" t="s">
        <v>24</v>
      </c>
      <c r="G238" s="10" t="s">
        <v>666</v>
      </c>
      <c r="H238" s="9" t="str">
        <f t="shared" si="14"/>
        <v>Ready to Test</v>
      </c>
      <c r="I238" s="5" t="s">
        <v>487</v>
      </c>
    </row>
    <row r="239" spans="1:9" ht="25" customHeight="1" x14ac:dyDescent="0.25">
      <c r="A239" s="2" t="s">
        <v>488</v>
      </c>
      <c r="B239" s="3" t="str">
        <f>HYPERLINK(_xlfn.CONCAT("https://teamsolace.atlassian.net/browse/", A239), A239)</f>
        <v>CC-2378</v>
      </c>
      <c r="C239" s="2" t="str">
        <f t="shared" si="12"/>
        <v>CC-636</v>
      </c>
      <c r="D239" s="3" t="str">
        <f t="shared" si="13"/>
        <v>CC-636</v>
      </c>
      <c r="E239" s="2" t="s">
        <v>5</v>
      </c>
      <c r="F239" s="2" t="s">
        <v>24</v>
      </c>
      <c r="G239" s="10" t="s">
        <v>666</v>
      </c>
      <c r="H239" s="9" t="str">
        <f t="shared" si="14"/>
        <v>Ready to Test</v>
      </c>
      <c r="I239" s="5" t="s">
        <v>489</v>
      </c>
    </row>
    <row r="240" spans="1:9" ht="25" customHeight="1" x14ac:dyDescent="0.25">
      <c r="A240" s="2" t="s">
        <v>490</v>
      </c>
      <c r="B240" s="3" t="str">
        <f>HYPERLINK(_xlfn.CONCAT("https://teamsolace.atlassian.net/browse/", A240), A240)</f>
        <v>CC-2377</v>
      </c>
      <c r="C240" s="2" t="str">
        <f t="shared" si="12"/>
        <v>CC-1455</v>
      </c>
      <c r="D240" s="3" t="str">
        <f t="shared" si="13"/>
        <v>CC-1455</v>
      </c>
      <c r="E240" s="2" t="s">
        <v>5</v>
      </c>
      <c r="F240" s="2" t="s">
        <v>24</v>
      </c>
      <c r="G240" s="10" t="s">
        <v>666</v>
      </c>
      <c r="H240" s="9" t="str">
        <f t="shared" si="14"/>
        <v>Ready to Test</v>
      </c>
      <c r="I240" s="5" t="s">
        <v>491</v>
      </c>
    </row>
    <row r="241" spans="1:9" ht="25" customHeight="1" x14ac:dyDescent="0.25">
      <c r="A241" s="2" t="s">
        <v>492</v>
      </c>
      <c r="B241" s="3" t="str">
        <f>HYPERLINK(_xlfn.CONCAT("https://teamsolace.atlassian.net/browse/", A241), A241)</f>
        <v>CC-2376</v>
      </c>
      <c r="C241" s="2" t="str">
        <f t="shared" si="12"/>
        <v>CC-1591</v>
      </c>
      <c r="D241" s="3" t="str">
        <f t="shared" si="13"/>
        <v>CC-1591</v>
      </c>
      <c r="E241" s="2" t="s">
        <v>5</v>
      </c>
      <c r="F241" s="2" t="s">
        <v>24</v>
      </c>
      <c r="G241" s="10" t="s">
        <v>666</v>
      </c>
      <c r="H241" s="9" t="str">
        <f t="shared" si="14"/>
        <v>Ready to Test</v>
      </c>
      <c r="I241" s="5" t="s">
        <v>493</v>
      </c>
    </row>
    <row r="242" spans="1:9" ht="25" customHeight="1" x14ac:dyDescent="0.25">
      <c r="A242" s="2" t="s">
        <v>494</v>
      </c>
      <c r="B242" s="3" t="str">
        <f>HYPERLINK(_xlfn.CONCAT("https://teamsolace.atlassian.net/browse/", A242), A242)</f>
        <v>CC-2375</v>
      </c>
      <c r="C242" s="2" t="str">
        <f t="shared" si="12"/>
        <v>CC-1457</v>
      </c>
      <c r="D242" s="3" t="str">
        <f t="shared" si="13"/>
        <v>CC-1457</v>
      </c>
      <c r="E242" s="2" t="s">
        <v>5</v>
      </c>
      <c r="F242" s="2" t="s">
        <v>24</v>
      </c>
      <c r="G242" s="10" t="s">
        <v>666</v>
      </c>
      <c r="H242" s="9" t="str">
        <f t="shared" si="14"/>
        <v>Ready to Test</v>
      </c>
      <c r="I242" s="5" t="s">
        <v>495</v>
      </c>
    </row>
    <row r="243" spans="1:9" ht="25" customHeight="1" x14ac:dyDescent="0.25">
      <c r="A243" s="2" t="s">
        <v>496</v>
      </c>
      <c r="B243" s="3" t="str">
        <f>HYPERLINK(_xlfn.CONCAT("https://teamsolace.atlassian.net/browse/", A243), A243)</f>
        <v>CC-2374</v>
      </c>
      <c r="C243" s="2" t="str">
        <f t="shared" si="12"/>
        <v>CC-347</v>
      </c>
      <c r="D243" s="3" t="str">
        <f t="shared" si="13"/>
        <v>CC-347</v>
      </c>
      <c r="F243" s="2" t="s">
        <v>17</v>
      </c>
      <c r="G243" s="10" t="s">
        <v>665</v>
      </c>
      <c r="H243" s="9" t="str">
        <f t="shared" si="14"/>
        <v>Skip</v>
      </c>
      <c r="I243" s="5" t="s">
        <v>497</v>
      </c>
    </row>
    <row r="244" spans="1:9" ht="25" customHeight="1" x14ac:dyDescent="0.25">
      <c r="A244" s="2" t="s">
        <v>498</v>
      </c>
      <c r="B244" s="3" t="str">
        <f>HYPERLINK(_xlfn.CONCAT("https://teamsolace.atlassian.net/browse/", A244), A244)</f>
        <v>CC-2372</v>
      </c>
      <c r="C244" s="2" t="str">
        <f t="shared" si="12"/>
        <v>CC-451</v>
      </c>
      <c r="D244" s="3" t="str">
        <f t="shared" si="13"/>
        <v>CC-451</v>
      </c>
      <c r="E244" s="2" t="s">
        <v>5</v>
      </c>
      <c r="F244" s="2" t="s">
        <v>24</v>
      </c>
      <c r="G244" s="10" t="s">
        <v>666</v>
      </c>
      <c r="H244" s="9" t="str">
        <f t="shared" si="14"/>
        <v>Ready to Test</v>
      </c>
      <c r="I244" s="5" t="s">
        <v>499</v>
      </c>
    </row>
    <row r="245" spans="1:9" ht="25" customHeight="1" x14ac:dyDescent="0.25">
      <c r="A245" s="2" t="s">
        <v>500</v>
      </c>
      <c r="B245" s="3" t="str">
        <f>HYPERLINK(_xlfn.CONCAT("https://teamsolace.atlassian.net/browse/", A245), A245)</f>
        <v>CC-2371</v>
      </c>
      <c r="C245" s="2" t="str">
        <f t="shared" si="12"/>
        <v>CC-949</v>
      </c>
      <c r="D245" s="3" t="str">
        <f t="shared" si="13"/>
        <v>CC-949</v>
      </c>
      <c r="F245" s="2" t="s">
        <v>6</v>
      </c>
      <c r="G245" s="10" t="s">
        <v>665</v>
      </c>
      <c r="H245" s="9" t="str">
        <f t="shared" si="14"/>
        <v>To Do</v>
      </c>
      <c r="I245" s="5" t="s">
        <v>501</v>
      </c>
    </row>
    <row r="246" spans="1:9" ht="25" customHeight="1" x14ac:dyDescent="0.25">
      <c r="A246" s="2" t="s">
        <v>502</v>
      </c>
      <c r="B246" s="3" t="str">
        <f>HYPERLINK(_xlfn.CONCAT("https://teamsolace.atlassian.net/browse/", A246), A246)</f>
        <v>CC-2370</v>
      </c>
      <c r="C246" s="2" t="str">
        <f t="shared" si="12"/>
        <v>CC-336</v>
      </c>
      <c r="D246" s="3" t="str">
        <f t="shared" si="13"/>
        <v>CC-336</v>
      </c>
      <c r="E246" s="2" t="s">
        <v>5</v>
      </c>
      <c r="F246" s="2" t="s">
        <v>24</v>
      </c>
      <c r="G246" s="10" t="s">
        <v>666</v>
      </c>
      <c r="H246" s="9" t="str">
        <f t="shared" si="14"/>
        <v>Ready to Test</v>
      </c>
      <c r="I246" s="5" t="s">
        <v>503</v>
      </c>
    </row>
    <row r="247" spans="1:9" ht="25" customHeight="1" x14ac:dyDescent="0.25">
      <c r="A247" s="2" t="s">
        <v>504</v>
      </c>
      <c r="B247" s="3" t="str">
        <f>HYPERLINK(_xlfn.CONCAT("https://teamsolace.atlassian.net/browse/", A247), A247)</f>
        <v>CC-2369</v>
      </c>
      <c r="C247" s="2" t="str">
        <f t="shared" si="12"/>
        <v>CC-452</v>
      </c>
      <c r="D247" s="3" t="str">
        <f t="shared" si="13"/>
        <v>CC-452</v>
      </c>
      <c r="E247" s="2" t="s">
        <v>5</v>
      </c>
      <c r="F247" s="2" t="s">
        <v>24</v>
      </c>
      <c r="G247" s="10" t="s">
        <v>666</v>
      </c>
      <c r="H247" s="9" t="str">
        <f t="shared" si="14"/>
        <v>Ready to Test</v>
      </c>
      <c r="I247" s="5" t="s">
        <v>505</v>
      </c>
    </row>
    <row r="248" spans="1:9" ht="25" customHeight="1" x14ac:dyDescent="0.25">
      <c r="A248" s="2" t="s">
        <v>506</v>
      </c>
      <c r="B248" s="3" t="str">
        <f>HYPERLINK(_xlfn.CONCAT("https://teamsolace.atlassian.net/browse/", A248), A248)</f>
        <v>CC-2368</v>
      </c>
      <c r="C248" s="2" t="str">
        <f t="shared" si="12"/>
        <v>CC-351</v>
      </c>
      <c r="D248" s="3" t="str">
        <f t="shared" si="13"/>
        <v>CC-351</v>
      </c>
      <c r="F248" s="2" t="s">
        <v>6</v>
      </c>
      <c r="G248" s="10" t="s">
        <v>665</v>
      </c>
      <c r="H248" s="9" t="str">
        <f t="shared" si="14"/>
        <v>To Do</v>
      </c>
      <c r="I248" s="5" t="s">
        <v>507</v>
      </c>
    </row>
    <row r="249" spans="1:9" ht="25" customHeight="1" x14ac:dyDescent="0.25">
      <c r="A249" s="2" t="s">
        <v>508</v>
      </c>
      <c r="B249" s="3" t="str">
        <f>HYPERLINK(_xlfn.CONCAT("https://teamsolace.atlassian.net/browse/", A249), A249)</f>
        <v>CC-2367</v>
      </c>
      <c r="C249" s="2" t="str">
        <f t="shared" si="12"/>
        <v>CC-334</v>
      </c>
      <c r="D249" s="3" t="str">
        <f t="shared" si="13"/>
        <v>CC-334</v>
      </c>
      <c r="F249" s="2" t="s">
        <v>6</v>
      </c>
      <c r="G249" s="10" t="s">
        <v>666</v>
      </c>
      <c r="H249" s="9" t="str">
        <f t="shared" si="14"/>
        <v>Ready to Test</v>
      </c>
      <c r="I249" s="5" t="s">
        <v>509</v>
      </c>
    </row>
    <row r="250" spans="1:9" ht="25" customHeight="1" x14ac:dyDescent="0.25">
      <c r="A250" s="2" t="s">
        <v>510</v>
      </c>
      <c r="B250" s="3" t="str">
        <f>HYPERLINK(_xlfn.CONCAT("https://teamsolace.atlassian.net/browse/", A250), A250)</f>
        <v>CC-2366</v>
      </c>
      <c r="C250" s="2" t="str">
        <f t="shared" si="12"/>
        <v>CC-888</v>
      </c>
      <c r="D250" s="3" t="str">
        <f t="shared" si="13"/>
        <v>CC-888</v>
      </c>
      <c r="E250" s="2" t="s">
        <v>60</v>
      </c>
      <c r="F250" s="2" t="s">
        <v>24</v>
      </c>
      <c r="G250" s="10" t="s">
        <v>666</v>
      </c>
      <c r="H250" s="9" t="str">
        <f t="shared" si="14"/>
        <v>Ready to Test</v>
      </c>
      <c r="I250" s="5" t="s">
        <v>511</v>
      </c>
    </row>
    <row r="251" spans="1:9" ht="25" customHeight="1" x14ac:dyDescent="0.25">
      <c r="A251" s="2" t="s">
        <v>512</v>
      </c>
      <c r="B251" s="3" t="str">
        <f>HYPERLINK(_xlfn.CONCAT("https://teamsolace.atlassian.net/browse/", A251), A251)</f>
        <v>CC-2365</v>
      </c>
      <c r="C251" s="2" t="str">
        <f t="shared" si="12"/>
        <v>CC-386</v>
      </c>
      <c r="D251" s="3" t="str">
        <f t="shared" si="13"/>
        <v>CC-386</v>
      </c>
      <c r="F251" s="2" t="s">
        <v>6</v>
      </c>
      <c r="G251" s="10" t="s">
        <v>665</v>
      </c>
      <c r="H251" s="9" t="str">
        <f t="shared" si="14"/>
        <v>To Do</v>
      </c>
      <c r="I251" s="5" t="s">
        <v>513</v>
      </c>
    </row>
    <row r="252" spans="1:9" ht="25" customHeight="1" x14ac:dyDescent="0.25">
      <c r="A252" s="2" t="s">
        <v>514</v>
      </c>
      <c r="B252" s="3" t="str">
        <f>HYPERLINK(_xlfn.CONCAT("https://teamsolace.atlassian.net/browse/", A252), A252)</f>
        <v>CC-2364</v>
      </c>
      <c r="C252" s="2" t="str">
        <f t="shared" si="12"/>
        <v>CC-387</v>
      </c>
      <c r="D252" s="3" t="str">
        <f t="shared" si="13"/>
        <v>CC-387</v>
      </c>
      <c r="F252" s="2" t="s">
        <v>17</v>
      </c>
      <c r="G252" s="10" t="s">
        <v>666</v>
      </c>
      <c r="H252" s="9" t="str">
        <f t="shared" si="14"/>
        <v>Done</v>
      </c>
      <c r="I252" s="5" t="s">
        <v>515</v>
      </c>
    </row>
    <row r="253" spans="1:9" ht="25" customHeight="1" x14ac:dyDescent="0.25">
      <c r="A253" s="2" t="s">
        <v>516</v>
      </c>
      <c r="B253" s="3" t="str">
        <f>HYPERLINK(_xlfn.CONCAT("https://teamsolace.atlassian.net/browse/", A253), A253)</f>
        <v>CC-2363</v>
      </c>
      <c r="C253" s="2" t="str">
        <f t="shared" si="12"/>
        <v>CC-335</v>
      </c>
      <c r="D253" s="3" t="str">
        <f t="shared" si="13"/>
        <v>CC-335</v>
      </c>
      <c r="E253" s="2" t="s">
        <v>5</v>
      </c>
      <c r="F253" s="2" t="s">
        <v>24</v>
      </c>
      <c r="G253" s="10" t="s">
        <v>666</v>
      </c>
      <c r="H253" s="9" t="str">
        <f t="shared" si="14"/>
        <v>Ready to Test</v>
      </c>
      <c r="I253" s="5" t="s">
        <v>517</v>
      </c>
    </row>
    <row r="254" spans="1:9" ht="25" customHeight="1" x14ac:dyDescent="0.25">
      <c r="A254" s="2" t="s">
        <v>518</v>
      </c>
      <c r="B254" s="3" t="str">
        <f>HYPERLINK(_xlfn.CONCAT("https://teamsolace.atlassian.net/browse/", A254), A254)</f>
        <v>CC-2362</v>
      </c>
      <c r="C254" s="2" t="str">
        <f t="shared" si="12"/>
        <v>CC-380</v>
      </c>
      <c r="D254" s="3" t="str">
        <f t="shared" si="13"/>
        <v>CC-380</v>
      </c>
      <c r="E254" s="2" t="s">
        <v>5</v>
      </c>
      <c r="F254" s="2" t="s">
        <v>24</v>
      </c>
      <c r="G254" s="10" t="s">
        <v>666</v>
      </c>
      <c r="H254" s="9" t="str">
        <f t="shared" si="14"/>
        <v>Ready to Test</v>
      </c>
      <c r="I254" s="5" t="s">
        <v>519</v>
      </c>
    </row>
    <row r="255" spans="1:9" ht="25" customHeight="1" x14ac:dyDescent="0.25">
      <c r="A255" s="2" t="s">
        <v>520</v>
      </c>
      <c r="B255" s="3" t="str">
        <f>HYPERLINK(_xlfn.CONCAT("https://teamsolace.atlassian.net/browse/", A255), A255)</f>
        <v>CC-2361</v>
      </c>
      <c r="C255" s="2" t="str">
        <f t="shared" si="12"/>
        <v>CC-341</v>
      </c>
      <c r="D255" s="3" t="str">
        <f t="shared" si="13"/>
        <v>CC-341</v>
      </c>
      <c r="E255" s="2" t="s">
        <v>60</v>
      </c>
      <c r="F255" s="2" t="s">
        <v>6</v>
      </c>
      <c r="G255" s="10" t="s">
        <v>665</v>
      </c>
      <c r="H255" s="9" t="str">
        <f t="shared" si="14"/>
        <v>To Do</v>
      </c>
      <c r="I255" s="5" t="s">
        <v>521</v>
      </c>
    </row>
    <row r="256" spans="1:9" ht="25" customHeight="1" x14ac:dyDescent="0.25">
      <c r="A256" s="2" t="s">
        <v>522</v>
      </c>
      <c r="B256" s="3" t="str">
        <f>HYPERLINK(_xlfn.CONCAT("https://teamsolace.atlassian.net/browse/", A256), A256)</f>
        <v>CC-2360</v>
      </c>
      <c r="C256" s="2" t="str">
        <f t="shared" si="12"/>
        <v>CC-337</v>
      </c>
      <c r="D256" s="3" t="str">
        <f t="shared" si="13"/>
        <v>CC-337</v>
      </c>
      <c r="E256" s="2" t="s">
        <v>60</v>
      </c>
      <c r="F256" s="2" t="s">
        <v>24</v>
      </c>
      <c r="G256" s="10" t="s">
        <v>666</v>
      </c>
      <c r="H256" s="9" t="str">
        <f t="shared" si="14"/>
        <v>Ready to Test</v>
      </c>
      <c r="I256" s="5" t="s">
        <v>523</v>
      </c>
    </row>
    <row r="257" spans="1:9" ht="25" customHeight="1" x14ac:dyDescent="0.25">
      <c r="A257" s="2" t="s">
        <v>524</v>
      </c>
      <c r="B257" s="3" t="str">
        <f>HYPERLINK(_xlfn.CONCAT("https://teamsolace.atlassian.net/browse/", A257), A257)</f>
        <v>CC-2359</v>
      </c>
      <c r="C257" s="2" t="str">
        <f t="shared" si="12"/>
        <v>CC-857</v>
      </c>
      <c r="D257" s="3" t="str">
        <f t="shared" si="13"/>
        <v>CC-857</v>
      </c>
      <c r="F257" s="2" t="s">
        <v>17</v>
      </c>
      <c r="G257" s="10" t="s">
        <v>666</v>
      </c>
      <c r="H257" s="9" t="str">
        <f t="shared" si="14"/>
        <v>Done</v>
      </c>
      <c r="I257" s="5" t="s">
        <v>525</v>
      </c>
    </row>
    <row r="258" spans="1:9" ht="25" customHeight="1" x14ac:dyDescent="0.25">
      <c r="A258" s="2" t="s">
        <v>526</v>
      </c>
      <c r="B258" s="3" t="str">
        <f>HYPERLINK(_xlfn.CONCAT("https://teamsolace.atlassian.net/browse/", A258), A258)</f>
        <v>CC-2358</v>
      </c>
      <c r="C258" s="2" t="str">
        <f t="shared" si="12"/>
        <v>CC-346</v>
      </c>
      <c r="D258" s="3" t="str">
        <f t="shared" si="13"/>
        <v>CC-346</v>
      </c>
      <c r="E258" s="2" t="s">
        <v>169</v>
      </c>
      <c r="F258" s="2" t="s">
        <v>24</v>
      </c>
      <c r="G258" s="10" t="s">
        <v>666</v>
      </c>
      <c r="H258" s="9" t="str">
        <f t="shared" si="14"/>
        <v>Ready to Test</v>
      </c>
      <c r="I258" s="5" t="s">
        <v>527</v>
      </c>
    </row>
    <row r="259" spans="1:9" ht="25" customHeight="1" x14ac:dyDescent="0.25">
      <c r="A259" s="2" t="s">
        <v>528</v>
      </c>
      <c r="B259" s="3" t="str">
        <f>HYPERLINK(_xlfn.CONCAT("https://teamsolace.atlassian.net/browse/", A259), A259)</f>
        <v>CC-2356</v>
      </c>
      <c r="C259" s="2" t="str">
        <f t="shared" ref="C259:C322" si="15">SUBSTITUTE(MID(I259, 14,7), ":","")</f>
        <v>CC-948</v>
      </c>
      <c r="D259" s="3" t="str">
        <f t="shared" ref="D259:D322" si="16">HYPERLINK(_xlfn.CONCAT("https://teamsolace.atlassian.net/browse/", C259), C259)</f>
        <v>CC-948</v>
      </c>
      <c r="E259" s="2" t="s">
        <v>5</v>
      </c>
      <c r="F259" s="2" t="s">
        <v>24</v>
      </c>
      <c r="G259" s="10" t="s">
        <v>666</v>
      </c>
      <c r="H259" s="9" t="str">
        <f t="shared" si="14"/>
        <v>Ready to Test</v>
      </c>
      <c r="I259" s="5" t="s">
        <v>529</v>
      </c>
    </row>
    <row r="260" spans="1:9" ht="25" customHeight="1" x14ac:dyDescent="0.25">
      <c r="A260" s="2" t="s">
        <v>530</v>
      </c>
      <c r="B260" s="3" t="str">
        <f>HYPERLINK(_xlfn.CONCAT("https://teamsolace.atlassian.net/browse/", A260), A260)</f>
        <v>CC-2355</v>
      </c>
      <c r="C260" s="2" t="str">
        <f t="shared" si="15"/>
        <v>CC-454</v>
      </c>
      <c r="D260" s="3" t="str">
        <f t="shared" si="16"/>
        <v>CC-454</v>
      </c>
      <c r="E260" s="2" t="s">
        <v>60</v>
      </c>
      <c r="F260" s="2" t="s">
        <v>24</v>
      </c>
      <c r="G260" s="10" t="s">
        <v>666</v>
      </c>
      <c r="H260" s="9" t="str">
        <f t="shared" si="14"/>
        <v>Ready to Test</v>
      </c>
      <c r="I260" s="5" t="s">
        <v>531</v>
      </c>
    </row>
    <row r="261" spans="1:9" ht="25" customHeight="1" x14ac:dyDescent="0.25">
      <c r="A261" s="2" t="s">
        <v>532</v>
      </c>
      <c r="B261" s="3" t="str">
        <f>HYPERLINK(_xlfn.CONCAT("https://teamsolace.atlassian.net/browse/", A261), A261)</f>
        <v>CC-2354</v>
      </c>
      <c r="C261" s="2" t="str">
        <f t="shared" si="15"/>
        <v>CC-381</v>
      </c>
      <c r="D261" s="3" t="str">
        <f t="shared" si="16"/>
        <v>CC-381</v>
      </c>
      <c r="E261" s="2" t="s">
        <v>60</v>
      </c>
      <c r="F261" s="2" t="s">
        <v>24</v>
      </c>
      <c r="G261" s="10" t="s">
        <v>666</v>
      </c>
      <c r="H261" s="9" t="str">
        <f t="shared" si="14"/>
        <v>Ready to Test</v>
      </c>
      <c r="I261" s="5" t="s">
        <v>533</v>
      </c>
    </row>
    <row r="262" spans="1:9" ht="25" customHeight="1" x14ac:dyDescent="0.25">
      <c r="A262" s="2" t="s">
        <v>534</v>
      </c>
      <c r="B262" s="3" t="str">
        <f>HYPERLINK(_xlfn.CONCAT("https://teamsolace.atlassian.net/browse/", A262), A262)</f>
        <v>CC-2353</v>
      </c>
      <c r="C262" s="2" t="str">
        <f t="shared" si="15"/>
        <v>CC-455</v>
      </c>
      <c r="D262" s="3" t="str">
        <f t="shared" si="16"/>
        <v>CC-455</v>
      </c>
      <c r="E262" s="2" t="s">
        <v>60</v>
      </c>
      <c r="F262" s="2" t="s">
        <v>24</v>
      </c>
      <c r="G262" s="10" t="s">
        <v>666</v>
      </c>
      <c r="H262" s="9" t="str">
        <f t="shared" si="14"/>
        <v>Ready to Test</v>
      </c>
      <c r="I262" s="5" t="s">
        <v>535</v>
      </c>
    </row>
    <row r="263" spans="1:9" ht="25" customHeight="1" x14ac:dyDescent="0.25">
      <c r="A263" s="2" t="s">
        <v>536</v>
      </c>
      <c r="B263" s="3" t="str">
        <f>HYPERLINK(_xlfn.CONCAT("https://teamsolace.atlassian.net/browse/", A263), A263)</f>
        <v>CC-2352</v>
      </c>
      <c r="C263" s="2" t="str">
        <f t="shared" si="15"/>
        <v>CC-338</v>
      </c>
      <c r="D263" s="3" t="str">
        <f t="shared" si="16"/>
        <v>CC-338</v>
      </c>
      <c r="E263" s="2" t="s">
        <v>5</v>
      </c>
      <c r="F263" s="2" t="s">
        <v>24</v>
      </c>
      <c r="G263" s="10" t="s">
        <v>666</v>
      </c>
      <c r="H263" s="9" t="str">
        <f t="shared" si="14"/>
        <v>Ready to Test</v>
      </c>
      <c r="I263" s="5" t="s">
        <v>537</v>
      </c>
    </row>
    <row r="264" spans="1:9" ht="25" customHeight="1" x14ac:dyDescent="0.25">
      <c r="A264" s="2" t="s">
        <v>538</v>
      </c>
      <c r="B264" s="3" t="str">
        <f>HYPERLINK(_xlfn.CONCAT("https://teamsolace.atlassian.net/browse/", A264), A264)</f>
        <v>CC-2351</v>
      </c>
      <c r="C264" s="2" t="str">
        <f t="shared" si="15"/>
        <v>CC-344</v>
      </c>
      <c r="D264" s="3" t="str">
        <f t="shared" si="16"/>
        <v>CC-344</v>
      </c>
      <c r="E264" s="2" t="s">
        <v>60</v>
      </c>
      <c r="F264" s="2" t="s">
        <v>24</v>
      </c>
      <c r="G264" s="10" t="s">
        <v>666</v>
      </c>
      <c r="H264" s="9" t="str">
        <f t="shared" si="14"/>
        <v>Ready to Test</v>
      </c>
      <c r="I264" s="5" t="s">
        <v>539</v>
      </c>
    </row>
    <row r="265" spans="1:9" ht="25" customHeight="1" x14ac:dyDescent="0.25">
      <c r="A265" s="2" t="s">
        <v>540</v>
      </c>
      <c r="B265" s="3" t="str">
        <f>HYPERLINK(_xlfn.CONCAT("https://teamsolace.atlassian.net/browse/", A265), A265)</f>
        <v>CC-2350</v>
      </c>
      <c r="C265" s="2" t="str">
        <f t="shared" si="15"/>
        <v>CC-353</v>
      </c>
      <c r="D265" s="3" t="str">
        <f t="shared" si="16"/>
        <v>CC-353</v>
      </c>
      <c r="E265" s="2" t="s">
        <v>60</v>
      </c>
      <c r="F265" s="2" t="s">
        <v>24</v>
      </c>
      <c r="G265" s="10" t="s">
        <v>666</v>
      </c>
      <c r="H265" s="9" t="str">
        <f t="shared" si="14"/>
        <v>Ready to Test</v>
      </c>
      <c r="I265" s="5" t="s">
        <v>541</v>
      </c>
    </row>
    <row r="266" spans="1:9" ht="25" customHeight="1" x14ac:dyDescent="0.25">
      <c r="A266" s="2" t="s">
        <v>542</v>
      </c>
      <c r="B266" s="3" t="str">
        <f>HYPERLINK(_xlfn.CONCAT("https://teamsolace.atlassian.net/browse/", A266), A266)</f>
        <v>CC-2349</v>
      </c>
      <c r="C266" s="2" t="str">
        <f t="shared" si="15"/>
        <v>CC-342</v>
      </c>
      <c r="D266" s="3" t="str">
        <f t="shared" si="16"/>
        <v>CC-342</v>
      </c>
      <c r="E266" s="2" t="s">
        <v>5</v>
      </c>
      <c r="F266" s="2" t="s">
        <v>24</v>
      </c>
      <c r="G266" s="10" t="s">
        <v>666</v>
      </c>
      <c r="H266" s="9" t="str">
        <f t="shared" si="14"/>
        <v>Ready to Test</v>
      </c>
      <c r="I266" s="5" t="s">
        <v>543</v>
      </c>
    </row>
    <row r="267" spans="1:9" ht="25" customHeight="1" x14ac:dyDescent="0.25">
      <c r="A267" s="2" t="s">
        <v>544</v>
      </c>
      <c r="B267" s="3" t="str">
        <f>HYPERLINK(_xlfn.CONCAT("https://teamsolace.atlassian.net/browse/", A267), A267)</f>
        <v>CC-2348</v>
      </c>
      <c r="C267" s="2" t="str">
        <f t="shared" si="15"/>
        <v>CC-352</v>
      </c>
      <c r="D267" s="3" t="str">
        <f t="shared" si="16"/>
        <v>CC-352</v>
      </c>
      <c r="E267" s="2" t="s">
        <v>5</v>
      </c>
      <c r="F267" s="2" t="s">
        <v>24</v>
      </c>
      <c r="G267" s="10" t="s">
        <v>666</v>
      </c>
      <c r="H267" s="9" t="str">
        <f t="shared" si="14"/>
        <v>Ready to Test</v>
      </c>
      <c r="I267" s="5" t="s">
        <v>545</v>
      </c>
    </row>
    <row r="268" spans="1:9" ht="25" customHeight="1" x14ac:dyDescent="0.25">
      <c r="A268" s="2" t="s">
        <v>546</v>
      </c>
      <c r="B268" s="3" t="str">
        <f>HYPERLINK(_xlfn.CONCAT("https://teamsolace.atlassian.net/browse/", A268), A268)</f>
        <v>CC-2347</v>
      </c>
      <c r="C268" s="2" t="str">
        <f t="shared" si="15"/>
        <v>CC-856</v>
      </c>
      <c r="D268" s="3" t="str">
        <f t="shared" si="16"/>
        <v>CC-856</v>
      </c>
      <c r="E268" s="2" t="s">
        <v>5</v>
      </c>
      <c r="F268" s="2" t="s">
        <v>548</v>
      </c>
      <c r="G268" s="10" t="s">
        <v>666</v>
      </c>
      <c r="H268" s="9" t="str">
        <f t="shared" si="14"/>
        <v>In Progress</v>
      </c>
      <c r="I268" s="5" t="s">
        <v>547</v>
      </c>
    </row>
    <row r="269" spans="1:9" ht="25" customHeight="1" x14ac:dyDescent="0.25">
      <c r="A269" s="2" t="s">
        <v>549</v>
      </c>
      <c r="B269" s="3" t="str">
        <f>HYPERLINK(_xlfn.CONCAT("https://teamsolace.atlassian.net/browse/", A269), A269)</f>
        <v>CC-2346</v>
      </c>
      <c r="C269" s="2" t="str">
        <f t="shared" si="15"/>
        <v>CC-458</v>
      </c>
      <c r="D269" s="3" t="str">
        <f t="shared" si="16"/>
        <v>CC-458</v>
      </c>
      <c r="E269" s="2" t="s">
        <v>551</v>
      </c>
      <c r="F269" s="2" t="s">
        <v>17</v>
      </c>
      <c r="G269" s="10" t="s">
        <v>666</v>
      </c>
      <c r="H269" s="9" t="str">
        <f t="shared" si="14"/>
        <v>Done</v>
      </c>
      <c r="I269" s="5" t="s">
        <v>550</v>
      </c>
    </row>
    <row r="270" spans="1:9" ht="25" customHeight="1" x14ac:dyDescent="0.25">
      <c r="A270" s="2" t="s">
        <v>552</v>
      </c>
      <c r="B270" s="3" t="str">
        <f>HYPERLINK(_xlfn.CONCAT("https://teamsolace.atlassian.net/browse/", A270), A270)</f>
        <v>CC-2345</v>
      </c>
      <c r="C270" s="2" t="str">
        <f t="shared" si="15"/>
        <v>CC-343</v>
      </c>
      <c r="D270" s="3" t="str">
        <f t="shared" si="16"/>
        <v>CC-343</v>
      </c>
      <c r="E270" s="2" t="s">
        <v>60</v>
      </c>
      <c r="F270" s="2" t="s">
        <v>17</v>
      </c>
      <c r="G270" s="10" t="s">
        <v>666</v>
      </c>
      <c r="H270" s="9" t="str">
        <f t="shared" si="14"/>
        <v>Done</v>
      </c>
      <c r="I270" s="5" t="s">
        <v>553</v>
      </c>
    </row>
    <row r="271" spans="1:9" ht="25" customHeight="1" x14ac:dyDescent="0.25">
      <c r="A271" s="2" t="s">
        <v>554</v>
      </c>
      <c r="B271" s="3" t="str">
        <f>HYPERLINK(_xlfn.CONCAT("https://teamsolace.atlassian.net/browse/", A271), A271)</f>
        <v>CC-2344</v>
      </c>
      <c r="C271" s="2" t="str">
        <f t="shared" si="15"/>
        <v>CC-384</v>
      </c>
      <c r="D271" s="3" t="str">
        <f t="shared" si="16"/>
        <v>CC-384</v>
      </c>
      <c r="F271" s="2" t="s">
        <v>17</v>
      </c>
      <c r="G271" s="10" t="s">
        <v>666</v>
      </c>
      <c r="H271" s="9" t="str">
        <f t="shared" si="14"/>
        <v>Done</v>
      </c>
      <c r="I271" s="5" t="s">
        <v>555</v>
      </c>
    </row>
    <row r="272" spans="1:9" ht="25" customHeight="1" x14ac:dyDescent="0.25">
      <c r="A272" s="2" t="s">
        <v>556</v>
      </c>
      <c r="B272" s="3" t="str">
        <f>HYPERLINK(_xlfn.CONCAT("https://teamsolace.atlassian.net/browse/", A272), A272)</f>
        <v>CC-2343</v>
      </c>
      <c r="C272" s="2" t="str">
        <f t="shared" si="15"/>
        <v>CC-340</v>
      </c>
      <c r="D272" s="3" t="str">
        <f t="shared" si="16"/>
        <v>CC-340</v>
      </c>
      <c r="E272" s="2" t="s">
        <v>5</v>
      </c>
      <c r="F272" s="2" t="s">
        <v>24</v>
      </c>
      <c r="G272" s="10" t="s">
        <v>666</v>
      </c>
      <c r="H272" s="9" t="str">
        <f t="shared" si="14"/>
        <v>Ready to Test</v>
      </c>
      <c r="I272" s="5" t="s">
        <v>557</v>
      </c>
    </row>
    <row r="273" spans="1:9" ht="25" customHeight="1" x14ac:dyDescent="0.25">
      <c r="A273" s="2" t="s">
        <v>558</v>
      </c>
      <c r="B273" s="3" t="str">
        <f>HYPERLINK(_xlfn.CONCAT("https://teamsolace.atlassian.net/browse/", A273), A273)</f>
        <v>CC-2342</v>
      </c>
      <c r="C273" s="2" t="str">
        <f t="shared" si="15"/>
        <v>CC-453</v>
      </c>
      <c r="D273" s="3" t="str">
        <f t="shared" si="16"/>
        <v>CC-453</v>
      </c>
      <c r="E273" s="2" t="s">
        <v>60</v>
      </c>
      <c r="F273" s="2" t="s">
        <v>24</v>
      </c>
      <c r="G273" s="10" t="s">
        <v>666</v>
      </c>
      <c r="H273" s="9" t="str">
        <f t="shared" si="14"/>
        <v>Ready to Test</v>
      </c>
      <c r="I273" s="5" t="s">
        <v>559</v>
      </c>
    </row>
    <row r="274" spans="1:9" ht="25" customHeight="1" x14ac:dyDescent="0.25">
      <c r="A274" s="2" t="s">
        <v>560</v>
      </c>
      <c r="B274" s="3" t="str">
        <f>HYPERLINK(_xlfn.CONCAT("https://teamsolace.atlassian.net/browse/", A274), A274)</f>
        <v>CC-2341</v>
      </c>
      <c r="C274" s="2" t="str">
        <f t="shared" si="15"/>
        <v>CC-871</v>
      </c>
      <c r="D274" s="3" t="str">
        <f t="shared" si="16"/>
        <v>CC-871</v>
      </c>
      <c r="F274" s="2" t="s">
        <v>17</v>
      </c>
      <c r="G274" s="10" t="s">
        <v>666</v>
      </c>
      <c r="H274" s="9" t="str">
        <f t="shared" si="14"/>
        <v>Done</v>
      </c>
      <c r="I274" s="5" t="s">
        <v>561</v>
      </c>
    </row>
    <row r="275" spans="1:9" ht="25" customHeight="1" x14ac:dyDescent="0.25">
      <c r="A275" s="2" t="s">
        <v>562</v>
      </c>
      <c r="B275" s="3" t="str">
        <f>HYPERLINK(_xlfn.CONCAT("https://teamsolace.atlassian.net/browse/", A275), A275)</f>
        <v>CC-2340</v>
      </c>
      <c r="C275" s="2" t="str">
        <f t="shared" si="15"/>
        <v>CC-339</v>
      </c>
      <c r="D275" s="3" t="str">
        <f t="shared" si="16"/>
        <v>CC-339</v>
      </c>
      <c r="E275" s="2" t="s">
        <v>5</v>
      </c>
      <c r="F275" s="2" t="s">
        <v>24</v>
      </c>
      <c r="G275" s="10" t="s">
        <v>666</v>
      </c>
      <c r="H275" s="9" t="str">
        <f t="shared" si="14"/>
        <v>Ready to Test</v>
      </c>
      <c r="I275" s="5" t="s">
        <v>563</v>
      </c>
    </row>
    <row r="276" spans="1:9" ht="25" customHeight="1" x14ac:dyDescent="0.25">
      <c r="A276" s="2" t="s">
        <v>564</v>
      </c>
      <c r="B276" s="3" t="str">
        <f>HYPERLINK(_xlfn.CONCAT("https://teamsolace.atlassian.net/browse/", A276), A276)</f>
        <v>CC-2339</v>
      </c>
      <c r="C276" s="2" t="str">
        <f t="shared" si="15"/>
        <v>CC-348</v>
      </c>
      <c r="D276" s="3" t="str">
        <f t="shared" si="16"/>
        <v>CC-348</v>
      </c>
      <c r="E276" s="2" t="s">
        <v>5</v>
      </c>
      <c r="F276" s="2" t="s">
        <v>24</v>
      </c>
      <c r="G276" s="10" t="s">
        <v>666</v>
      </c>
      <c r="H276" s="9" t="str">
        <f t="shared" si="14"/>
        <v>Ready to Test</v>
      </c>
      <c r="I276" s="5" t="s">
        <v>565</v>
      </c>
    </row>
    <row r="277" spans="1:9" ht="25" customHeight="1" x14ac:dyDescent="0.25">
      <c r="A277" s="2" t="s">
        <v>566</v>
      </c>
      <c r="B277" s="3" t="str">
        <f>HYPERLINK(_xlfn.CONCAT("https://teamsolace.atlassian.net/browse/", A277), A277)</f>
        <v>CC-2338</v>
      </c>
      <c r="C277" s="2" t="str">
        <f t="shared" si="15"/>
        <v>CC-950</v>
      </c>
      <c r="D277" s="3" t="str">
        <f t="shared" si="16"/>
        <v>CC-950</v>
      </c>
      <c r="E277" s="2" t="s">
        <v>5</v>
      </c>
      <c r="F277" s="2" t="s">
        <v>24</v>
      </c>
      <c r="G277" s="10" t="s">
        <v>666</v>
      </c>
      <c r="H277" s="9" t="str">
        <f t="shared" si="14"/>
        <v>Ready to Test</v>
      </c>
      <c r="I277" s="5" t="s">
        <v>567</v>
      </c>
    </row>
    <row r="278" spans="1:9" ht="25" customHeight="1" x14ac:dyDescent="0.25">
      <c r="A278" s="2" t="s">
        <v>568</v>
      </c>
      <c r="B278" s="3" t="str">
        <f>HYPERLINK(_xlfn.CONCAT("https://teamsolace.atlassian.net/browse/", A278), A278)</f>
        <v>CC-2337</v>
      </c>
      <c r="C278" s="2" t="str">
        <f t="shared" si="15"/>
        <v>CC-385</v>
      </c>
      <c r="D278" s="3" t="str">
        <f t="shared" si="16"/>
        <v>CC-385</v>
      </c>
      <c r="E278" s="2" t="s">
        <v>60</v>
      </c>
      <c r="F278" s="2" t="s">
        <v>17</v>
      </c>
      <c r="G278" s="10" t="s">
        <v>666</v>
      </c>
      <c r="H278" s="9" t="str">
        <f t="shared" ref="H278:H323" si="17">IF(AND(EXACT(F278, "Done"), EXACT(G278, "NO")), "Skip",              IF(AND(EXACT(F278, "To Do"), EXACT(G278, "YES")), "Ready to Test", F278))</f>
        <v>Done</v>
      </c>
      <c r="I278" s="5" t="s">
        <v>569</v>
      </c>
    </row>
    <row r="279" spans="1:9" ht="25" customHeight="1" x14ac:dyDescent="0.25">
      <c r="A279" s="2" t="s">
        <v>570</v>
      </c>
      <c r="B279" s="3" t="str">
        <f>HYPERLINK(_xlfn.CONCAT("https://teamsolace.atlassian.net/browse/", A279), A279)</f>
        <v>CC-2336</v>
      </c>
      <c r="C279" s="2" t="str">
        <f t="shared" si="15"/>
        <v>CC-855</v>
      </c>
      <c r="D279" s="3" t="str">
        <f t="shared" si="16"/>
        <v>CC-855</v>
      </c>
      <c r="E279" s="2" t="s">
        <v>60</v>
      </c>
      <c r="F279" s="2" t="s">
        <v>17</v>
      </c>
      <c r="G279" s="10" t="s">
        <v>666</v>
      </c>
      <c r="H279" s="9" t="str">
        <f t="shared" si="17"/>
        <v>Done</v>
      </c>
      <c r="I279" s="5" t="s">
        <v>571</v>
      </c>
    </row>
    <row r="280" spans="1:9" ht="25" customHeight="1" x14ac:dyDescent="0.25">
      <c r="A280" s="2" t="s">
        <v>572</v>
      </c>
      <c r="B280" s="3" t="str">
        <f>HYPERLINK(_xlfn.CONCAT("https://teamsolace.atlassian.net/browse/", A280), A280)</f>
        <v>CC-2335</v>
      </c>
      <c r="C280" s="2" t="str">
        <f t="shared" si="15"/>
        <v>CC-436</v>
      </c>
      <c r="D280" s="3" t="str">
        <f t="shared" si="16"/>
        <v>CC-436</v>
      </c>
      <c r="E280" s="2" t="s">
        <v>60</v>
      </c>
      <c r="F280" s="2" t="s">
        <v>24</v>
      </c>
      <c r="G280" s="10" t="s">
        <v>666</v>
      </c>
      <c r="H280" s="9" t="str">
        <f t="shared" si="17"/>
        <v>Ready to Test</v>
      </c>
      <c r="I280" s="5" t="s">
        <v>573</v>
      </c>
    </row>
    <row r="281" spans="1:9" ht="25" customHeight="1" x14ac:dyDescent="0.25">
      <c r="A281" s="2" t="s">
        <v>574</v>
      </c>
      <c r="B281" s="3" t="str">
        <f>HYPERLINK(_xlfn.CONCAT("https://teamsolace.atlassian.net/browse/", A281), A281)</f>
        <v>CC-2333</v>
      </c>
      <c r="C281" s="2" t="str">
        <f t="shared" si="15"/>
        <v>CC-345</v>
      </c>
      <c r="D281" s="3" t="str">
        <f t="shared" si="16"/>
        <v>CC-345</v>
      </c>
      <c r="E281" s="2" t="s">
        <v>60</v>
      </c>
      <c r="F281" s="2" t="s">
        <v>17</v>
      </c>
      <c r="G281" s="10" t="s">
        <v>666</v>
      </c>
      <c r="H281" s="9" t="str">
        <f t="shared" si="17"/>
        <v>Done</v>
      </c>
      <c r="I281" s="5" t="s">
        <v>575</v>
      </c>
    </row>
    <row r="282" spans="1:9" ht="25" customHeight="1" x14ac:dyDescent="0.25">
      <c r="A282" s="2" t="s">
        <v>576</v>
      </c>
      <c r="B282" s="3" t="str">
        <f>HYPERLINK(_xlfn.CONCAT("https://teamsolace.atlassian.net/browse/", A282), A282)</f>
        <v>CC-2332</v>
      </c>
      <c r="C282" s="2" t="str">
        <f t="shared" si="15"/>
        <v>CC-356</v>
      </c>
      <c r="D282" s="3" t="str">
        <f t="shared" si="16"/>
        <v>CC-356</v>
      </c>
      <c r="E282" s="2" t="s">
        <v>60</v>
      </c>
      <c r="F282" s="2" t="s">
        <v>17</v>
      </c>
      <c r="G282" s="10" t="s">
        <v>666</v>
      </c>
      <c r="H282" s="9" t="str">
        <f t="shared" si="17"/>
        <v>Done</v>
      </c>
      <c r="I282" s="5" t="s">
        <v>577</v>
      </c>
    </row>
    <row r="283" spans="1:9" ht="25" customHeight="1" x14ac:dyDescent="0.25">
      <c r="A283" s="2" t="s">
        <v>578</v>
      </c>
      <c r="B283" s="3" t="str">
        <f>HYPERLINK(_xlfn.CONCAT("https://teamsolace.atlassian.net/browse/", A283), A283)</f>
        <v>CC-2331</v>
      </c>
      <c r="C283" s="2" t="str">
        <f t="shared" si="15"/>
        <v>CC-873</v>
      </c>
      <c r="D283" s="3" t="str">
        <f t="shared" si="16"/>
        <v>CC-873</v>
      </c>
      <c r="E283" s="2" t="s">
        <v>5</v>
      </c>
      <c r="F283" s="2" t="s">
        <v>24</v>
      </c>
      <c r="G283" s="10" t="s">
        <v>666</v>
      </c>
      <c r="H283" s="9" t="str">
        <f t="shared" si="17"/>
        <v>Ready to Test</v>
      </c>
      <c r="I283" s="5" t="s">
        <v>579</v>
      </c>
    </row>
    <row r="284" spans="1:9" ht="25" customHeight="1" x14ac:dyDescent="0.25">
      <c r="A284" s="2" t="s">
        <v>580</v>
      </c>
      <c r="B284" s="3" t="str">
        <f>HYPERLINK(_xlfn.CONCAT("https://teamsolace.atlassian.net/browse/", A284), A284)</f>
        <v>CC-2330</v>
      </c>
      <c r="C284" s="2" t="str">
        <f t="shared" si="15"/>
        <v>CC-449</v>
      </c>
      <c r="D284" s="3" t="str">
        <f t="shared" si="16"/>
        <v>CC-449</v>
      </c>
      <c r="E284" s="2" t="s">
        <v>5</v>
      </c>
      <c r="F284" s="2" t="s">
        <v>24</v>
      </c>
      <c r="G284" s="10" t="s">
        <v>666</v>
      </c>
      <c r="H284" s="9" t="str">
        <f t="shared" si="17"/>
        <v>Ready to Test</v>
      </c>
      <c r="I284" s="5" t="s">
        <v>581</v>
      </c>
    </row>
    <row r="285" spans="1:9" ht="25" customHeight="1" x14ac:dyDescent="0.25">
      <c r="A285" s="2" t="s">
        <v>582</v>
      </c>
      <c r="B285" s="3" t="str">
        <f>HYPERLINK(_xlfn.CONCAT("https://teamsolace.atlassian.net/browse/", A285), A285)</f>
        <v>CC-2329</v>
      </c>
      <c r="C285" s="2" t="str">
        <f t="shared" si="15"/>
        <v>CC-504</v>
      </c>
      <c r="D285" s="3" t="str">
        <f t="shared" si="16"/>
        <v>CC-504</v>
      </c>
      <c r="E285" s="2" t="s">
        <v>5</v>
      </c>
      <c r="F285" s="2" t="s">
        <v>24</v>
      </c>
      <c r="G285" s="10" t="s">
        <v>666</v>
      </c>
      <c r="H285" s="9" t="str">
        <f t="shared" si="17"/>
        <v>Ready to Test</v>
      </c>
      <c r="I285" s="5" t="s">
        <v>583</v>
      </c>
    </row>
    <row r="286" spans="1:9" ht="25" customHeight="1" x14ac:dyDescent="0.25">
      <c r="A286" s="2" t="s">
        <v>584</v>
      </c>
      <c r="B286" s="3" t="str">
        <f>HYPERLINK(_xlfn.CONCAT("https://teamsolace.atlassian.net/browse/", A286), A286)</f>
        <v>CC-2328</v>
      </c>
      <c r="C286" s="2" t="str">
        <f t="shared" si="15"/>
        <v>CC-383</v>
      </c>
      <c r="D286" s="3" t="str">
        <f t="shared" si="16"/>
        <v>CC-383</v>
      </c>
      <c r="E286" s="2" t="s">
        <v>60</v>
      </c>
      <c r="F286" s="2" t="s">
        <v>17</v>
      </c>
      <c r="G286" s="10" t="s">
        <v>666</v>
      </c>
      <c r="H286" s="9" t="str">
        <f t="shared" si="17"/>
        <v>Done</v>
      </c>
      <c r="I286" s="5" t="s">
        <v>585</v>
      </c>
    </row>
    <row r="287" spans="1:9" ht="25" customHeight="1" x14ac:dyDescent="0.25">
      <c r="A287" s="2" t="s">
        <v>586</v>
      </c>
      <c r="B287" s="3" t="str">
        <f>HYPERLINK(_xlfn.CONCAT("https://teamsolace.atlassian.net/browse/", A287), A287)</f>
        <v>CC-2326</v>
      </c>
      <c r="C287" s="2" t="str">
        <f t="shared" si="15"/>
        <v>CC-194</v>
      </c>
      <c r="D287" s="3" t="str">
        <f t="shared" si="16"/>
        <v>CC-194</v>
      </c>
      <c r="F287" s="2" t="s">
        <v>17</v>
      </c>
      <c r="G287" s="10" t="s">
        <v>666</v>
      </c>
      <c r="H287" s="9" t="str">
        <f t="shared" si="17"/>
        <v>Done</v>
      </c>
      <c r="I287" s="5" t="s">
        <v>587</v>
      </c>
    </row>
    <row r="288" spans="1:9" ht="25" customHeight="1" x14ac:dyDescent="0.25">
      <c r="A288" s="2" t="s">
        <v>588</v>
      </c>
      <c r="B288" s="3" t="str">
        <f>HYPERLINK(_xlfn.CONCAT("https://teamsolace.atlassian.net/browse/", A288), A288)</f>
        <v>CC-2325</v>
      </c>
      <c r="C288" s="2" t="str">
        <f t="shared" si="15"/>
        <v>CC-187</v>
      </c>
      <c r="D288" s="3" t="str">
        <f t="shared" si="16"/>
        <v>CC-187</v>
      </c>
      <c r="F288" s="2" t="s">
        <v>6</v>
      </c>
      <c r="G288" s="10" t="s">
        <v>665</v>
      </c>
      <c r="H288" s="9" t="str">
        <f t="shared" si="17"/>
        <v>To Do</v>
      </c>
      <c r="I288" s="5" t="s">
        <v>589</v>
      </c>
    </row>
    <row r="289" spans="1:9" ht="25" customHeight="1" x14ac:dyDescent="0.25">
      <c r="A289" s="2" t="s">
        <v>590</v>
      </c>
      <c r="B289" s="3" t="str">
        <f>HYPERLINK(_xlfn.CONCAT("https://teamsolace.atlassian.net/browse/", A289), A289)</f>
        <v>CC-2324</v>
      </c>
      <c r="C289" s="2" t="str">
        <f t="shared" si="15"/>
        <v>CC-195</v>
      </c>
      <c r="D289" s="3" t="str">
        <f t="shared" si="16"/>
        <v>CC-195</v>
      </c>
      <c r="F289" s="2" t="s">
        <v>17</v>
      </c>
      <c r="G289" s="10" t="s">
        <v>666</v>
      </c>
      <c r="H289" s="9" t="str">
        <f t="shared" si="17"/>
        <v>Done</v>
      </c>
      <c r="I289" s="5" t="s">
        <v>591</v>
      </c>
    </row>
    <row r="290" spans="1:9" ht="25" customHeight="1" x14ac:dyDescent="0.25">
      <c r="A290" s="2" t="s">
        <v>592</v>
      </c>
      <c r="B290" s="3" t="str">
        <f>HYPERLINK(_xlfn.CONCAT("https://teamsolace.atlassian.net/browse/", A290), A290)</f>
        <v>CC-2323</v>
      </c>
      <c r="C290" s="2" t="str">
        <f t="shared" si="15"/>
        <v>CC-203</v>
      </c>
      <c r="D290" s="3" t="str">
        <f t="shared" si="16"/>
        <v>CC-203</v>
      </c>
      <c r="F290" s="2" t="s">
        <v>6</v>
      </c>
      <c r="G290" s="10" t="s">
        <v>665</v>
      </c>
      <c r="H290" s="9" t="str">
        <f t="shared" si="17"/>
        <v>To Do</v>
      </c>
      <c r="I290" s="5" t="s">
        <v>593</v>
      </c>
    </row>
    <row r="291" spans="1:9" ht="25" customHeight="1" x14ac:dyDescent="0.25">
      <c r="A291" s="2" t="s">
        <v>594</v>
      </c>
      <c r="B291" s="3" t="str">
        <f>HYPERLINK(_xlfn.CONCAT("https://teamsolace.atlassian.net/browse/", A291), A291)</f>
        <v>CC-2322</v>
      </c>
      <c r="C291" s="2" t="str">
        <f t="shared" si="15"/>
        <v>CC-315</v>
      </c>
      <c r="D291" s="3" t="str">
        <f t="shared" si="16"/>
        <v>CC-315</v>
      </c>
      <c r="F291" s="2" t="s">
        <v>6</v>
      </c>
      <c r="G291" s="10" t="s">
        <v>665</v>
      </c>
      <c r="H291" s="9" t="str">
        <f t="shared" si="17"/>
        <v>To Do</v>
      </c>
      <c r="I291" s="5" t="s">
        <v>595</v>
      </c>
    </row>
    <row r="292" spans="1:9" ht="25" customHeight="1" x14ac:dyDescent="0.25">
      <c r="A292" s="2" t="s">
        <v>596</v>
      </c>
      <c r="B292" s="3" t="str">
        <f>HYPERLINK(_xlfn.CONCAT("https://teamsolace.atlassian.net/browse/", A292), A292)</f>
        <v>CC-2321</v>
      </c>
      <c r="C292" s="2" t="str">
        <f t="shared" si="15"/>
        <v>CC-319</v>
      </c>
      <c r="D292" s="3" t="str">
        <f t="shared" si="16"/>
        <v>CC-319</v>
      </c>
      <c r="F292" s="2" t="s">
        <v>6</v>
      </c>
      <c r="G292" s="10" t="s">
        <v>665</v>
      </c>
      <c r="H292" s="9" t="str">
        <f t="shared" si="17"/>
        <v>To Do</v>
      </c>
      <c r="I292" s="5" t="s">
        <v>597</v>
      </c>
    </row>
    <row r="293" spans="1:9" ht="25" customHeight="1" x14ac:dyDescent="0.25">
      <c r="A293" s="2" t="s">
        <v>598</v>
      </c>
      <c r="B293" s="3" t="str">
        <f>HYPERLINK(_xlfn.CONCAT("https://teamsolace.atlassian.net/browse/", A293), A293)</f>
        <v>CC-2320</v>
      </c>
      <c r="C293" s="2" t="str">
        <f t="shared" si="15"/>
        <v>CC-512</v>
      </c>
      <c r="D293" s="3" t="str">
        <f t="shared" si="16"/>
        <v>CC-512</v>
      </c>
      <c r="F293" s="2" t="s">
        <v>6</v>
      </c>
      <c r="G293" s="10" t="s">
        <v>665</v>
      </c>
      <c r="H293" s="9" t="str">
        <f t="shared" si="17"/>
        <v>To Do</v>
      </c>
      <c r="I293" s="5" t="s">
        <v>599</v>
      </c>
    </row>
    <row r="294" spans="1:9" ht="25" customHeight="1" x14ac:dyDescent="0.25">
      <c r="A294" s="2" t="s">
        <v>600</v>
      </c>
      <c r="B294" s="3" t="str">
        <f>HYPERLINK(_xlfn.CONCAT("https://teamsolace.atlassian.net/browse/", A294), A294)</f>
        <v>CC-2319</v>
      </c>
      <c r="C294" s="2" t="str">
        <f t="shared" si="15"/>
        <v>CC-202</v>
      </c>
      <c r="D294" s="3" t="str">
        <f t="shared" si="16"/>
        <v>CC-202</v>
      </c>
      <c r="F294" s="2" t="s">
        <v>6</v>
      </c>
      <c r="G294" s="10" t="s">
        <v>665</v>
      </c>
      <c r="H294" s="9" t="str">
        <f t="shared" si="17"/>
        <v>To Do</v>
      </c>
      <c r="I294" s="5" t="s">
        <v>601</v>
      </c>
    </row>
    <row r="295" spans="1:9" ht="25" customHeight="1" x14ac:dyDescent="0.25">
      <c r="A295" s="2" t="s">
        <v>602</v>
      </c>
      <c r="B295" s="3" t="str">
        <f>HYPERLINK(_xlfn.CONCAT("https://teamsolace.atlassian.net/browse/", A295), A295)</f>
        <v>CC-2317</v>
      </c>
      <c r="C295" s="2" t="str">
        <f t="shared" si="15"/>
        <v>CC-318</v>
      </c>
      <c r="D295" s="3" t="str">
        <f t="shared" si="16"/>
        <v>CC-318</v>
      </c>
      <c r="F295" s="2" t="s">
        <v>6</v>
      </c>
      <c r="G295" s="10" t="s">
        <v>665</v>
      </c>
      <c r="H295" s="9" t="str">
        <f t="shared" si="17"/>
        <v>To Do</v>
      </c>
      <c r="I295" s="5" t="s">
        <v>603</v>
      </c>
    </row>
    <row r="296" spans="1:9" ht="25" customHeight="1" x14ac:dyDescent="0.25">
      <c r="A296" s="2" t="s">
        <v>604</v>
      </c>
      <c r="B296" s="3" t="str">
        <f>HYPERLINK(_xlfn.CONCAT("https://teamsolace.atlassian.net/browse/", A296), A296)</f>
        <v>CC-2316</v>
      </c>
      <c r="C296" s="2" t="str">
        <f t="shared" si="15"/>
        <v>CC-316</v>
      </c>
      <c r="D296" s="3" t="str">
        <f t="shared" si="16"/>
        <v>CC-316</v>
      </c>
      <c r="E296" s="2" t="s">
        <v>5</v>
      </c>
      <c r="F296" s="2" t="s">
        <v>139</v>
      </c>
      <c r="G296" s="10" t="s">
        <v>666</v>
      </c>
      <c r="H296" s="9" t="str">
        <f t="shared" si="17"/>
        <v>Reopened</v>
      </c>
      <c r="I296" s="5" t="s">
        <v>605</v>
      </c>
    </row>
    <row r="297" spans="1:9" ht="25" customHeight="1" x14ac:dyDescent="0.25">
      <c r="A297" s="2" t="s">
        <v>606</v>
      </c>
      <c r="B297" s="3" t="str">
        <f>HYPERLINK(_xlfn.CONCAT("https://teamsolace.atlassian.net/browse/", A297), A297)</f>
        <v>CC-2315</v>
      </c>
      <c r="C297" s="2" t="str">
        <f t="shared" si="15"/>
        <v>CC-191</v>
      </c>
      <c r="D297" s="3" t="str">
        <f t="shared" si="16"/>
        <v>CC-191</v>
      </c>
      <c r="F297" s="2" t="s">
        <v>17</v>
      </c>
      <c r="G297" s="10" t="s">
        <v>666</v>
      </c>
      <c r="H297" s="9" t="str">
        <f t="shared" si="17"/>
        <v>Done</v>
      </c>
      <c r="I297" s="5" t="s">
        <v>607</v>
      </c>
    </row>
    <row r="298" spans="1:9" ht="25" customHeight="1" x14ac:dyDescent="0.25">
      <c r="A298" s="2" t="s">
        <v>608</v>
      </c>
      <c r="B298" s="3" t="str">
        <f>HYPERLINK(_xlfn.CONCAT("https://teamsolace.atlassian.net/browse/", A298), A298)</f>
        <v>CC-2314</v>
      </c>
      <c r="C298" s="2" t="str">
        <f t="shared" si="15"/>
        <v>CC-317</v>
      </c>
      <c r="D298" s="3" t="str">
        <f t="shared" si="16"/>
        <v>CC-317</v>
      </c>
      <c r="E298" s="2" t="s">
        <v>5</v>
      </c>
      <c r="F298" s="2" t="s">
        <v>24</v>
      </c>
      <c r="G298" s="10" t="s">
        <v>666</v>
      </c>
      <c r="H298" s="9" t="str">
        <f t="shared" si="17"/>
        <v>Ready to Test</v>
      </c>
      <c r="I298" s="5" t="s">
        <v>609</v>
      </c>
    </row>
    <row r="299" spans="1:9" ht="25" customHeight="1" x14ac:dyDescent="0.25">
      <c r="A299" s="2" t="s">
        <v>610</v>
      </c>
      <c r="B299" s="3" t="str">
        <f>HYPERLINK(_xlfn.CONCAT("https://teamsolace.atlassian.net/browse/", A299), A299)</f>
        <v>CC-2313</v>
      </c>
      <c r="C299" s="2" t="str">
        <f t="shared" si="15"/>
        <v>CC-511</v>
      </c>
      <c r="D299" s="3" t="str">
        <f t="shared" si="16"/>
        <v>CC-511</v>
      </c>
      <c r="E299" s="2" t="s">
        <v>60</v>
      </c>
      <c r="F299" s="2" t="s">
        <v>17</v>
      </c>
      <c r="G299" s="10" t="s">
        <v>666</v>
      </c>
      <c r="H299" s="9" t="str">
        <f t="shared" si="17"/>
        <v>Done</v>
      </c>
      <c r="I299" s="5" t="s">
        <v>611</v>
      </c>
    </row>
    <row r="300" spans="1:9" ht="25" customHeight="1" x14ac:dyDescent="0.25">
      <c r="A300" s="2" t="s">
        <v>612</v>
      </c>
      <c r="B300" s="3" t="str">
        <f>HYPERLINK(_xlfn.CONCAT("https://teamsolace.atlassian.net/browse/", A300), A300)</f>
        <v>CC-2312</v>
      </c>
      <c r="C300" s="2" t="str">
        <f t="shared" si="15"/>
        <v>CC-510</v>
      </c>
      <c r="D300" s="3" t="str">
        <f t="shared" si="16"/>
        <v>CC-510</v>
      </c>
      <c r="E300" s="2" t="s">
        <v>60</v>
      </c>
      <c r="F300" s="2" t="s">
        <v>17</v>
      </c>
      <c r="G300" s="10" t="s">
        <v>666</v>
      </c>
      <c r="H300" s="9" t="str">
        <f t="shared" si="17"/>
        <v>Done</v>
      </c>
      <c r="I300" s="5" t="s">
        <v>613</v>
      </c>
    </row>
    <row r="301" spans="1:9" ht="25" customHeight="1" x14ac:dyDescent="0.25">
      <c r="A301" s="2" t="s">
        <v>614</v>
      </c>
      <c r="B301" s="3" t="str">
        <f>HYPERLINK(_xlfn.CONCAT("https://teamsolace.atlassian.net/browse/", A301), A301)</f>
        <v>CC-2310</v>
      </c>
      <c r="C301" s="2" t="str">
        <f t="shared" si="15"/>
        <v>CC-2069</v>
      </c>
      <c r="D301" s="3" t="str">
        <f t="shared" si="16"/>
        <v>CC-2069</v>
      </c>
      <c r="F301" s="2" t="s">
        <v>139</v>
      </c>
      <c r="G301" s="10" t="s">
        <v>666</v>
      </c>
      <c r="H301" s="9" t="str">
        <f t="shared" si="17"/>
        <v>Reopened</v>
      </c>
      <c r="I301" s="5" t="s">
        <v>615</v>
      </c>
    </row>
    <row r="302" spans="1:9" ht="25" customHeight="1" x14ac:dyDescent="0.25">
      <c r="A302" s="2" t="s">
        <v>616</v>
      </c>
      <c r="B302" s="3" t="str">
        <f>HYPERLINK(_xlfn.CONCAT("https://teamsolace.atlassian.net/browse/", A302), A302)</f>
        <v>CC-2309</v>
      </c>
      <c r="C302" s="2" t="str">
        <f t="shared" si="15"/>
        <v>CC-1756</v>
      </c>
      <c r="D302" s="3" t="str">
        <f t="shared" si="16"/>
        <v>CC-1756</v>
      </c>
      <c r="F302" s="2" t="s">
        <v>139</v>
      </c>
      <c r="G302" s="10" t="s">
        <v>666</v>
      </c>
      <c r="H302" s="9" t="str">
        <f t="shared" si="17"/>
        <v>Reopened</v>
      </c>
      <c r="I302" s="5" t="s">
        <v>617</v>
      </c>
    </row>
    <row r="303" spans="1:9" ht="25" customHeight="1" x14ac:dyDescent="0.25">
      <c r="A303" s="2" t="s">
        <v>618</v>
      </c>
      <c r="B303" s="3" t="str">
        <f>HYPERLINK(_xlfn.CONCAT("https://teamsolace.atlassian.net/browse/", A303), A303)</f>
        <v>CC-2308</v>
      </c>
      <c r="C303" s="2" t="str">
        <f t="shared" si="15"/>
        <v>CC-1751</v>
      </c>
      <c r="D303" s="3" t="str">
        <f t="shared" si="16"/>
        <v>CC-1751</v>
      </c>
      <c r="E303" s="2" t="s">
        <v>5</v>
      </c>
      <c r="F303" s="2" t="s">
        <v>24</v>
      </c>
      <c r="G303" s="10" t="s">
        <v>666</v>
      </c>
      <c r="H303" s="9" t="str">
        <f t="shared" si="17"/>
        <v>Ready to Test</v>
      </c>
      <c r="I303" s="5" t="s">
        <v>619</v>
      </c>
    </row>
    <row r="304" spans="1:9" ht="25" customHeight="1" x14ac:dyDescent="0.25">
      <c r="A304" s="2" t="s">
        <v>620</v>
      </c>
      <c r="B304" s="3" t="str">
        <f>HYPERLINK(_xlfn.CONCAT("https://teamsolace.atlassian.net/browse/", A304), A304)</f>
        <v>CC-2307</v>
      </c>
      <c r="C304" s="2" t="str">
        <f t="shared" si="15"/>
        <v>CC-1757</v>
      </c>
      <c r="D304" s="3" t="str">
        <f t="shared" si="16"/>
        <v>CC-1757</v>
      </c>
      <c r="E304" s="2" t="s">
        <v>5</v>
      </c>
      <c r="F304" s="2" t="s">
        <v>24</v>
      </c>
      <c r="G304" s="10" t="s">
        <v>666</v>
      </c>
      <c r="H304" s="9" t="str">
        <f t="shared" si="17"/>
        <v>Ready to Test</v>
      </c>
      <c r="I304" s="5" t="s">
        <v>621</v>
      </c>
    </row>
    <row r="305" spans="1:9" ht="25" customHeight="1" x14ac:dyDescent="0.25">
      <c r="A305" s="2" t="s">
        <v>622</v>
      </c>
      <c r="B305" s="3" t="str">
        <f>HYPERLINK(_xlfn.CONCAT("https://teamsolace.atlassian.net/browse/", A305), A305)</f>
        <v>CC-2306</v>
      </c>
      <c r="C305" s="2" t="str">
        <f t="shared" si="15"/>
        <v>CC-1803</v>
      </c>
      <c r="D305" s="3" t="str">
        <f t="shared" si="16"/>
        <v>CC-1803</v>
      </c>
      <c r="E305" s="2" t="s">
        <v>5</v>
      </c>
      <c r="F305" s="2" t="s">
        <v>24</v>
      </c>
      <c r="G305" s="10" t="s">
        <v>666</v>
      </c>
      <c r="H305" s="9" t="str">
        <f t="shared" si="17"/>
        <v>Ready to Test</v>
      </c>
      <c r="I305" s="5" t="s">
        <v>623</v>
      </c>
    </row>
    <row r="306" spans="1:9" ht="25" customHeight="1" x14ac:dyDescent="0.25">
      <c r="A306" s="2" t="s">
        <v>624</v>
      </c>
      <c r="B306" s="3" t="str">
        <f>HYPERLINK(_xlfn.CONCAT("https://teamsolace.atlassian.net/browse/", A306), A306)</f>
        <v>CC-2305</v>
      </c>
      <c r="C306" s="2" t="str">
        <f t="shared" si="15"/>
        <v>CC-1961</v>
      </c>
      <c r="D306" s="3" t="str">
        <f t="shared" si="16"/>
        <v>CC-1961</v>
      </c>
      <c r="F306" s="2" t="s">
        <v>17</v>
      </c>
      <c r="G306" s="10" t="s">
        <v>666</v>
      </c>
      <c r="H306" s="9" t="str">
        <f t="shared" si="17"/>
        <v>Done</v>
      </c>
      <c r="I306" s="5" t="s">
        <v>625</v>
      </c>
    </row>
    <row r="307" spans="1:9" ht="25" customHeight="1" x14ac:dyDescent="0.25">
      <c r="A307" s="2" t="s">
        <v>626</v>
      </c>
      <c r="B307" s="3" t="str">
        <f>HYPERLINK(_xlfn.CONCAT("https://teamsolace.atlassian.net/browse/", A307), A307)</f>
        <v>CC-2304</v>
      </c>
      <c r="C307" s="2" t="str">
        <f t="shared" si="15"/>
        <v>CC-248</v>
      </c>
      <c r="D307" s="3" t="str">
        <f t="shared" si="16"/>
        <v>CC-248</v>
      </c>
      <c r="E307" s="2" t="s">
        <v>60</v>
      </c>
      <c r="F307" s="2" t="s">
        <v>17</v>
      </c>
      <c r="G307" s="10" t="s">
        <v>666</v>
      </c>
      <c r="H307" s="9" t="str">
        <f t="shared" si="17"/>
        <v>Done</v>
      </c>
      <c r="I307" s="5" t="s">
        <v>627</v>
      </c>
    </row>
    <row r="308" spans="1:9" ht="25" customHeight="1" x14ac:dyDescent="0.25">
      <c r="A308" s="2" t="s">
        <v>628</v>
      </c>
      <c r="B308" s="3" t="str">
        <f>HYPERLINK(_xlfn.CONCAT("https://teamsolace.atlassian.net/browse/", A308), A308)</f>
        <v>CC-2303</v>
      </c>
      <c r="C308" s="2" t="str">
        <f t="shared" si="15"/>
        <v>CC-296</v>
      </c>
      <c r="D308" s="3" t="str">
        <f t="shared" si="16"/>
        <v>CC-296</v>
      </c>
      <c r="F308" s="2" t="s">
        <v>17</v>
      </c>
      <c r="G308" s="10" t="s">
        <v>666</v>
      </c>
      <c r="H308" s="9" t="str">
        <f t="shared" si="17"/>
        <v>Done</v>
      </c>
      <c r="I308" s="5" t="s">
        <v>629</v>
      </c>
    </row>
    <row r="309" spans="1:9" ht="25" customHeight="1" x14ac:dyDescent="0.25">
      <c r="A309" s="2" t="s">
        <v>630</v>
      </c>
      <c r="B309" s="3" t="str">
        <f>HYPERLINK(_xlfn.CONCAT("https://teamsolace.atlassian.net/browse/", A309), A309)</f>
        <v>CC-2299</v>
      </c>
      <c r="C309" s="2" t="str">
        <f t="shared" si="15"/>
        <v>CC-1036</v>
      </c>
      <c r="D309" s="3" t="str">
        <f t="shared" si="16"/>
        <v>CC-1036</v>
      </c>
      <c r="F309" s="2" t="s">
        <v>17</v>
      </c>
      <c r="G309" s="10" t="s">
        <v>666</v>
      </c>
      <c r="H309" s="9" t="str">
        <f t="shared" si="17"/>
        <v>Done</v>
      </c>
      <c r="I309" s="5" t="s">
        <v>631</v>
      </c>
    </row>
    <row r="310" spans="1:9" ht="25" customHeight="1" x14ac:dyDescent="0.25">
      <c r="A310" s="2" t="s">
        <v>632</v>
      </c>
      <c r="B310" s="3" t="str">
        <f>HYPERLINK(_xlfn.CONCAT("https://teamsolace.atlassian.net/browse/", A310), A310)</f>
        <v>CC-2297</v>
      </c>
      <c r="C310" s="2" t="str">
        <f t="shared" si="15"/>
        <v>CC-250</v>
      </c>
      <c r="D310" s="3" t="str">
        <f t="shared" si="16"/>
        <v>CC-250</v>
      </c>
      <c r="F310" s="2" t="s">
        <v>17</v>
      </c>
      <c r="G310" s="10" t="s">
        <v>666</v>
      </c>
      <c r="H310" s="9" t="str">
        <f t="shared" si="17"/>
        <v>Done</v>
      </c>
      <c r="I310" s="5" t="s">
        <v>633</v>
      </c>
    </row>
    <row r="311" spans="1:9" ht="25" customHeight="1" x14ac:dyDescent="0.25">
      <c r="A311" s="2" t="s">
        <v>634</v>
      </c>
      <c r="B311" s="3" t="str">
        <f>HYPERLINK(_xlfn.CONCAT("https://teamsolace.atlassian.net/browse/", A311), A311)</f>
        <v>CC-2295</v>
      </c>
      <c r="C311" s="2" t="str">
        <f t="shared" si="15"/>
        <v>CC-1381</v>
      </c>
      <c r="D311" s="3" t="str">
        <f t="shared" si="16"/>
        <v>CC-1381</v>
      </c>
      <c r="F311" s="2" t="s">
        <v>17</v>
      </c>
      <c r="G311" s="10" t="s">
        <v>666</v>
      </c>
      <c r="H311" s="9" t="str">
        <f t="shared" si="17"/>
        <v>Done</v>
      </c>
      <c r="I311" s="5" t="s">
        <v>635</v>
      </c>
    </row>
    <row r="312" spans="1:9" ht="25" customHeight="1" x14ac:dyDescent="0.25">
      <c r="A312" s="2" t="s">
        <v>636</v>
      </c>
      <c r="B312" s="3" t="str">
        <f>HYPERLINK(_xlfn.CONCAT("https://teamsolace.atlassian.net/browse/", A312), A312)</f>
        <v>CC-2292</v>
      </c>
      <c r="C312" s="2" t="str">
        <f t="shared" si="15"/>
        <v>CC-188</v>
      </c>
      <c r="D312" s="3" t="str">
        <f t="shared" si="16"/>
        <v>CC-188</v>
      </c>
      <c r="F312" s="2" t="s">
        <v>17</v>
      </c>
      <c r="G312" s="10" t="s">
        <v>666</v>
      </c>
      <c r="H312" s="9" t="str">
        <f t="shared" si="17"/>
        <v>Done</v>
      </c>
      <c r="I312" s="5" t="s">
        <v>637</v>
      </c>
    </row>
    <row r="313" spans="1:9" ht="25" customHeight="1" x14ac:dyDescent="0.25">
      <c r="A313" s="2" t="s">
        <v>638</v>
      </c>
      <c r="B313" s="3" t="str">
        <f>HYPERLINK(_xlfn.CONCAT("https://teamsolace.atlassian.net/browse/", A313), A313)</f>
        <v>CC-2291</v>
      </c>
      <c r="C313" s="2" t="str">
        <f t="shared" si="15"/>
        <v>CC-887</v>
      </c>
      <c r="D313" s="3" t="str">
        <f t="shared" si="16"/>
        <v>CC-887</v>
      </c>
      <c r="F313" s="2" t="s">
        <v>17</v>
      </c>
      <c r="G313" s="10" t="s">
        <v>666</v>
      </c>
      <c r="H313" s="9" t="str">
        <f t="shared" si="17"/>
        <v>Done</v>
      </c>
      <c r="I313" s="5" t="s">
        <v>639</v>
      </c>
    </row>
    <row r="314" spans="1:9" ht="25" customHeight="1" x14ac:dyDescent="0.25">
      <c r="A314" s="2" t="s">
        <v>640</v>
      </c>
      <c r="B314" s="3" t="str">
        <f>HYPERLINK(_xlfn.CONCAT("https://teamsolace.atlassian.net/browse/", A314), A314)</f>
        <v>CC-2289</v>
      </c>
      <c r="C314" s="2" t="str">
        <f t="shared" si="15"/>
        <v>CC-355</v>
      </c>
      <c r="D314" s="3" t="str">
        <f t="shared" si="16"/>
        <v>CC-355</v>
      </c>
      <c r="F314" s="2" t="s">
        <v>17</v>
      </c>
      <c r="G314" s="10" t="s">
        <v>666</v>
      </c>
      <c r="H314" s="9" t="str">
        <f t="shared" si="17"/>
        <v>Done</v>
      </c>
      <c r="I314" s="5" t="s">
        <v>641</v>
      </c>
    </row>
    <row r="315" spans="1:9" ht="25" customHeight="1" x14ac:dyDescent="0.25">
      <c r="A315" s="2" t="s">
        <v>642</v>
      </c>
      <c r="B315" s="3" t="str">
        <f>HYPERLINK(_xlfn.CONCAT("https://teamsolace.atlassian.net/browse/", A315), A315)</f>
        <v>CC-2285</v>
      </c>
      <c r="C315" s="2" t="str">
        <f t="shared" si="15"/>
        <v>CC-192</v>
      </c>
      <c r="D315" s="3" t="str">
        <f t="shared" si="16"/>
        <v>CC-192</v>
      </c>
      <c r="F315" s="2" t="s">
        <v>17</v>
      </c>
      <c r="G315" s="10" t="s">
        <v>666</v>
      </c>
      <c r="H315" s="9" t="str">
        <f t="shared" si="17"/>
        <v>Done</v>
      </c>
      <c r="I315" s="5" t="s">
        <v>643</v>
      </c>
    </row>
    <row r="316" spans="1:9" ht="25" customHeight="1" x14ac:dyDescent="0.25">
      <c r="A316" s="2" t="s">
        <v>644</v>
      </c>
      <c r="B316" s="3" t="str">
        <f>HYPERLINK(_xlfn.CONCAT("https://teamsolace.atlassian.net/browse/", A316), A316)</f>
        <v>CC-2284</v>
      </c>
      <c r="C316" s="2" t="str">
        <f t="shared" si="15"/>
        <v>CC-1058</v>
      </c>
      <c r="D316" s="3" t="str">
        <f t="shared" si="16"/>
        <v>CC-1058</v>
      </c>
      <c r="E316" s="2" t="s">
        <v>5</v>
      </c>
      <c r="F316" s="2" t="s">
        <v>17</v>
      </c>
      <c r="G316" s="10" t="s">
        <v>666</v>
      </c>
      <c r="H316" s="9" t="str">
        <f t="shared" si="17"/>
        <v>Done</v>
      </c>
      <c r="I316" s="5" t="s">
        <v>645</v>
      </c>
    </row>
    <row r="317" spans="1:9" ht="25" customHeight="1" x14ac:dyDescent="0.25">
      <c r="A317" s="2" t="s">
        <v>646</v>
      </c>
      <c r="B317" s="3" t="str">
        <f>HYPERLINK(_xlfn.CONCAT("https://teamsolace.atlassian.net/browse/", A317), A317)</f>
        <v>CC-2281</v>
      </c>
      <c r="C317" s="2" t="str">
        <f t="shared" si="15"/>
        <v>CC-182</v>
      </c>
      <c r="D317" s="3" t="str">
        <f t="shared" si="16"/>
        <v>CC-182</v>
      </c>
      <c r="F317" s="2" t="s">
        <v>17</v>
      </c>
      <c r="G317" s="10" t="s">
        <v>666</v>
      </c>
      <c r="H317" s="9" t="str">
        <f t="shared" si="17"/>
        <v>Done</v>
      </c>
      <c r="I317" s="5" t="s">
        <v>647</v>
      </c>
    </row>
    <row r="318" spans="1:9" ht="25" customHeight="1" x14ac:dyDescent="0.25">
      <c r="A318" s="2" t="s">
        <v>648</v>
      </c>
      <c r="B318" s="3" t="str">
        <f>HYPERLINK(_xlfn.CONCAT("https://teamsolace.atlassian.net/browse/", A318), A318)</f>
        <v>CC-2280</v>
      </c>
      <c r="C318" s="2" t="str">
        <f t="shared" si="15"/>
        <v>CC-125</v>
      </c>
      <c r="D318" s="3" t="str">
        <f t="shared" si="16"/>
        <v>CC-125</v>
      </c>
      <c r="F318" s="2" t="s">
        <v>17</v>
      </c>
      <c r="G318" s="10" t="s">
        <v>666</v>
      </c>
      <c r="H318" s="9" t="str">
        <f t="shared" si="17"/>
        <v>Done</v>
      </c>
      <c r="I318" s="5" t="s">
        <v>649</v>
      </c>
    </row>
    <row r="319" spans="1:9" ht="25" customHeight="1" x14ac:dyDescent="0.25">
      <c r="A319" s="2" t="s">
        <v>650</v>
      </c>
      <c r="B319" s="3" t="str">
        <f>HYPERLINK(_xlfn.CONCAT("https://teamsolace.atlassian.net/browse/", A319), A319)</f>
        <v>CC-2275</v>
      </c>
      <c r="C319" s="2" t="str">
        <f t="shared" si="15"/>
        <v>CC-311</v>
      </c>
      <c r="D319" s="3" t="str">
        <f t="shared" si="16"/>
        <v>CC-311</v>
      </c>
      <c r="E319" s="2" t="s">
        <v>652</v>
      </c>
      <c r="F319" s="2" t="s">
        <v>17</v>
      </c>
      <c r="G319" s="10" t="s">
        <v>666</v>
      </c>
      <c r="H319" s="9" t="str">
        <f t="shared" si="17"/>
        <v>Done</v>
      </c>
      <c r="I319" s="5" t="s">
        <v>651</v>
      </c>
    </row>
    <row r="320" spans="1:9" ht="25" customHeight="1" x14ac:dyDescent="0.25">
      <c r="A320" s="2" t="s">
        <v>653</v>
      </c>
      <c r="B320" s="3" t="str">
        <f>HYPERLINK(_xlfn.CONCAT("https://teamsolace.atlassian.net/browse/", A320), A320)</f>
        <v>CC-2271</v>
      </c>
      <c r="C320" s="2" t="str">
        <f t="shared" si="15"/>
        <v>CC-868</v>
      </c>
      <c r="D320" s="3" t="str">
        <f t="shared" si="16"/>
        <v>CC-868</v>
      </c>
      <c r="E320" s="2" t="s">
        <v>60</v>
      </c>
      <c r="F320" s="2" t="s">
        <v>17</v>
      </c>
      <c r="G320" s="10" t="s">
        <v>666</v>
      </c>
      <c r="H320" s="9" t="str">
        <f t="shared" si="17"/>
        <v>Done</v>
      </c>
      <c r="I320" s="5" t="s">
        <v>654</v>
      </c>
    </row>
    <row r="321" spans="1:9" ht="25" customHeight="1" x14ac:dyDescent="0.25">
      <c r="A321" s="2" t="s">
        <v>655</v>
      </c>
      <c r="B321" s="3" t="str">
        <f>HYPERLINK(_xlfn.CONCAT("https://teamsolace.atlassian.net/browse/", A321), A321)</f>
        <v>CC-2270</v>
      </c>
      <c r="C321" s="2" t="str">
        <f t="shared" si="15"/>
        <v>CC-901</v>
      </c>
      <c r="D321" s="3" t="str">
        <f t="shared" si="16"/>
        <v>CC-901</v>
      </c>
      <c r="E321" s="2" t="s">
        <v>60</v>
      </c>
      <c r="F321" s="2" t="s">
        <v>17</v>
      </c>
      <c r="G321" s="10" t="s">
        <v>666</v>
      </c>
      <c r="H321" s="9" t="str">
        <f t="shared" si="17"/>
        <v>Done</v>
      </c>
      <c r="I321" s="5" t="s">
        <v>656</v>
      </c>
    </row>
    <row r="322" spans="1:9" ht="25" customHeight="1" x14ac:dyDescent="0.25">
      <c r="A322" s="2" t="s">
        <v>657</v>
      </c>
      <c r="B322" s="3" t="str">
        <f>HYPERLINK(_xlfn.CONCAT("https://teamsolace.atlassian.net/browse/", A322), A322)</f>
        <v>CC-2269</v>
      </c>
      <c r="C322" s="2" t="str">
        <f t="shared" si="15"/>
        <v>CC-299</v>
      </c>
      <c r="D322" s="3" t="str">
        <f t="shared" si="16"/>
        <v>CC-299</v>
      </c>
      <c r="E322" s="2" t="s">
        <v>60</v>
      </c>
      <c r="F322" s="2" t="s">
        <v>17</v>
      </c>
      <c r="G322" s="10" t="s">
        <v>666</v>
      </c>
      <c r="H322" s="9" t="str">
        <f t="shared" si="17"/>
        <v>Done</v>
      </c>
      <c r="I322" s="5" t="s">
        <v>658</v>
      </c>
    </row>
    <row r="323" spans="1:9" ht="25" customHeight="1" x14ac:dyDescent="0.25">
      <c r="G323" s="10" t="s">
        <v>24</v>
      </c>
      <c r="H323" s="9">
        <f t="shared" si="17"/>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all-test-cases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2021-05-13T15:02:21Z</dcterms:created>
  <dcterms:modified xsi:type="dcterms:W3CDTF">2021-05-13T16:09:34Z</dcterms:modified>
</cp:coreProperties>
</file>