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atchGeoDist\"/>
    </mc:Choice>
  </mc:AlternateContent>
  <xr:revisionPtr revIDLastSave="0" documentId="13_ncr:40009_{D6CA0E81-1B2F-4505-8EC2-984EE1370663}" xr6:coauthVersionLast="47" xr6:coauthVersionMax="47" xr10:uidLastSave="{00000000-0000-0000-0000-000000000000}"/>
  <bookViews>
    <workbookView xWindow="-108" yWindow="-108" windowWidth="23256" windowHeight="14016"/>
  </bookViews>
  <sheets>
    <sheet name="sample_gridpts_output" sheetId="1" r:id="rId1"/>
  </sheets>
  <calcPr calcId="0"/>
</workbook>
</file>

<file path=xl/calcChain.xml><?xml version="1.0" encoding="utf-8"?>
<calcChain xmlns="http://schemas.openxmlformats.org/spreadsheetml/2006/main">
  <c r="G38" i="1" l="1"/>
  <c r="G47" i="1"/>
  <c r="G30" i="1"/>
  <c r="G58" i="1"/>
  <c r="G67" i="1"/>
  <c r="G14" i="1"/>
  <c r="G6" i="1"/>
  <c r="G51" i="1"/>
  <c r="G7" i="1"/>
  <c r="G43" i="1"/>
  <c r="G26" i="1"/>
  <c r="G71" i="1"/>
  <c r="G27" i="1"/>
  <c r="G63" i="1"/>
</calcChain>
</file>

<file path=xl/sharedStrings.xml><?xml version="1.0" encoding="utf-8"?>
<sst xmlns="http://schemas.openxmlformats.org/spreadsheetml/2006/main" count="128" uniqueCount="74">
  <si>
    <t>id</t>
  </si>
  <si>
    <t>lat_dec</t>
  </si>
  <si>
    <t>lon_dec</t>
  </si>
  <si>
    <t>UTM_zone</t>
  </si>
  <si>
    <t>UTM_east</t>
  </si>
  <si>
    <t>UTM_north</t>
  </si>
  <si>
    <t>N relation</t>
  </si>
  <si>
    <t>N geo fwd</t>
  </si>
  <si>
    <t>N geo bck</t>
  </si>
  <si>
    <t>N geo dist</t>
  </si>
  <si>
    <t>N map fwd</t>
  </si>
  <si>
    <t>N map bck</t>
  </si>
  <si>
    <t>N map dist</t>
  </si>
  <si>
    <t>E relation</t>
  </si>
  <si>
    <t>E geo fwd</t>
  </si>
  <si>
    <t>E geo bck</t>
  </si>
  <si>
    <t>E geo dist</t>
  </si>
  <si>
    <t>E map fwd</t>
  </si>
  <si>
    <t>E map bck</t>
  </si>
  <si>
    <t>E map dist</t>
  </si>
  <si>
    <t>S relation</t>
  </si>
  <si>
    <t>S geo fwd</t>
  </si>
  <si>
    <t>S geo bck</t>
  </si>
  <si>
    <t>S geo dist</t>
  </si>
  <si>
    <t>S map fwd</t>
  </si>
  <si>
    <t>S map bck</t>
  </si>
  <si>
    <t>S map dist</t>
  </si>
  <si>
    <t>W relation</t>
  </si>
  <si>
    <t>W geo fwd</t>
  </si>
  <si>
    <t>W geo bck</t>
  </si>
  <si>
    <t>W geo dist</t>
  </si>
  <si>
    <t>W map fwd</t>
  </si>
  <si>
    <t>W map bck</t>
  </si>
  <si>
    <t>W map dist</t>
  </si>
  <si>
    <t>NE relation</t>
  </si>
  <si>
    <t>NE geo fwd</t>
  </si>
  <si>
    <t>NE geo bck</t>
  </si>
  <si>
    <t>NE geo dist</t>
  </si>
  <si>
    <t>NE map fwd</t>
  </si>
  <si>
    <t>NE map bck</t>
  </si>
  <si>
    <t>NE map dist</t>
  </si>
  <si>
    <t>NW relation</t>
  </si>
  <si>
    <t>NW geo fwd</t>
  </si>
  <si>
    <t>NW geo bck</t>
  </si>
  <si>
    <t>NW geo dist</t>
  </si>
  <si>
    <t>NW map fwd</t>
  </si>
  <si>
    <t>NW map bck</t>
  </si>
  <si>
    <t>NW map dist</t>
  </si>
  <si>
    <t>SE relation</t>
  </si>
  <si>
    <t>SE geo fwd</t>
  </si>
  <si>
    <t>SE geo bck</t>
  </si>
  <si>
    <t>SE geo dist</t>
  </si>
  <si>
    <t>SE map fwd</t>
  </si>
  <si>
    <t>SE map bck</t>
  </si>
  <si>
    <t>SE map dist</t>
  </si>
  <si>
    <t>SW relation</t>
  </si>
  <si>
    <t>SW geo fwd</t>
  </si>
  <si>
    <t>SW geo bck</t>
  </si>
  <si>
    <t>SW geo dist</t>
  </si>
  <si>
    <t>SW map fwd</t>
  </si>
  <si>
    <t>SW map bck</t>
  </si>
  <si>
    <t>SW map dist</t>
  </si>
  <si>
    <t>N</t>
  </si>
  <si>
    <t>S</t>
  </si>
  <si>
    <t>E</t>
  </si>
  <si>
    <t>56H</t>
  </si>
  <si>
    <t>--</t>
  </si>
  <si>
    <t>NW</t>
  </si>
  <si>
    <t>N-</t>
  </si>
  <si>
    <t>NE</t>
  </si>
  <si>
    <t>SE</t>
  </si>
  <si>
    <t>S-</t>
  </si>
  <si>
    <t>SW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</si>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</sst>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.0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K19" sqref="K19"/>
    </sheetView>
  </sheetViews>
  <sheetFormatPr defaultRowHeight="14.4" x14ac:dyDescent="0.3"/>
  <cols>
    <col min="8" max="9" width="8.88671875" style="1"/>
    <col min="10" max="10" width="10.33203125" style="2" bestFit="1" customWidth="1"/>
    <col min="11" max="12" width="8.88671875" style="1"/>
    <col min="13" max="13" width="10.33203125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</row>
    <row r="2" spans="1:13" x14ac:dyDescent="0.3">
      <c r="A2" t="s">
        <v>62</v>
      </c>
      <c r="B2">
        <v>-33.5</v>
      </c>
      <c r="C2">
        <v>151.166666666666</v>
      </c>
      <c r="D2" t="s">
        <v>65</v>
      </c>
      <c r="E2">
        <v>329698.69955558702</v>
      </c>
      <c r="F2">
        <v>6291776.6483124699</v>
      </c>
      <c r="G2" t="s">
        <v>66</v>
      </c>
      <c r="H2" s="1">
        <v>0</v>
      </c>
      <c r="I2" s="1">
        <v>180</v>
      </c>
      <c r="J2" s="2">
        <v>0</v>
      </c>
      <c r="K2" s="1">
        <v>1.0121246642494599</v>
      </c>
      <c r="L2" s="1">
        <v>181.012124664249</v>
      </c>
      <c r="M2" s="2">
        <v>0</v>
      </c>
    </row>
    <row r="3" spans="1:13" x14ac:dyDescent="0.3">
      <c r="A3" t="s">
        <v>64</v>
      </c>
      <c r="B3">
        <v>-33.6666666666666</v>
      </c>
      <c r="C3">
        <v>151.333333333333</v>
      </c>
      <c r="D3" t="s">
        <v>65</v>
      </c>
      <c r="E3">
        <v>345479.90182391898</v>
      </c>
      <c r="F3">
        <v>6273556.27692114</v>
      </c>
      <c r="G3" t="s">
        <v>70</v>
      </c>
      <c r="H3" s="1">
        <v>140.117447595003</v>
      </c>
      <c r="I3" s="1">
        <v>320.02525591205</v>
      </c>
      <c r="J3" s="2">
        <v>24106.325271815</v>
      </c>
      <c r="K3" s="1">
        <v>140.115320048201</v>
      </c>
      <c r="L3" s="1">
        <v>320.02730979992901</v>
      </c>
      <c r="M3" s="2">
        <v>24104.528177747001</v>
      </c>
    </row>
    <row r="4" spans="1:13" x14ac:dyDescent="0.3">
      <c r="A4" t="s">
        <v>63</v>
      </c>
      <c r="B4">
        <v>-33.8333333333333</v>
      </c>
      <c r="C4">
        <v>151.166666666666</v>
      </c>
      <c r="D4" t="s">
        <v>65</v>
      </c>
      <c r="E4">
        <v>330354.613834713</v>
      </c>
      <c r="F4">
        <v>6254811.9602590501</v>
      </c>
      <c r="G4" t="s">
        <v>71</v>
      </c>
      <c r="H4" s="1">
        <v>180</v>
      </c>
      <c r="I4" s="1">
        <v>0</v>
      </c>
      <c r="J4" s="2">
        <v>36972.127000525601</v>
      </c>
      <c r="K4" s="1">
        <v>179.99555511225799</v>
      </c>
      <c r="L4" s="1">
        <v>360.00443231716702</v>
      </c>
      <c r="M4" s="2">
        <v>36970.506980938801</v>
      </c>
    </row>
    <row r="5" spans="1:13" x14ac:dyDescent="0.3">
      <c r="A5" t="s">
        <v>73</v>
      </c>
      <c r="B5">
        <v>-33.6666666666666</v>
      </c>
      <c r="C5">
        <v>151</v>
      </c>
      <c r="D5" t="s">
        <v>65</v>
      </c>
      <c r="E5">
        <v>314571.41283682402</v>
      </c>
      <c r="F5">
        <v>6273007.8230254799</v>
      </c>
      <c r="G5" t="s">
        <v>72</v>
      </c>
      <c r="H5" s="1">
        <v>219.882552404991</v>
      </c>
      <c r="I5" s="1">
        <v>39.974744087944401</v>
      </c>
      <c r="J5" s="2">
        <v>24106.325271813599</v>
      </c>
      <c r="K5" s="1">
        <v>219.880223799211</v>
      </c>
      <c r="L5" s="1">
        <v>39.977131787201301</v>
      </c>
      <c r="M5" s="2">
        <v>24106.090643761399</v>
      </c>
    </row>
    <row r="6" spans="1:13" x14ac:dyDescent="0.3">
      <c r="A6" t="s">
        <v>69</v>
      </c>
      <c r="B6">
        <v>-33.5</v>
      </c>
      <c r="C6">
        <v>151.333333333333</v>
      </c>
      <c r="D6" t="s">
        <v>65</v>
      </c>
      <c r="E6">
        <v>345182.44173767598</v>
      </c>
      <c r="F6">
        <v>6292037.7548098397</v>
      </c>
      <c r="G6" t="e">
        <f>-E</f>
        <v>#NAME?</v>
      </c>
      <c r="H6" s="1">
        <v>90.045994771434096</v>
      </c>
      <c r="I6" s="1">
        <v>269.95400522856499</v>
      </c>
      <c r="J6" s="2">
        <v>15487.088956117999</v>
      </c>
      <c r="K6" s="1">
        <v>90.046022136630299</v>
      </c>
      <c r="L6" s="1">
        <v>269.95397290012198</v>
      </c>
      <c r="M6" s="2">
        <v>15485.943580046</v>
      </c>
    </row>
    <row r="7" spans="1:13" x14ac:dyDescent="0.3">
      <c r="A7" t="s">
        <v>67</v>
      </c>
      <c r="B7">
        <v>-33.5</v>
      </c>
      <c r="C7">
        <v>151</v>
      </c>
      <c r="D7" t="s">
        <v>65</v>
      </c>
      <c r="E7">
        <v>314214.389992607</v>
      </c>
      <c r="F7">
        <v>6291490.6461214302</v>
      </c>
      <c r="G7" t="e">
        <f>-W</f>
        <v>#NAME?</v>
      </c>
      <c r="H7" s="1">
        <v>269.95400522856499</v>
      </c>
      <c r="I7" s="1">
        <v>90.045994771433996</v>
      </c>
      <c r="J7" s="2">
        <v>15487.0889561153</v>
      </c>
      <c r="K7" s="1">
        <v>269.95396606131101</v>
      </c>
      <c r="L7" s="1">
        <v>90.046027214343994</v>
      </c>
      <c r="M7" s="2">
        <v>15486.950632563599</v>
      </c>
    </row>
    <row r="8" spans="1:13" x14ac:dyDescent="0.3">
      <c r="A8" t="s">
        <v>70</v>
      </c>
      <c r="B8">
        <v>-33.8333333333333</v>
      </c>
      <c r="C8">
        <v>151.333333333333</v>
      </c>
      <c r="D8" t="s">
        <v>65</v>
      </c>
      <c r="E8">
        <v>345778.671198714</v>
      </c>
      <c r="F8">
        <v>6255074.3420430198</v>
      </c>
      <c r="G8" t="s">
        <v>70</v>
      </c>
      <c r="H8" s="1">
        <v>157.357273275061</v>
      </c>
      <c r="I8" s="1">
        <v>337.264879450563</v>
      </c>
      <c r="J8" s="2">
        <v>40073.259163164803</v>
      </c>
      <c r="K8" s="1">
        <v>157.35299340362599</v>
      </c>
      <c r="L8" s="1">
        <v>337.26901431630102</v>
      </c>
      <c r="M8" s="2">
        <v>40070.247984506597</v>
      </c>
    </row>
    <row r="9" spans="1:13" x14ac:dyDescent="0.3">
      <c r="A9" t="s">
        <v>72</v>
      </c>
      <c r="B9">
        <v>-33.8333333333333</v>
      </c>
      <c r="C9">
        <v>151</v>
      </c>
      <c r="D9" t="s">
        <v>65</v>
      </c>
      <c r="E9">
        <v>314930.00677500002</v>
      </c>
      <c r="F9">
        <v>6254524.5614782805</v>
      </c>
      <c r="G9" t="s">
        <v>72</v>
      </c>
      <c r="H9" s="1">
        <v>202.64272672493499</v>
      </c>
      <c r="I9" s="1">
        <v>22.735120549432501</v>
      </c>
      <c r="J9" s="2">
        <v>40073.259163164403</v>
      </c>
      <c r="K9" s="1">
        <v>202.63811179089899</v>
      </c>
      <c r="L9" s="1">
        <v>22.739857216168598</v>
      </c>
      <c r="M9" s="2">
        <v>40072.836934129002</v>
      </c>
    </row>
    <row r="10" spans="1:13" x14ac:dyDescent="0.3">
      <c r="G10" t="s">
        <v>13</v>
      </c>
      <c r="H10" s="1" t="s">
        <v>14</v>
      </c>
      <c r="I10" s="1" t="s">
        <v>15</v>
      </c>
      <c r="J10" s="2" t="s">
        <v>16</v>
      </c>
      <c r="K10" s="1" t="s">
        <v>17</v>
      </c>
      <c r="L10" s="1" t="s">
        <v>18</v>
      </c>
      <c r="M10" s="2" t="s">
        <v>19</v>
      </c>
    </row>
    <row r="11" spans="1:13" x14ac:dyDescent="0.3">
      <c r="G11" t="s">
        <v>67</v>
      </c>
      <c r="H11" s="1">
        <v>320.02525591205</v>
      </c>
      <c r="I11" s="1">
        <v>140.117447595003</v>
      </c>
      <c r="J11" s="2">
        <v>24106.325271815</v>
      </c>
      <c r="K11" s="1">
        <v>320.02730979992901</v>
      </c>
      <c r="L11" s="1">
        <v>140.115320048201</v>
      </c>
      <c r="M11" s="2">
        <v>24104.528177747001</v>
      </c>
    </row>
    <row r="12" spans="1:13" x14ac:dyDescent="0.3">
      <c r="G12" t="s">
        <v>66</v>
      </c>
      <c r="H12" s="1">
        <v>0</v>
      </c>
      <c r="I12" s="1">
        <v>180</v>
      </c>
      <c r="J12" s="2">
        <v>0</v>
      </c>
      <c r="K12" s="1">
        <v>0.92411441597683897</v>
      </c>
      <c r="L12" s="1">
        <v>180.92411441597599</v>
      </c>
      <c r="M12" s="2">
        <v>0</v>
      </c>
    </row>
    <row r="13" spans="1:13" x14ac:dyDescent="0.3">
      <c r="G13" t="s">
        <v>72</v>
      </c>
      <c r="H13" s="1">
        <v>219.827213387135</v>
      </c>
      <c r="I13" s="1">
        <v>39.919808569561503</v>
      </c>
      <c r="J13" s="2">
        <v>24087.586206291398</v>
      </c>
      <c r="K13" s="1">
        <v>219.82509768482399</v>
      </c>
      <c r="L13" s="1">
        <v>39.921985138005297</v>
      </c>
      <c r="M13" s="2">
        <v>24085.758113147702</v>
      </c>
    </row>
    <row r="14" spans="1:13" x14ac:dyDescent="0.3">
      <c r="G14" t="e">
        <f>-W</f>
        <v>#NAME?</v>
      </c>
      <c r="H14" s="1">
        <v>269.90760643159598</v>
      </c>
      <c r="I14" s="1">
        <v>90.092393568403807</v>
      </c>
      <c r="J14" s="2">
        <v>30914.6788145955</v>
      </c>
      <c r="K14" s="1">
        <v>269.90753945506202</v>
      </c>
      <c r="L14" s="1">
        <v>90.092457691325194</v>
      </c>
      <c r="M14" s="2">
        <v>30913.354608341899</v>
      </c>
    </row>
    <row r="15" spans="1:13" x14ac:dyDescent="0.3">
      <c r="G15" t="s">
        <v>68</v>
      </c>
      <c r="H15" s="1">
        <v>0</v>
      </c>
      <c r="I15" s="1">
        <v>180</v>
      </c>
      <c r="J15" s="2">
        <v>18485.813853888201</v>
      </c>
      <c r="K15" s="1">
        <v>360.00201629350403</v>
      </c>
      <c r="L15" s="1">
        <v>179.99797730526799</v>
      </c>
      <c r="M15" s="2">
        <v>18483.871549366198</v>
      </c>
    </row>
    <row r="16" spans="1:13" x14ac:dyDescent="0.3">
      <c r="G16" t="s">
        <v>67</v>
      </c>
      <c r="H16" s="1">
        <v>300.76126042301001</v>
      </c>
      <c r="I16" s="1">
        <v>120.945644060882</v>
      </c>
      <c r="J16" s="2">
        <v>36045.569923782903</v>
      </c>
      <c r="K16" s="1">
        <v>300.76334706129097</v>
      </c>
      <c r="L16" s="1">
        <v>120.943418462596</v>
      </c>
      <c r="M16" s="2">
        <v>36044.053999047603</v>
      </c>
    </row>
    <row r="17" spans="7:13" x14ac:dyDescent="0.3">
      <c r="G17" t="s">
        <v>71</v>
      </c>
      <c r="H17" s="1">
        <v>180</v>
      </c>
      <c r="I17" s="1">
        <v>0</v>
      </c>
      <c r="J17" s="2">
        <v>18486.313146637502</v>
      </c>
      <c r="K17" s="1">
        <v>179.99798122468701</v>
      </c>
      <c r="L17" s="1">
        <v>360.002012385635</v>
      </c>
      <c r="M17" s="2">
        <v>18484.349595763098</v>
      </c>
    </row>
    <row r="18" spans="7:13" x14ac:dyDescent="0.3">
      <c r="G18" t="s">
        <v>72</v>
      </c>
      <c r="H18" s="1">
        <v>239.00460002570199</v>
      </c>
      <c r="I18" s="1">
        <v>59.189790662651298</v>
      </c>
      <c r="J18" s="2">
        <v>35994.6564491877</v>
      </c>
      <c r="K18" s="1">
        <v>239.002382548637</v>
      </c>
      <c r="L18" s="1">
        <v>59.192138222178897</v>
      </c>
      <c r="M18" s="2">
        <v>35993.086561145901</v>
      </c>
    </row>
    <row r="19" spans="7:13" x14ac:dyDescent="0.3">
      <c r="G19" t="s">
        <v>20</v>
      </c>
      <c r="H19" s="1" t="s">
        <v>21</v>
      </c>
      <c r="I19" s="1" t="s">
        <v>22</v>
      </c>
      <c r="J19" s="2" t="s">
        <v>23</v>
      </c>
      <c r="K19" s="1" t="s">
        <v>24</v>
      </c>
      <c r="L19" s="1" t="s">
        <v>25</v>
      </c>
      <c r="M19" s="2" t="s">
        <v>26</v>
      </c>
    </row>
    <row r="20" spans="7:13" x14ac:dyDescent="0.3">
      <c r="G20" t="s">
        <v>68</v>
      </c>
      <c r="H20" s="1">
        <v>0</v>
      </c>
      <c r="I20" s="1">
        <v>180</v>
      </c>
      <c r="J20" s="2">
        <v>36972.127000525601</v>
      </c>
      <c r="K20" s="1">
        <v>360.00443231716702</v>
      </c>
      <c r="L20" s="1">
        <v>179.99555511225799</v>
      </c>
      <c r="M20" s="2">
        <v>36970.506980938801</v>
      </c>
    </row>
    <row r="21" spans="7:13" x14ac:dyDescent="0.3">
      <c r="G21" t="s">
        <v>69</v>
      </c>
      <c r="H21" s="1">
        <v>39.919808569561503</v>
      </c>
      <c r="I21" s="1">
        <v>219.827213387135</v>
      </c>
      <c r="J21" s="2">
        <v>24087.586206291398</v>
      </c>
      <c r="K21" s="1">
        <v>39.921985138005297</v>
      </c>
      <c r="L21" s="1">
        <v>219.82509768482399</v>
      </c>
      <c r="M21" s="2">
        <v>24085.758113147702</v>
      </c>
    </row>
    <row r="22" spans="7:13" x14ac:dyDescent="0.3">
      <c r="G22" t="s">
        <v>66</v>
      </c>
      <c r="H22" s="1">
        <v>0</v>
      </c>
      <c r="I22" s="1">
        <v>180</v>
      </c>
      <c r="J22" s="2">
        <v>0</v>
      </c>
      <c r="K22" s="1">
        <v>1.02100186915783</v>
      </c>
      <c r="L22" s="1">
        <v>181.021001869157</v>
      </c>
      <c r="M22" s="2">
        <v>0</v>
      </c>
    </row>
    <row r="23" spans="7:13" x14ac:dyDescent="0.3">
      <c r="G23" t="s">
        <v>67</v>
      </c>
      <c r="H23" s="1">
        <v>320.08019143044299</v>
      </c>
      <c r="I23" s="1">
        <v>140.17278661287</v>
      </c>
      <c r="J23" s="2">
        <v>24087.586206288899</v>
      </c>
      <c r="K23" s="1">
        <v>320.082435930619</v>
      </c>
      <c r="L23" s="1">
        <v>140.17046671370099</v>
      </c>
      <c r="M23" s="2">
        <v>24087.317317506499</v>
      </c>
    </row>
    <row r="24" spans="7:13" x14ac:dyDescent="0.3">
      <c r="G24" t="s">
        <v>69</v>
      </c>
      <c r="H24" s="1">
        <v>22.735120549436001</v>
      </c>
      <c r="I24" s="1">
        <v>202.642726724939</v>
      </c>
      <c r="J24" s="2">
        <v>40073.259163164803</v>
      </c>
      <c r="K24" s="1">
        <v>22.739448865361801</v>
      </c>
      <c r="L24" s="1">
        <v>202.63852242394501</v>
      </c>
      <c r="M24" s="2">
        <v>40070.241579724498</v>
      </c>
    </row>
    <row r="25" spans="7:13" x14ac:dyDescent="0.3">
      <c r="G25" t="s">
        <v>67</v>
      </c>
      <c r="H25" s="1">
        <v>337.26487945056698</v>
      </c>
      <c r="I25" s="1">
        <v>157.35727327506399</v>
      </c>
      <c r="J25" s="2">
        <v>40073.259163164403</v>
      </c>
      <c r="K25" s="1">
        <v>337.26941074259997</v>
      </c>
      <c r="L25" s="1">
        <v>157.352594690724</v>
      </c>
      <c r="M25" s="2">
        <v>40072.8439502908</v>
      </c>
    </row>
    <row r="26" spans="7:13" x14ac:dyDescent="0.3">
      <c r="G26" t="e">
        <f>-E</f>
        <v>#NAME?</v>
      </c>
      <c r="H26" s="1">
        <v>90.046398270054297</v>
      </c>
      <c r="I26" s="1">
        <v>269.95360172994498</v>
      </c>
      <c r="J26" s="2">
        <v>15427.468916178001</v>
      </c>
      <c r="K26" s="1">
        <v>90.046425684992798</v>
      </c>
      <c r="L26" s="1">
        <v>269.95356939275899</v>
      </c>
      <c r="M26" s="2">
        <v>15426.288917576499</v>
      </c>
    </row>
    <row r="27" spans="7:13" x14ac:dyDescent="0.3">
      <c r="G27" t="e">
        <f>-W</f>
        <v>#NAME?</v>
      </c>
      <c r="H27" s="1">
        <v>269.95360172994498</v>
      </c>
      <c r="I27" s="1">
        <v>90.046398270054297</v>
      </c>
      <c r="J27" s="2">
        <v>15427.468916175399</v>
      </c>
      <c r="K27" s="1">
        <v>269.95356255446097</v>
      </c>
      <c r="L27" s="1">
        <v>90.046430774821602</v>
      </c>
      <c r="M27" s="2">
        <v>15427.2843043012</v>
      </c>
    </row>
    <row r="28" spans="7:13" x14ac:dyDescent="0.3">
      <c r="G28" t="s">
        <v>27</v>
      </c>
      <c r="H28" s="1" t="s">
        <v>28</v>
      </c>
      <c r="I28" s="1" t="s">
        <v>29</v>
      </c>
      <c r="J28" s="2" t="s">
        <v>30</v>
      </c>
      <c r="K28" s="1" t="s">
        <v>31</v>
      </c>
      <c r="L28" s="1" t="s">
        <v>32</v>
      </c>
      <c r="M28" s="2" t="s">
        <v>33</v>
      </c>
    </row>
    <row r="29" spans="7:13" x14ac:dyDescent="0.3">
      <c r="G29" t="s">
        <v>69</v>
      </c>
      <c r="H29" s="1">
        <v>39.974744087944302</v>
      </c>
      <c r="I29" s="1">
        <v>219.882552404991</v>
      </c>
      <c r="J29" s="2">
        <v>24106.325271813599</v>
      </c>
      <c r="K29" s="1">
        <v>39.977131787201301</v>
      </c>
      <c r="L29" s="1">
        <v>219.880223799211</v>
      </c>
      <c r="M29" s="2">
        <v>24106.090643761399</v>
      </c>
    </row>
    <row r="30" spans="7:13" x14ac:dyDescent="0.3">
      <c r="G30" t="e">
        <f>-E</f>
        <v>#NAME?</v>
      </c>
      <c r="H30" s="1">
        <v>90.092393568403807</v>
      </c>
      <c r="I30" s="1">
        <v>269.90760643159598</v>
      </c>
      <c r="J30" s="2">
        <v>30914.6788145955</v>
      </c>
      <c r="K30" s="1">
        <v>90.092457691325194</v>
      </c>
      <c r="L30" s="1">
        <v>269.90753945506202</v>
      </c>
      <c r="M30" s="2">
        <v>30913.354608341899</v>
      </c>
    </row>
    <row r="31" spans="7:13" x14ac:dyDescent="0.3">
      <c r="G31" t="s">
        <v>70</v>
      </c>
      <c r="H31" s="1">
        <v>140.17278661287</v>
      </c>
      <c r="I31" s="1">
        <v>320.08019143044299</v>
      </c>
      <c r="J31" s="2">
        <v>24087.586206288899</v>
      </c>
      <c r="K31" s="1">
        <v>140.17046671370099</v>
      </c>
      <c r="L31" s="1">
        <v>320.082435930619</v>
      </c>
      <c r="M31" s="2">
        <v>24087.317317506499</v>
      </c>
    </row>
    <row r="32" spans="7:13" x14ac:dyDescent="0.3">
      <c r="G32" t="s">
        <v>66</v>
      </c>
      <c r="H32" s="1">
        <v>0</v>
      </c>
      <c r="I32" s="1">
        <v>180</v>
      </c>
      <c r="J32" s="2">
        <v>0</v>
      </c>
      <c r="K32" s="1">
        <v>1.1090326522392999</v>
      </c>
      <c r="L32" s="1">
        <v>181.10903265223899</v>
      </c>
      <c r="M32" s="2">
        <v>0</v>
      </c>
    </row>
    <row r="33" spans="7:13" x14ac:dyDescent="0.3">
      <c r="G33" t="s">
        <v>69</v>
      </c>
      <c r="H33" s="1">
        <v>59.238739576989801</v>
      </c>
      <c r="I33" s="1">
        <v>239.05435593911699</v>
      </c>
      <c r="J33" s="2">
        <v>36045.569923782903</v>
      </c>
      <c r="K33" s="1">
        <v>59.241091532943997</v>
      </c>
      <c r="L33" s="1">
        <v>239.05213430844501</v>
      </c>
      <c r="M33" s="2">
        <v>36044.0479703167</v>
      </c>
    </row>
    <row r="34" spans="7:13" x14ac:dyDescent="0.3">
      <c r="G34" t="s">
        <v>68</v>
      </c>
      <c r="H34" s="1">
        <v>0</v>
      </c>
      <c r="I34" s="1">
        <v>180</v>
      </c>
      <c r="J34" s="2">
        <v>18485.813853888201</v>
      </c>
      <c r="K34" s="1">
        <v>360.002418234213</v>
      </c>
      <c r="L34" s="1">
        <v>179.997571399256</v>
      </c>
      <c r="M34" s="2">
        <v>18486.2709843745</v>
      </c>
    </row>
    <row r="35" spans="7:13" x14ac:dyDescent="0.3">
      <c r="G35" t="s">
        <v>70</v>
      </c>
      <c r="H35" s="1">
        <v>120.995399974297</v>
      </c>
      <c r="I35" s="1">
        <v>300.810209337348</v>
      </c>
      <c r="J35" s="2">
        <v>35994.6564491877</v>
      </c>
      <c r="K35" s="1">
        <v>120.99317885377501</v>
      </c>
      <c r="L35" s="1">
        <v>300.81229177846097</v>
      </c>
      <c r="M35" s="2">
        <v>35993.0925958554</v>
      </c>
    </row>
    <row r="36" spans="7:13" x14ac:dyDescent="0.3">
      <c r="G36" t="s">
        <v>71</v>
      </c>
      <c r="H36" s="1">
        <v>180</v>
      </c>
      <c r="I36" s="1">
        <v>0</v>
      </c>
      <c r="J36" s="2">
        <v>18486.313146637502</v>
      </c>
      <c r="K36" s="1">
        <v>179.99757610959099</v>
      </c>
      <c r="L36" s="1">
        <v>360.00241354686898</v>
      </c>
      <c r="M36" s="2">
        <v>18486.739762181998</v>
      </c>
    </row>
    <row r="37" spans="7:13" x14ac:dyDescent="0.3">
      <c r="G37" t="s">
        <v>34</v>
      </c>
      <c r="H37" s="1" t="s">
        <v>35</v>
      </c>
      <c r="I37" s="1" t="s">
        <v>36</v>
      </c>
      <c r="J37" s="2" t="s">
        <v>37</v>
      </c>
      <c r="K37" s="1" t="s">
        <v>38</v>
      </c>
      <c r="L37" s="1" t="s">
        <v>39</v>
      </c>
      <c r="M37" s="2" t="s">
        <v>40</v>
      </c>
    </row>
    <row r="38" spans="7:13" x14ac:dyDescent="0.3">
      <c r="G38" t="e">
        <f>-W</f>
        <v>#NAME?</v>
      </c>
      <c r="H38" s="1">
        <v>269.95400522856499</v>
      </c>
      <c r="I38" s="1">
        <v>90.045994771434096</v>
      </c>
      <c r="J38" s="2">
        <v>15487.088956117999</v>
      </c>
      <c r="K38" s="1">
        <v>269.95397290012198</v>
      </c>
      <c r="L38" s="1">
        <v>90.046022136630299</v>
      </c>
      <c r="M38" s="2">
        <v>15485.943580046</v>
      </c>
    </row>
    <row r="39" spans="7:13" x14ac:dyDescent="0.3">
      <c r="G39" t="s">
        <v>71</v>
      </c>
      <c r="H39" s="1">
        <v>180</v>
      </c>
      <c r="I39" s="1">
        <v>0</v>
      </c>
      <c r="J39" s="2">
        <v>18485.813853888201</v>
      </c>
      <c r="K39" s="1">
        <v>179.99797730526799</v>
      </c>
      <c r="L39" s="1">
        <v>360.00201629350403</v>
      </c>
      <c r="M39" s="2">
        <v>18483.871549366198</v>
      </c>
    </row>
    <row r="40" spans="7:13" x14ac:dyDescent="0.3">
      <c r="G40" t="s">
        <v>72</v>
      </c>
      <c r="H40" s="1">
        <v>202.642726724939</v>
      </c>
      <c r="I40" s="1">
        <v>22.735120549436001</v>
      </c>
      <c r="J40" s="2">
        <v>40073.259163164803</v>
      </c>
      <c r="K40" s="1">
        <v>202.63852242394501</v>
      </c>
      <c r="L40" s="1">
        <v>22.739448865361801</v>
      </c>
      <c r="M40" s="2">
        <v>40070.241579724498</v>
      </c>
    </row>
    <row r="41" spans="7:13" x14ac:dyDescent="0.3">
      <c r="G41" t="s">
        <v>72</v>
      </c>
      <c r="H41" s="1">
        <v>239.05435593911699</v>
      </c>
      <c r="I41" s="1">
        <v>59.238739576989801</v>
      </c>
      <c r="J41" s="2">
        <v>36045.569923782903</v>
      </c>
      <c r="K41" s="1">
        <v>239.05213430844501</v>
      </c>
      <c r="L41" s="1">
        <v>59.241091532943997</v>
      </c>
      <c r="M41" s="2">
        <v>36044.0479703167</v>
      </c>
    </row>
    <row r="42" spans="7:13" x14ac:dyDescent="0.3">
      <c r="G42" t="s">
        <v>66</v>
      </c>
      <c r="H42" s="1">
        <v>0</v>
      </c>
      <c r="I42" s="1">
        <v>180</v>
      </c>
      <c r="J42" s="2">
        <v>0</v>
      </c>
      <c r="K42" s="1">
        <v>0.92007542774112805</v>
      </c>
      <c r="L42" s="1">
        <v>180.92007542774101</v>
      </c>
      <c r="M42" s="2">
        <v>0</v>
      </c>
    </row>
    <row r="43" spans="7:13" x14ac:dyDescent="0.3">
      <c r="G43" t="e">
        <f>-W</f>
        <v>#NAME?</v>
      </c>
      <c r="H43" s="1">
        <v>269.90801032118299</v>
      </c>
      <c r="I43" s="1">
        <v>90.091989678816901</v>
      </c>
      <c r="J43" s="2">
        <v>30974.167931963399</v>
      </c>
      <c r="K43" s="1">
        <v>269.90794336590602</v>
      </c>
      <c r="L43" s="1">
        <v>90.092053755447694</v>
      </c>
      <c r="M43" s="2">
        <v>30972.884218331699</v>
      </c>
    </row>
    <row r="44" spans="7:13" x14ac:dyDescent="0.3">
      <c r="G44" t="s">
        <v>71</v>
      </c>
      <c r="H44" s="1">
        <v>180</v>
      </c>
      <c r="I44" s="1">
        <v>0</v>
      </c>
      <c r="J44" s="2">
        <v>36972.127000525601</v>
      </c>
      <c r="K44" s="1">
        <v>179.995959744771</v>
      </c>
      <c r="L44" s="1">
        <v>360.004029893954</v>
      </c>
      <c r="M44" s="2">
        <v>36968.221122210402</v>
      </c>
    </row>
    <row r="45" spans="7:13" x14ac:dyDescent="0.3">
      <c r="G45" t="s">
        <v>72</v>
      </c>
      <c r="H45" s="1">
        <v>219.80881520876</v>
      </c>
      <c r="I45" s="1">
        <v>39.9936031297878</v>
      </c>
      <c r="J45" s="2">
        <v>48193.871536667</v>
      </c>
      <c r="K45" s="1">
        <v>219.80444201447199</v>
      </c>
      <c r="L45" s="1">
        <v>39.998236676249697</v>
      </c>
      <c r="M45" s="2">
        <v>48191.799044052801</v>
      </c>
    </row>
    <row r="46" spans="7:13" x14ac:dyDescent="0.3">
      <c r="G46" t="s">
        <v>41</v>
      </c>
      <c r="H46" s="1" t="s">
        <v>42</v>
      </c>
      <c r="I46" s="1" t="s">
        <v>43</v>
      </c>
      <c r="J46" s="2" t="s">
        <v>44</v>
      </c>
      <c r="K46" s="1" t="s">
        <v>45</v>
      </c>
      <c r="L46" s="1" t="s">
        <v>46</v>
      </c>
      <c r="M46" s="2" t="s">
        <v>47</v>
      </c>
    </row>
    <row r="47" spans="7:13" x14ac:dyDescent="0.3">
      <c r="G47" t="e">
        <f>-E</f>
        <v>#NAME?</v>
      </c>
      <c r="H47" s="1">
        <v>90.045994771433996</v>
      </c>
      <c r="I47" s="1">
        <v>269.95400522856499</v>
      </c>
      <c r="J47" s="2">
        <v>15487.0889561153</v>
      </c>
      <c r="K47" s="1">
        <v>90.046027214343994</v>
      </c>
      <c r="L47" s="1">
        <v>269.95396606131101</v>
      </c>
      <c r="M47" s="2">
        <v>15486.950632563599</v>
      </c>
    </row>
    <row r="48" spans="7:13" x14ac:dyDescent="0.3">
      <c r="G48" t="s">
        <v>70</v>
      </c>
      <c r="H48" s="1">
        <v>120.945644060882</v>
      </c>
      <c r="I48" s="1">
        <v>300.76126042301001</v>
      </c>
      <c r="J48" s="2">
        <v>36045.569923782903</v>
      </c>
      <c r="K48" s="1">
        <v>120.943418462596</v>
      </c>
      <c r="L48" s="1">
        <v>300.76334706129097</v>
      </c>
      <c r="M48" s="2">
        <v>36044.053999047603</v>
      </c>
    </row>
    <row r="49" spans="7:13" x14ac:dyDescent="0.3">
      <c r="G49" t="s">
        <v>70</v>
      </c>
      <c r="H49" s="1">
        <v>157.35727327506399</v>
      </c>
      <c r="I49" s="1">
        <v>337.26487945056698</v>
      </c>
      <c r="J49" s="2">
        <v>40073.259163164403</v>
      </c>
      <c r="K49" s="1">
        <v>157.352594690724</v>
      </c>
      <c r="L49" s="1">
        <v>337.26941074259997</v>
      </c>
      <c r="M49" s="2">
        <v>40072.8439502908</v>
      </c>
    </row>
    <row r="50" spans="7:13" x14ac:dyDescent="0.3">
      <c r="G50" t="s">
        <v>71</v>
      </c>
      <c r="H50" s="1">
        <v>180</v>
      </c>
      <c r="I50" s="1">
        <v>0</v>
      </c>
      <c r="J50" s="2">
        <v>18485.813853888201</v>
      </c>
      <c r="K50" s="1">
        <v>179.997571399256</v>
      </c>
      <c r="L50" s="1">
        <v>360.002418234213</v>
      </c>
      <c r="M50" s="2">
        <v>18486.2709843745</v>
      </c>
    </row>
    <row r="51" spans="7:13" x14ac:dyDescent="0.3">
      <c r="G51" t="e">
        <f>-E</f>
        <v>#NAME?</v>
      </c>
      <c r="H51" s="1">
        <v>90.091989678816901</v>
      </c>
      <c r="I51" s="1">
        <v>269.90801032118299</v>
      </c>
      <c r="J51" s="2">
        <v>30974.167931963399</v>
      </c>
      <c r="K51" s="1">
        <v>90.092053755447694</v>
      </c>
      <c r="L51" s="1">
        <v>269.90794336590602</v>
      </c>
      <c r="M51" s="2">
        <v>30972.884218331699</v>
      </c>
    </row>
    <row r="52" spans="7:13" x14ac:dyDescent="0.3">
      <c r="G52" t="s">
        <v>66</v>
      </c>
      <c r="H52" s="1">
        <v>0</v>
      </c>
      <c r="I52" s="1">
        <v>180</v>
      </c>
      <c r="J52" s="2">
        <v>0</v>
      </c>
      <c r="K52" s="1">
        <v>1.1041858172819701</v>
      </c>
      <c r="L52" s="1">
        <v>181.10418581728101</v>
      </c>
      <c r="M52" s="2">
        <v>0</v>
      </c>
    </row>
    <row r="53" spans="7:13" x14ac:dyDescent="0.3">
      <c r="G53" t="s">
        <v>70</v>
      </c>
      <c r="H53" s="1">
        <v>140.19118479123901</v>
      </c>
      <c r="I53" s="1">
        <v>320.00639687021197</v>
      </c>
      <c r="J53" s="2">
        <v>48193.871536667</v>
      </c>
      <c r="K53" s="1">
        <v>140.186672103859</v>
      </c>
      <c r="L53" s="1">
        <v>320.010631863502</v>
      </c>
      <c r="M53" s="2">
        <v>48191.815184629297</v>
      </c>
    </row>
    <row r="54" spans="7:13" x14ac:dyDescent="0.3">
      <c r="G54" t="s">
        <v>71</v>
      </c>
      <c r="H54" s="1">
        <v>180</v>
      </c>
      <c r="I54" s="1">
        <v>0</v>
      </c>
      <c r="J54" s="2">
        <v>36972.127000525601</v>
      </c>
      <c r="K54" s="1">
        <v>179.99515030624801</v>
      </c>
      <c r="L54" s="1">
        <v>360.00483457848401</v>
      </c>
      <c r="M54" s="2">
        <v>36973.0107135484</v>
      </c>
    </row>
    <row r="55" spans="7:13" x14ac:dyDescent="0.3">
      <c r="G55" t="s">
        <v>48</v>
      </c>
      <c r="H55" s="1" t="s">
        <v>49</v>
      </c>
      <c r="I55" s="1" t="s">
        <v>50</v>
      </c>
      <c r="J55" s="2" t="s">
        <v>51</v>
      </c>
      <c r="K55" s="1" t="s">
        <v>52</v>
      </c>
      <c r="L55" s="1" t="s">
        <v>53</v>
      </c>
      <c r="M55" s="2" t="s">
        <v>54</v>
      </c>
    </row>
    <row r="56" spans="7:13" x14ac:dyDescent="0.3">
      <c r="G56" t="s">
        <v>67</v>
      </c>
      <c r="H56" s="1">
        <v>337.264879450563</v>
      </c>
      <c r="I56" s="1">
        <v>157.357273275061</v>
      </c>
      <c r="J56" s="2">
        <v>40073.259163164803</v>
      </c>
      <c r="K56" s="1">
        <v>337.26901431630102</v>
      </c>
      <c r="L56" s="1">
        <v>157.35299340362599</v>
      </c>
      <c r="M56" s="2">
        <v>40070.247984506597</v>
      </c>
    </row>
    <row r="57" spans="7:13" x14ac:dyDescent="0.3">
      <c r="G57" t="s">
        <v>68</v>
      </c>
      <c r="H57" s="1">
        <v>0</v>
      </c>
      <c r="I57" s="1">
        <v>180</v>
      </c>
      <c r="J57" s="2">
        <v>18486.313146637502</v>
      </c>
      <c r="K57" s="1">
        <v>360.002012385635</v>
      </c>
      <c r="L57" s="1">
        <v>179.99798122468701</v>
      </c>
      <c r="M57" s="2">
        <v>18484.349595763098</v>
      </c>
    </row>
    <row r="58" spans="7:13" x14ac:dyDescent="0.3">
      <c r="G58" t="e">
        <f>-W</f>
        <v>#NAME?</v>
      </c>
      <c r="H58" s="1">
        <v>269.95360172994498</v>
      </c>
      <c r="I58" s="1">
        <v>90.046398270054297</v>
      </c>
      <c r="J58" s="2">
        <v>15427.468916178001</v>
      </c>
      <c r="K58" s="1">
        <v>269.95356939275899</v>
      </c>
      <c r="L58" s="1">
        <v>90.046425684992798</v>
      </c>
      <c r="M58" s="2">
        <v>15426.288917576499</v>
      </c>
    </row>
    <row r="59" spans="7:13" x14ac:dyDescent="0.3">
      <c r="G59" t="s">
        <v>67</v>
      </c>
      <c r="H59" s="1">
        <v>300.810209337348</v>
      </c>
      <c r="I59" s="1">
        <v>120.995399974297</v>
      </c>
      <c r="J59" s="2">
        <v>35994.6564491877</v>
      </c>
      <c r="K59" s="1">
        <v>300.81229177846097</v>
      </c>
      <c r="L59" s="1">
        <v>120.99317885377501</v>
      </c>
      <c r="M59" s="2">
        <v>35993.0925958554</v>
      </c>
    </row>
    <row r="60" spans="7:13" x14ac:dyDescent="0.3">
      <c r="G60" t="s">
        <v>68</v>
      </c>
      <c r="H60" s="1">
        <v>0</v>
      </c>
      <c r="I60" s="1">
        <v>180</v>
      </c>
      <c r="J60" s="2">
        <v>36972.127000525601</v>
      </c>
      <c r="K60" s="1">
        <v>360.004029893954</v>
      </c>
      <c r="L60" s="1">
        <v>179.995959744771</v>
      </c>
      <c r="M60" s="2">
        <v>36968.221122210402</v>
      </c>
    </row>
    <row r="61" spans="7:13" x14ac:dyDescent="0.3">
      <c r="G61" t="s">
        <v>67</v>
      </c>
      <c r="H61" s="1">
        <v>320.00639687021197</v>
      </c>
      <c r="I61" s="1">
        <v>140.19118479123901</v>
      </c>
      <c r="J61" s="2">
        <v>48193.871536667</v>
      </c>
      <c r="K61" s="1">
        <v>320.010631863502</v>
      </c>
      <c r="L61" s="1">
        <v>140.186672103859</v>
      </c>
      <c r="M61" s="2">
        <v>48191.815184629297</v>
      </c>
    </row>
    <row r="62" spans="7:13" x14ac:dyDescent="0.3">
      <c r="G62" t="s">
        <v>66</v>
      </c>
      <c r="H62" s="1">
        <v>0</v>
      </c>
      <c r="I62" s="1">
        <v>180</v>
      </c>
      <c r="J62" s="2">
        <v>0</v>
      </c>
      <c r="K62" s="1">
        <v>0.92814557692470201</v>
      </c>
      <c r="L62" s="1">
        <v>180.92814557692401</v>
      </c>
      <c r="M62" s="2">
        <v>0</v>
      </c>
    </row>
    <row r="63" spans="7:13" x14ac:dyDescent="0.3">
      <c r="G63" t="e">
        <f>-W</f>
        <v>#NAME?</v>
      </c>
      <c r="H63" s="1">
        <v>269.90720332381301</v>
      </c>
      <c r="I63" s="1">
        <v>90.092796676186396</v>
      </c>
      <c r="J63" s="2">
        <v>30854.927715305301</v>
      </c>
      <c r="K63" s="1">
        <v>269.90713632953498</v>
      </c>
      <c r="L63" s="1">
        <v>90.0928608421289</v>
      </c>
      <c r="M63" s="2">
        <v>30853.563090772401</v>
      </c>
    </row>
    <row r="64" spans="7:13" x14ac:dyDescent="0.3">
      <c r="G64" t="s">
        <v>55</v>
      </c>
      <c r="H64" s="1" t="s">
        <v>56</v>
      </c>
      <c r="I64" s="1" t="s">
        <v>57</v>
      </c>
      <c r="J64" s="2" t="s">
        <v>58</v>
      </c>
      <c r="K64" s="1" t="s">
        <v>59</v>
      </c>
      <c r="L64" s="1" t="s">
        <v>60</v>
      </c>
      <c r="M64" s="2" t="s">
        <v>61</v>
      </c>
    </row>
    <row r="65" spans="7:13" x14ac:dyDescent="0.3">
      <c r="G65" t="s">
        <v>69</v>
      </c>
      <c r="H65" s="1">
        <v>22.735120549432501</v>
      </c>
      <c r="I65" s="1">
        <v>202.64272672493499</v>
      </c>
      <c r="J65" s="2">
        <v>40073.259163164403</v>
      </c>
      <c r="K65" s="1">
        <v>22.739857216168598</v>
      </c>
      <c r="L65" s="1">
        <v>202.63811179089899</v>
      </c>
      <c r="M65" s="2">
        <v>40072.836934129002</v>
      </c>
    </row>
    <row r="66" spans="7:13" x14ac:dyDescent="0.3">
      <c r="G66" t="s">
        <v>69</v>
      </c>
      <c r="H66" s="1">
        <v>59.189790662651298</v>
      </c>
      <c r="I66" s="1">
        <v>239.00460002570199</v>
      </c>
      <c r="J66" s="2">
        <v>35994.6564491877</v>
      </c>
      <c r="K66" s="1">
        <v>59.192138222178897</v>
      </c>
      <c r="L66" s="1">
        <v>239.002382548637</v>
      </c>
      <c r="M66" s="2">
        <v>35993.086561145901</v>
      </c>
    </row>
    <row r="67" spans="7:13" x14ac:dyDescent="0.3">
      <c r="G67" t="e">
        <f>-E</f>
        <v>#NAME?</v>
      </c>
      <c r="H67" s="1">
        <v>90.046398270054297</v>
      </c>
      <c r="I67" s="1">
        <v>269.95360172994498</v>
      </c>
      <c r="J67" s="2">
        <v>15427.468916175399</v>
      </c>
      <c r="K67" s="1">
        <v>90.046430774821602</v>
      </c>
      <c r="L67" s="1">
        <v>269.95356255446097</v>
      </c>
      <c r="M67" s="2">
        <v>15427.2843043012</v>
      </c>
    </row>
    <row r="68" spans="7:13" x14ac:dyDescent="0.3">
      <c r="G68" t="s">
        <v>68</v>
      </c>
      <c r="H68" s="1">
        <v>0</v>
      </c>
      <c r="I68" s="1">
        <v>180</v>
      </c>
      <c r="J68" s="2">
        <v>18486.313146637502</v>
      </c>
      <c r="K68" s="1">
        <v>360.00241354686898</v>
      </c>
      <c r="L68" s="1">
        <v>179.99757610959099</v>
      </c>
      <c r="M68" s="2">
        <v>18486.739762181998</v>
      </c>
    </row>
    <row r="69" spans="7:13" x14ac:dyDescent="0.3">
      <c r="G69" t="s">
        <v>69</v>
      </c>
      <c r="H69" s="1">
        <v>39.9936031297878</v>
      </c>
      <c r="I69" s="1">
        <v>219.80881520876</v>
      </c>
      <c r="J69" s="2">
        <v>48193.871536667</v>
      </c>
      <c r="K69" s="1">
        <v>39.998236676249697</v>
      </c>
      <c r="L69" s="1">
        <v>219.80444201447199</v>
      </c>
      <c r="M69" s="2">
        <v>48191.799044052801</v>
      </c>
    </row>
    <row r="70" spans="7:13" x14ac:dyDescent="0.3">
      <c r="G70" t="s">
        <v>68</v>
      </c>
      <c r="H70" s="1">
        <v>0</v>
      </c>
      <c r="I70" s="1">
        <v>180</v>
      </c>
      <c r="J70" s="2">
        <v>36972.127000525601</v>
      </c>
      <c r="K70" s="1">
        <v>360.00483457848401</v>
      </c>
      <c r="L70" s="1">
        <v>179.99515030624801</v>
      </c>
      <c r="M70" s="2">
        <v>36973.0107135484</v>
      </c>
    </row>
    <row r="71" spans="7:13" x14ac:dyDescent="0.3">
      <c r="G71" t="e">
        <f>-E</f>
        <v>#NAME?</v>
      </c>
      <c r="H71" s="1">
        <v>90.092796676186396</v>
      </c>
      <c r="I71" s="1">
        <v>269.90720332381301</v>
      </c>
      <c r="J71" s="2">
        <v>30854.927715305301</v>
      </c>
      <c r="K71" s="1">
        <v>90.0928608421289</v>
      </c>
      <c r="L71" s="1">
        <v>269.90713632953498</v>
      </c>
      <c r="M71" s="2">
        <v>30853.563090772401</v>
      </c>
    </row>
    <row r="72" spans="7:13" x14ac:dyDescent="0.3">
      <c r="G72" t="s">
        <v>66</v>
      </c>
      <c r="H72" s="1">
        <v>0</v>
      </c>
      <c r="I72" s="1">
        <v>180</v>
      </c>
      <c r="J72" s="2">
        <v>0</v>
      </c>
      <c r="K72" s="1">
        <v>1.1138700895182201</v>
      </c>
      <c r="L72" s="1">
        <v>181.113870089518</v>
      </c>
      <c r="M72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sample_gridpts_output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Haubourdin</cp:lastModifiedBy>
  <dcterms:created xsi:type="dcterms:W3CDTF">2022-03-05T08:49:01Z</dcterms:created>
  <dcterms:modified xsi:type="dcterms:W3CDTF">2022-03-05T08:53:30Z</dcterms:modified>
</cp:coreProperties>
</file>