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80" windowHeight="9975"/>
  </bookViews>
  <sheets>
    <sheet name="REGMAP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17" i="1"/>
  <c r="B18" i="1"/>
  <c r="B19" i="1"/>
  <c r="B20" i="1"/>
  <c r="B21" i="1"/>
  <c r="B2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<sst xmlns="http://schemas.openxmlformats.org/spreadsheetml/2006/main" count="57" uniqueCount="57">
  <si>
    <t>Addr</t>
  </si>
  <si>
    <t>RST BPM0</t>
  </si>
  <si>
    <t>RST BPM1</t>
  </si>
  <si>
    <t>RST BPM2</t>
  </si>
  <si>
    <t>RST BPM3</t>
  </si>
  <si>
    <t>RST P0.0</t>
  </si>
  <si>
    <t>RST P0.1</t>
  </si>
  <si>
    <t>LOOPBACK BPM3</t>
  </si>
  <si>
    <t>LOOPBACK BPM2</t>
  </si>
  <si>
    <t>LOOPBACK BPM1</t>
  </si>
  <si>
    <t>LOOPBACK BPM0</t>
  </si>
  <si>
    <t>LOOPBACK P0.0</t>
  </si>
  <si>
    <t>LOOPBACK P0.1</t>
  </si>
  <si>
    <t>LOS BPM1</t>
  </si>
  <si>
    <t>LOS BPM0</t>
  </si>
  <si>
    <t>RST DONE BPM1</t>
  </si>
  <si>
    <t>RST DONE BPM0</t>
  </si>
  <si>
    <t>LOS P0.1</t>
  </si>
  <si>
    <t>LOS P0.0</t>
  </si>
  <si>
    <t>RST DONE P0.1</t>
  </si>
  <si>
    <t>RST DONE P0.0</t>
  </si>
  <si>
    <t>LOCK P0</t>
  </si>
  <si>
    <t>LOS COUNTER BPM 1</t>
  </si>
  <si>
    <t>LOS COUNTER BPM 0</t>
  </si>
  <si>
    <t>LOS COUNTER BPM 2</t>
  </si>
  <si>
    <t>LOS COUNTER BPM 3</t>
  </si>
  <si>
    <t>LOS COUNTER P0.0</t>
  </si>
  <si>
    <t>LOS COUNTER P0.1</t>
  </si>
  <si>
    <t>K_SOP</t>
  </si>
  <si>
    <t>K_EOP</t>
  </si>
  <si>
    <t>BPM3 RX SYNC</t>
  </si>
  <si>
    <t>BPM2 RX SYNC</t>
  </si>
  <si>
    <t>BPM1 RX SYNC</t>
  </si>
  <si>
    <t>BPM0 RX SYNC</t>
  </si>
  <si>
    <t>P01 RX SYNC</t>
  </si>
  <si>
    <t>P00 RX SYNC</t>
  </si>
  <si>
    <t>Id</t>
  </si>
  <si>
    <t>Read Write</t>
  </si>
  <si>
    <t>Read Only</t>
  </si>
  <si>
    <t>RST ROUTER ERR0</t>
  </si>
  <si>
    <t>RST ROUTER ERR1</t>
  </si>
  <si>
    <t>PACKET FIFO WRITE ERROR COUNTER</t>
  </si>
  <si>
    <t>PACKET FIFO READ ERROR COUNTER</t>
  </si>
  <si>
    <t>ROUTER OUTPUT0 ERROR COUNTER (XFPGA LINK)</t>
  </si>
  <si>
    <t>ROUTER OUTPUT1 ERROR COUNTER (BACKPLANE LINK)</t>
  </si>
  <si>
    <t>BPM_ID</t>
  </si>
  <si>
    <t>RST
PKT FIFO RERR</t>
  </si>
  <si>
    <t>RST
PKT FIFO WERR</t>
  </si>
  <si>
    <t>LOCK BPM01</t>
  </si>
  <si>
    <t>FW_VERSION</t>
  </si>
  <si>
    <t>BPM ENA</t>
  </si>
  <si>
    <t>ROUTE BPM TO SIDE</t>
  </si>
  <si>
    <t>ROUTE BPM TO BACK</t>
  </si>
  <si>
    <t>ROUTE SIDE TO SIDE</t>
  </si>
  <si>
    <t>ROUTE SIDE TO BACK</t>
  </si>
  <si>
    <t>ROUTE BACK TO SIDE</t>
  </si>
  <si>
    <t>ROUTE BACK TO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</si>
</sst>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</cellStyleXfs>
  <cellXfs count="50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4" fillId="5" borderId="13" xfId="3" applyBorder="1" applyAlignment="1">
      <alignment horizontal="center" vertical="center" wrapText="1"/>
    </xf>
    <xf numFmtId="0" fontId="2" fillId="2" borderId="14" xfId="1" applyBorder="1" applyAlignment="1">
      <alignment horizontal="center" vertical="center" wrapText="1"/>
    </xf>
    <xf numFmtId="0" fontId="2" fillId="2" borderId="15" xfId="1" applyBorder="1" applyAlignment="1">
      <alignment horizontal="center" vertical="center" wrapText="1"/>
    </xf>
    <xf numFmtId="0" fontId="2" fillId="2" borderId="16" xfId="1" applyBorder="1" applyAlignment="1">
      <alignment horizontal="center" vertical="center" wrapText="1"/>
    </xf>
    <xf numFmtId="0" fontId="4" fillId="5" borderId="12" xfId="3" applyBorder="1" applyAlignment="1">
      <alignment horizontal="center" vertical="center" wrapText="1"/>
    </xf>
    <xf numFmtId="0" fontId="4" fillId="5" borderId="11" xfId="3" applyBorder="1" applyAlignment="1">
      <alignment horizontal="center" vertical="center" wrapText="1"/>
    </xf>
    <xf numFmtId="0" fontId="2" fillId="6" borderId="0" xfId="4" applyAlignment="1">
      <alignment horizontal="center" vertical="center" wrapText="1"/>
    </xf>
    <xf numFmtId="0" fontId="3" fillId="4" borderId="11" xfId="2" applyBorder="1" applyAlignment="1">
      <alignment horizontal="center" vertical="center" wrapText="1"/>
    </xf>
    <xf numFmtId="0" fontId="3" fillId="4" borderId="12" xfId="2" applyBorder="1" applyAlignment="1">
      <alignment horizontal="center" vertical="center" wrapText="1"/>
    </xf>
    <xf numFmtId="0" fontId="3" fillId="4" borderId="13" xfId="2" applyBorder="1" applyAlignment="1">
      <alignment horizontal="center" vertical="center" wrapText="1"/>
    </xf>
    <xf numFmtId="0" fontId="4" fillId="5" borderId="12" xfId="3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5" borderId="0" xfId="3" applyAlignment="1">
      <alignment horizontal="center" vertical="center" wrapText="1"/>
    </xf>
    <xf numFmtId="0" fontId="3" fillId="4" borderId="0" xfId="2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4" fillId="3" borderId="11" xfId="3" applyFill="1" applyBorder="1" applyAlignment="1">
      <alignment horizontal="center" vertical="center" wrapText="1"/>
    </xf>
    <xf numFmtId="0" fontId="4" fillId="3" borderId="12" xfId="3" applyFill="1" applyBorder="1" applyAlignment="1">
      <alignment horizontal="center" vertical="center" wrapText="1"/>
    </xf>
    <xf numFmtId="0" fontId="4" fillId="3" borderId="13" xfId="3" applyFill="1" applyBorder="1" applyAlignment="1">
      <alignment horizontal="center" vertical="center" wrapText="1"/>
    </xf>
    <xf numFmtId="0" fontId="4" fillId="3" borderId="19" xfId="3" applyFill="1" applyBorder="1" applyAlignment="1">
      <alignment horizontal="center" vertical="center" wrapText="1"/>
    </xf>
    <xf numFmtId="0" fontId="4" fillId="5" borderId="12" xfId="3" applyBorder="1" applyAlignment="1">
      <alignment horizontal="center" vertical="center" wrapText="1"/>
    </xf>
    <xf numFmtId="0" fontId="4" fillId="5" borderId="13" xfId="3" applyBorder="1" applyAlignment="1">
      <alignment horizontal="center" vertical="center" wrapText="1"/>
    </xf>
    <xf numFmtId="0" fontId="3" fillId="4" borderId="2" xfId="2" applyBorder="1" applyAlignment="1">
      <alignment horizontal="center" vertical="center" wrapText="1"/>
    </xf>
    <xf numFmtId="0" fontId="3" fillId="4" borderId="17" xfId="2" applyBorder="1" applyAlignment="1">
      <alignment horizontal="center" vertical="center" wrapText="1"/>
    </xf>
    <xf numFmtId="0" fontId="3" fillId="4" borderId="18" xfId="2" applyBorder="1" applyAlignment="1">
      <alignment horizontal="center" vertical="center" wrapText="1"/>
    </xf>
    <xf numFmtId="0" fontId="3" fillId="4" borderId="8" xfId="2" applyBorder="1" applyAlignment="1">
      <alignment horizontal="center" vertical="center" wrapText="1"/>
    </xf>
    <xf numFmtId="0" fontId="3" fillId="4" borderId="9" xfId="2" applyBorder="1" applyAlignment="1">
      <alignment horizontal="center" vertical="center" wrapText="1"/>
    </xf>
    <xf numFmtId="0" fontId="3" fillId="4" borderId="10" xfId="2" applyBorder="1" applyAlignment="1">
      <alignment horizontal="center" vertical="center" wrapText="1"/>
    </xf>
    <xf numFmtId="0" fontId="4" fillId="5" borderId="12" xfId="3" applyBorder="1" applyAlignment="1">
      <alignment horizontal="center" vertical="center" wrapText="1"/>
    </xf>
    <xf numFmtId="0" fontId="4" fillId="5" borderId="13" xfId="3" applyBorder="1" applyAlignment="1">
      <alignment horizontal="center" vertical="center" wrapText="1"/>
    </xf>
    <xf numFmtId="0" fontId="3" fillId="4" borderId="3" xfId="2" applyBorder="1" applyAlignment="1">
      <alignment horizontal="center" vertical="center" wrapText="1"/>
    </xf>
    <xf numFmtId="0" fontId="3" fillId="4" borderId="5" xfId="2" applyBorder="1" applyAlignment="1">
      <alignment horizontal="center" vertical="center" wrapText="1"/>
    </xf>
    <xf numFmtId="0" fontId="3" fillId="4" borderId="4" xfId="2" applyBorder="1" applyAlignment="1">
      <alignment horizontal="center" vertical="center" wrapText="1"/>
    </xf>
    <xf numFmtId="0" fontId="4" fillId="5" borderId="20" xfId="3" applyBorder="1" applyAlignment="1">
      <alignment horizontal="center" vertical="center" wrapText="1"/>
    </xf>
    <xf numFmtId="0" fontId="4" fillId="5" borderId="21" xfId="3" applyBorder="1" applyAlignment="1">
      <alignment horizontal="center" vertical="center" wrapText="1"/>
    </xf>
    <xf numFmtId="0" fontId="4" fillId="5" borderId="22" xfId="3" applyBorder="1" applyAlignment="1">
      <alignment horizontal="center" vertical="center" wrapText="1"/>
    </xf>
    <xf numFmtId="0" fontId="3" fillId="4" borderId="11" xfId="2" applyBorder="1" applyAlignment="1">
      <alignment horizontal="center" vertical="center" wrapText="1"/>
    </xf>
    <xf numFmtId="0" fontId="3" fillId="4" borderId="12" xfId="2" applyBorder="1" applyAlignment="1">
      <alignment horizontal="center" vertical="center" wrapText="1"/>
    </xf>
    <xf numFmtId="0" fontId="3" fillId="4" borderId="13" xfId="2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5">
    <cellStyle name="60% - Accent1" xfId="4" builtinId="32"/>
    <cellStyle name="Accent1" xfId="1" builtinId="29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zoomScale="85" zoomScaleNormal="85" workbookViewId="0">
      <selection activeCell="X24" sqref="X24"/>
    </sheetView>
  </sheetViews>
  <sheetFormatPr defaultRowHeight="15" x14ac:dyDescent="0.25"/>
  <cols>
    <col min="1" max="1" width="3.140625" style="3" bestFit="1" customWidth="1"/>
    <col min="2" max="2" width="5.28515625" style="2" bestFit="1" customWidth="1"/>
    <col min="3" max="4" width="3.140625" style="3" bestFit="1" customWidth="1"/>
    <col min="5" max="10" width="6" style="3" customWidth="1"/>
    <col min="11" max="14" width="3.85546875" style="3" customWidth="1"/>
    <col min="15" max="15" width="3.140625" style="3" bestFit="1" customWidth="1"/>
    <col min="16" max="18" width="3.7109375" style="3" customWidth="1"/>
    <col min="19" max="20" width="7" style="3" customWidth="1"/>
    <col min="21" max="26" width="8" style="3" customWidth="1"/>
    <col min="27" max="28" width="9" style="3" customWidth="1"/>
    <col min="29" max="31" width="6" style="3" bestFit="1" customWidth="1"/>
    <col min="32" max="33" width="6.140625" style="3" bestFit="1" customWidth="1"/>
    <col min="34" max="34" width="7.140625" style="3" customWidth="1"/>
    <col min="35" max="16384" width="9.140625" style="3"/>
  </cols>
  <sheetData>
    <row r="1" spans="1:37" s="2" customFormat="1" ht="15.75" thickBot="1" x14ac:dyDescent="0.3">
      <c r="A1" s="16" t="s">
        <v>36</v>
      </c>
      <c r="B1" s="1" t="s">
        <v>0</v>
      </c>
      <c r="C1" s="8">
        <v>31</v>
      </c>
      <c r="D1" s="8">
        <v>30</v>
      </c>
      <c r="E1" s="8">
        <v>29</v>
      </c>
      <c r="F1" s="9">
        <v>28</v>
      </c>
      <c r="G1" s="11">
        <v>27</v>
      </c>
      <c r="H1" s="12">
        <v>26</v>
      </c>
      <c r="I1" s="12">
        <v>25</v>
      </c>
      <c r="J1" s="13">
        <v>24</v>
      </c>
      <c r="K1" s="11">
        <v>23</v>
      </c>
      <c r="L1" s="12">
        <v>22</v>
      </c>
      <c r="M1" s="12">
        <v>21</v>
      </c>
      <c r="N1" s="13">
        <v>20</v>
      </c>
      <c r="O1" s="11">
        <v>19</v>
      </c>
      <c r="P1" s="12">
        <v>18</v>
      </c>
      <c r="Q1" s="12">
        <v>17</v>
      </c>
      <c r="R1" s="13">
        <v>16</v>
      </c>
      <c r="S1" s="11">
        <v>15</v>
      </c>
      <c r="T1" s="12">
        <v>14</v>
      </c>
      <c r="U1" s="12">
        <v>13</v>
      </c>
      <c r="V1" s="13">
        <v>12</v>
      </c>
      <c r="W1" s="11">
        <v>11</v>
      </c>
      <c r="X1" s="12">
        <v>10</v>
      </c>
      <c r="Y1" s="12">
        <v>9</v>
      </c>
      <c r="Z1" s="13">
        <v>8</v>
      </c>
      <c r="AA1" s="11">
        <v>7</v>
      </c>
      <c r="AB1" s="12">
        <v>6</v>
      </c>
      <c r="AC1" s="12">
        <v>5</v>
      </c>
      <c r="AD1" s="13">
        <v>4</v>
      </c>
      <c r="AE1" s="11">
        <v>3</v>
      </c>
      <c r="AF1" s="12">
        <v>2</v>
      </c>
      <c r="AG1" s="12">
        <v>1</v>
      </c>
      <c r="AH1" s="13">
        <v>0</v>
      </c>
    </row>
    <row r="2" spans="1:37" ht="45.75" thickBot="1" x14ac:dyDescent="0.3">
      <c r="A2" s="16">
        <v>0</v>
      </c>
      <c r="B2" s="4" t="str">
        <f>DEC2HEX(A2*4,2)</f>
        <v>00</v>
      </c>
      <c r="C2" s="25"/>
      <c r="D2" s="26"/>
      <c r="E2" s="26"/>
      <c r="F2" s="27"/>
      <c r="G2" s="28"/>
      <c r="H2" s="26"/>
      <c r="I2" s="26"/>
      <c r="J2" s="27"/>
      <c r="K2" s="24"/>
      <c r="L2" s="6"/>
      <c r="M2" s="6"/>
      <c r="N2" s="7"/>
      <c r="O2" s="5"/>
      <c r="P2" s="6"/>
      <c r="Q2" s="6"/>
      <c r="R2" s="7"/>
      <c r="S2" s="5"/>
      <c r="T2" s="6"/>
      <c r="U2" s="6"/>
      <c r="V2" s="7"/>
      <c r="W2" s="5"/>
      <c r="X2" s="6"/>
      <c r="Y2" s="20" t="s">
        <v>40</v>
      </c>
      <c r="Z2" s="20" t="s">
        <v>39</v>
      </c>
      <c r="AA2" s="20" t="s">
        <v>46</v>
      </c>
      <c r="AB2" s="20" t="s">
        <v>47</v>
      </c>
      <c r="AC2" s="14" t="s">
        <v>4</v>
      </c>
      <c r="AD2" s="10" t="s">
        <v>3</v>
      </c>
      <c r="AE2" s="15" t="s">
        <v>2</v>
      </c>
      <c r="AF2" s="14" t="s">
        <v>1</v>
      </c>
      <c r="AG2" s="14" t="s">
        <v>6</v>
      </c>
      <c r="AH2" s="10" t="s">
        <v>5</v>
      </c>
      <c r="AJ2" s="22" t="s">
        <v>37</v>
      </c>
      <c r="AK2" s="23" t="s">
        <v>38</v>
      </c>
    </row>
    <row r="3" spans="1:37" ht="31.5" customHeight="1" thickBot="1" x14ac:dyDescent="0.3">
      <c r="A3" s="16">
        <v>1</v>
      </c>
      <c r="B3" s="4" t="str">
        <f t="shared" ref="B3:B16" si="0">DEC2HEX(A3*4,2)</f>
        <v>04</v>
      </c>
      <c r="C3" s="42" t="s">
        <v>45</v>
      </c>
      <c r="D3" s="43"/>
      <c r="E3" s="43"/>
      <c r="F3" s="43"/>
      <c r="G3" s="43"/>
      <c r="H3" s="43"/>
      <c r="I3" s="43"/>
      <c r="J3" s="44"/>
      <c r="K3" s="5"/>
      <c r="L3" s="37" t="s">
        <v>7</v>
      </c>
      <c r="M3" s="37"/>
      <c r="N3" s="38"/>
      <c r="O3" s="5"/>
      <c r="P3" s="37" t="s">
        <v>8</v>
      </c>
      <c r="Q3" s="37"/>
      <c r="R3" s="38"/>
      <c r="S3" s="5"/>
      <c r="T3" s="37" t="s">
        <v>9</v>
      </c>
      <c r="U3" s="37"/>
      <c r="V3" s="38"/>
      <c r="W3" s="5"/>
      <c r="X3" s="37" t="s">
        <v>10</v>
      </c>
      <c r="Y3" s="37"/>
      <c r="Z3" s="38"/>
      <c r="AA3" s="5"/>
      <c r="AB3" s="37" t="s">
        <v>12</v>
      </c>
      <c r="AC3" s="37"/>
      <c r="AD3" s="38"/>
      <c r="AE3" s="5"/>
      <c r="AF3" s="37" t="s">
        <v>11</v>
      </c>
      <c r="AG3" s="37"/>
      <c r="AH3" s="38"/>
    </row>
    <row r="4" spans="1:37" ht="45.75" customHeight="1" thickBot="1" x14ac:dyDescent="0.3">
      <c r="A4" s="16">
        <v>2</v>
      </c>
      <c r="B4" s="4" t="str">
        <f t="shared" si="0"/>
        <v>08</v>
      </c>
      <c r="C4" s="5"/>
      <c r="D4" s="6"/>
      <c r="E4" s="18" t="s">
        <v>30</v>
      </c>
      <c r="F4" s="19" t="s">
        <v>31</v>
      </c>
      <c r="G4" s="17" t="s">
        <v>32</v>
      </c>
      <c r="H4" s="18" t="s">
        <v>33</v>
      </c>
      <c r="I4" s="18" t="s">
        <v>34</v>
      </c>
      <c r="J4" s="19" t="s">
        <v>35</v>
      </c>
      <c r="K4" s="21"/>
      <c r="L4" s="21"/>
      <c r="M4" s="21"/>
      <c r="N4" s="21"/>
      <c r="O4" s="21"/>
      <c r="P4" s="21"/>
      <c r="Q4" s="21"/>
      <c r="R4" s="21"/>
      <c r="S4" s="45" t="s">
        <v>13</v>
      </c>
      <c r="T4" s="46"/>
      <c r="U4" s="46" t="s">
        <v>14</v>
      </c>
      <c r="V4" s="47"/>
      <c r="W4" s="5"/>
      <c r="X4" s="18" t="s">
        <v>15</v>
      </c>
      <c r="Y4" s="18" t="s">
        <v>16</v>
      </c>
      <c r="Z4" s="19" t="s">
        <v>48</v>
      </c>
      <c r="AA4" s="45" t="s">
        <v>17</v>
      </c>
      <c r="AB4" s="46"/>
      <c r="AC4" s="46" t="s">
        <v>18</v>
      </c>
      <c r="AD4" s="47"/>
      <c r="AE4" s="5"/>
      <c r="AF4" s="18" t="s">
        <v>19</v>
      </c>
      <c r="AG4" s="18" t="s">
        <v>20</v>
      </c>
      <c r="AH4" s="19" t="s">
        <v>21</v>
      </c>
    </row>
    <row r="5" spans="1:37" ht="15.75" thickBot="1" x14ac:dyDescent="0.3">
      <c r="A5" s="16">
        <v>3</v>
      </c>
      <c r="B5" s="4" t="str">
        <f t="shared" si="0"/>
        <v>0C</v>
      </c>
      <c r="C5" s="34" t="s">
        <v>27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6"/>
      <c r="S5" s="34" t="s">
        <v>26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6"/>
    </row>
    <row r="6" spans="1:37" ht="15.75" thickBot="1" x14ac:dyDescent="0.3">
      <c r="A6" s="16">
        <v>4</v>
      </c>
      <c r="B6" s="4" t="str">
        <f t="shared" si="0"/>
        <v>10</v>
      </c>
      <c r="C6" s="34" t="s">
        <v>22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  <c r="S6" s="34" t="s">
        <v>23</v>
      </c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6"/>
    </row>
    <row r="7" spans="1:37" ht="15.75" thickBot="1" x14ac:dyDescent="0.3">
      <c r="A7" s="16">
        <v>5</v>
      </c>
      <c r="B7" s="4" t="str">
        <f t="shared" si="0"/>
        <v>14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  <c r="S7" s="34" t="s">
        <v>24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6"/>
    </row>
    <row r="8" spans="1:37" ht="15.75" customHeight="1" thickBot="1" x14ac:dyDescent="0.3">
      <c r="A8" s="16">
        <v>6</v>
      </c>
      <c r="B8" s="4" t="str">
        <f t="shared" si="0"/>
        <v>18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39" t="s">
        <v>28</v>
      </c>
      <c r="T8" s="40"/>
      <c r="U8" s="40"/>
      <c r="V8" s="40"/>
      <c r="W8" s="40"/>
      <c r="X8" s="40"/>
      <c r="Y8" s="40"/>
      <c r="Z8" s="41"/>
      <c r="AA8" s="39" t="s">
        <v>29</v>
      </c>
      <c r="AB8" s="40"/>
      <c r="AC8" s="40"/>
      <c r="AD8" s="40"/>
      <c r="AE8" s="40"/>
      <c r="AF8" s="40"/>
      <c r="AG8" s="40"/>
      <c r="AH8" s="41"/>
    </row>
    <row r="9" spans="1:37" ht="15.75" customHeight="1" thickBot="1" x14ac:dyDescent="0.3">
      <c r="A9" s="16">
        <v>7</v>
      </c>
      <c r="B9" s="4" t="str">
        <f t="shared" si="0"/>
        <v>1C</v>
      </c>
      <c r="C9" s="34" t="s">
        <v>42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4" t="s">
        <v>41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6"/>
    </row>
    <row r="10" spans="1:37" ht="15.75" customHeight="1" thickBot="1" x14ac:dyDescent="0.3">
      <c r="A10" s="16">
        <v>8</v>
      </c>
      <c r="B10" s="4" t="str">
        <f t="shared" si="0"/>
        <v>20</v>
      </c>
      <c r="C10" s="34" t="s">
        <v>44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4" t="s">
        <v>43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6"/>
    </row>
    <row r="11" spans="1:37" ht="49.5" customHeight="1" thickBot="1" x14ac:dyDescent="0.3">
      <c r="A11" s="16">
        <v>9</v>
      </c>
      <c r="B11" s="4" t="str">
        <f t="shared" si="0"/>
        <v>24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48"/>
      <c r="S11" s="5"/>
      <c r="T11" s="6"/>
      <c r="U11" s="29" t="s">
        <v>56</v>
      </c>
      <c r="V11" s="29" t="s">
        <v>55</v>
      </c>
      <c r="W11" s="29" t="s">
        <v>54</v>
      </c>
      <c r="X11" s="29" t="s">
        <v>53</v>
      </c>
      <c r="Y11" s="29" t="s">
        <v>52</v>
      </c>
      <c r="Z11" s="30" t="s">
        <v>51</v>
      </c>
      <c r="AA11" s="5"/>
      <c r="AB11" s="6"/>
      <c r="AC11" s="6"/>
      <c r="AD11" s="6"/>
      <c r="AE11" s="6"/>
      <c r="AF11" s="6"/>
      <c r="AG11" s="6"/>
      <c r="AH11" s="30" t="s">
        <v>50</v>
      </c>
    </row>
    <row r="12" spans="1:37" ht="15.75" customHeight="1" x14ac:dyDescent="0.25">
      <c r="A12" s="16">
        <v>10</v>
      </c>
      <c r="B12" s="4" t="str">
        <f t="shared" si="0"/>
        <v>28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7" ht="15.75" customHeight="1" x14ac:dyDescent="0.25">
      <c r="A13" s="16">
        <v>11</v>
      </c>
      <c r="B13" s="4" t="str">
        <f t="shared" si="0"/>
        <v>2C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7" ht="15.75" customHeight="1" x14ac:dyDescent="0.25">
      <c r="A14" s="16">
        <v>12</v>
      </c>
      <c r="B14" s="4" t="str">
        <f t="shared" si="0"/>
        <v>30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7" ht="15.75" customHeight="1" x14ac:dyDescent="0.25">
      <c r="A15" s="16">
        <v>13</v>
      </c>
      <c r="B15" s="4" t="str">
        <f t="shared" si="0"/>
        <v>34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7" ht="15.75" customHeight="1" x14ac:dyDescent="0.25">
      <c r="A16" s="16">
        <v>14</v>
      </c>
      <c r="B16" s="4" t="str">
        <f t="shared" si="0"/>
        <v>38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x14ac:dyDescent="0.25">
      <c r="A17" s="16">
        <v>15</v>
      </c>
      <c r="B17" s="4" t="str">
        <f t="shared" ref="B17:B22" si="1">DEC2HEX(A17*4,2)</f>
        <v>3C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5" customHeight="1" x14ac:dyDescent="0.25">
      <c r="A18" s="16">
        <v>16</v>
      </c>
      <c r="B18" s="4" t="str">
        <f t="shared" si="1"/>
        <v>40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5" customHeight="1" x14ac:dyDescent="0.25">
      <c r="A19" s="16">
        <v>17</v>
      </c>
      <c r="B19" s="4" t="str">
        <f t="shared" si="1"/>
        <v>44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5" customHeight="1" x14ac:dyDescent="0.25">
      <c r="A20" s="16">
        <v>18</v>
      </c>
      <c r="B20" s="4" t="str">
        <f t="shared" si="1"/>
        <v>48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5" customHeight="1" x14ac:dyDescent="0.25">
      <c r="A21" s="16">
        <v>19</v>
      </c>
      <c r="B21" s="4" t="str">
        <f t="shared" si="1"/>
        <v>4C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x14ac:dyDescent="0.25">
      <c r="A22" s="16">
        <v>20</v>
      </c>
      <c r="B22" s="4" t="str">
        <f t="shared" si="1"/>
        <v>50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x14ac:dyDescent="0.25">
      <c r="A23" s="16">
        <v>21</v>
      </c>
      <c r="B23" s="4" t="str">
        <f t="shared" ref="B23:B33" si="2">DEC2HEX(A23*4,2)</f>
        <v>54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x14ac:dyDescent="0.25">
      <c r="A24" s="16">
        <v>22</v>
      </c>
      <c r="B24" s="4" t="str">
        <f t="shared" si="2"/>
        <v>58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x14ac:dyDescent="0.25">
      <c r="A25" s="16">
        <v>23</v>
      </c>
      <c r="B25" s="4" t="str">
        <f t="shared" si="2"/>
        <v>5C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x14ac:dyDescent="0.25">
      <c r="A26" s="16">
        <v>24</v>
      </c>
      <c r="B26" s="4" t="str">
        <f t="shared" si="2"/>
        <v>60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x14ac:dyDescent="0.25">
      <c r="A27" s="16">
        <v>25</v>
      </c>
      <c r="B27" s="4" t="str">
        <f t="shared" si="2"/>
        <v>64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x14ac:dyDescent="0.25">
      <c r="A28" s="16">
        <v>26</v>
      </c>
      <c r="B28" s="4" t="str">
        <f t="shared" si="2"/>
        <v>68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x14ac:dyDescent="0.25">
      <c r="A29" s="16">
        <v>27</v>
      </c>
      <c r="B29" s="4" t="str">
        <f t="shared" si="2"/>
        <v>6C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x14ac:dyDescent="0.25">
      <c r="A30" s="16">
        <v>28</v>
      </c>
      <c r="B30" s="4" t="str">
        <f t="shared" si="2"/>
        <v>70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x14ac:dyDescent="0.25">
      <c r="A31" s="16">
        <v>29</v>
      </c>
      <c r="B31" s="4" t="str">
        <f t="shared" si="2"/>
        <v>74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x14ac:dyDescent="0.25">
      <c r="A32" s="16">
        <v>30</v>
      </c>
      <c r="B32" s="4" t="str">
        <f t="shared" si="2"/>
        <v>78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x14ac:dyDescent="0.25">
      <c r="A33" s="16">
        <v>31</v>
      </c>
      <c r="B33" s="4" t="str">
        <f t="shared" si="2"/>
        <v>7C</v>
      </c>
      <c r="C33" s="31" t="s">
        <v>49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</sheetData>
  <mergeCells count="24">
    <mergeCell ref="C9:R9"/>
    <mergeCell ref="S9:AH9"/>
    <mergeCell ref="AA4:AB4"/>
    <mergeCell ref="AC4:AD4"/>
    <mergeCell ref="S4:T4"/>
    <mergeCell ref="U4:V4"/>
    <mergeCell ref="C5:R5"/>
    <mergeCell ref="S5:AH5"/>
    <mergeCell ref="C33:AH33"/>
    <mergeCell ref="C6:R6"/>
    <mergeCell ref="S6:AH6"/>
    <mergeCell ref="C7:R7"/>
    <mergeCell ref="AF3:AH3"/>
    <mergeCell ref="AB3:AD3"/>
    <mergeCell ref="X3:Z3"/>
    <mergeCell ref="T3:V3"/>
    <mergeCell ref="P3:R3"/>
    <mergeCell ref="L3:N3"/>
    <mergeCell ref="C10:R10"/>
    <mergeCell ref="S10:AH10"/>
    <mergeCell ref="S7:AH7"/>
    <mergeCell ref="S8:Z8"/>
    <mergeCell ref="AA8:AH8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REGMAP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dcterms:created xsi:type="dcterms:W3CDTF">2016-03-08T13:35:38Z</dcterms:created>
  <dcterms:modified xsi:type="dcterms:W3CDTF">2016-09-05T14:02:53Z</dcterms:modified>
</cp:coreProperties>
</file>