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O4" i="1"/>
  <c r="P4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O3" i="1"/>
  <c r="P3" i="1"/>
  <c r="Q3" i="1"/>
  <c r="N3" i="1"/>
  <c r="J4" i="1"/>
  <c r="K4" i="1"/>
  <c r="L4" i="1"/>
  <c r="M8" i="1"/>
  <c r="Q8" i="1" s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I4" i="1"/>
  <c r="I5" i="1"/>
  <c r="I6" i="1"/>
  <c r="M6" i="1" s="1"/>
  <c r="Q6" i="1" s="1"/>
  <c r="I7" i="1"/>
  <c r="M7" i="1" s="1"/>
  <c r="Q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4" i="1"/>
  <c r="G5" i="1"/>
  <c r="L5" i="1" s="1"/>
  <c r="P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4" i="1"/>
  <c r="E5" i="1"/>
  <c r="E6" i="1"/>
  <c r="K6" i="1" s="1"/>
  <c r="O6" i="1" s="1"/>
  <c r="E7" i="1"/>
  <c r="E8" i="1"/>
  <c r="J8" i="1" s="1"/>
  <c r="N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4" i="1"/>
  <c r="M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L3" i="1"/>
  <c r="K3" i="1"/>
  <c r="J3" i="1"/>
  <c r="I3" i="1"/>
  <c r="G3" i="1"/>
  <c r="E3" i="1"/>
  <c r="C3" i="1"/>
  <c r="L8" i="1" l="1"/>
  <c r="P8" i="1" s="1"/>
  <c r="K8" i="1"/>
  <c r="O8" i="1" s="1"/>
  <c r="L7" i="1"/>
  <c r="P7" i="1" s="1"/>
  <c r="K7" i="1"/>
  <c r="O7" i="1" s="1"/>
  <c r="J7" i="1"/>
  <c r="N7" i="1" s="1"/>
  <c r="L6" i="1"/>
  <c r="P6" i="1" s="1"/>
  <c r="J6" i="1"/>
  <c r="N6" i="1" s="1"/>
  <c r="M5" i="1"/>
  <c r="Q5" i="1" s="1"/>
  <c r="K5" i="1"/>
  <c r="O5" i="1" s="1"/>
  <c r="J5" i="1"/>
  <c r="N5" i="1" s="1"/>
  <c r="M4" i="1"/>
  <c r="Q4" i="1" s="1"/>
</calcChain>
</file>

<file path=xl/sharedStrings.xml><?xml version="1.0" encoding="utf-8"?>
<sst xmlns="http://schemas.openxmlformats.org/spreadsheetml/2006/main" count="29" uniqueCount="29">
  <si>
    <t>BPM_ID</t>
  </si>
  <si>
    <t>F8F80B07</t>
  </si>
  <si>
    <t>f8f80b2f</t>
  </si>
  <si>
    <t>F8F80B4E</t>
  </si>
  <si>
    <t>F8f80b75</t>
  </si>
  <si>
    <t>ABSOLUTE TIME</t>
  </si>
  <si>
    <t>F8f80ba1</t>
  </si>
  <si>
    <t>f8f80bc9</t>
  </si>
  <si>
    <t>f8f80be8</t>
  </si>
  <si>
    <t>f8f80c04</t>
  </si>
  <si>
    <t>DELAY WRT PREVIOUS (clock cycles)</t>
  </si>
  <si>
    <t>DELAY WRT PREVIOUS (ns)</t>
  </si>
  <si>
    <t>CLOCK FREQ (ns)</t>
  </si>
  <si>
    <t>f8f80c3a</t>
  </si>
  <si>
    <t>f8f80c63</t>
  </si>
  <si>
    <t>f8f80c82</t>
  </si>
  <si>
    <t>f8f80ca9</t>
  </si>
  <si>
    <t>f8f80cd4</t>
  </si>
  <si>
    <t>f8f80cfd</t>
  </si>
  <si>
    <t>f8f80d1b</t>
  </si>
  <si>
    <t>f8f80d43</t>
  </si>
  <si>
    <t>f8f80d6e</t>
  </si>
  <si>
    <t>f8f80d97</t>
  </si>
  <si>
    <t>f8f80db5</t>
  </si>
  <si>
    <t>f8f80ddd</t>
  </si>
  <si>
    <t>f8f80e08</t>
  </si>
  <si>
    <t>f8f80e31</t>
  </si>
  <si>
    <t>f8f80e4f</t>
  </si>
  <si>
    <t>f8f80e77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</si>
</sst>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2" fillId="2" borderId="0" xfId="1" applyAlignment="1">
      <alignment horizontal="center"/>
    </xf>
    <xf numFmtId="0" fontId="2" fillId="4" borderId="0" xfId="3"/>
    <xf numFmtId="0" fontId="2" fillId="2" borderId="1" xfId="1" applyBorder="1"/>
    <xf numFmtId="0" fontId="2" fillId="2" borderId="1" xfId="1" applyBorder="1" applyAlignment="1">
      <alignment horizontal="center"/>
    </xf>
    <xf numFmtId="0" fontId="1" fillId="3" borderId="0" xfId="2"/>
  </cellXfs>
  <cellStyles count="4">
    <cellStyle name="20% - Accent1" xfId="2" builtinId="30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G1" workbookViewId="0">
      <selection activeCell="M26" sqref="M26"/>
    </sheetView>
  </sheetViews>
  <sheetFormatPr defaultRowHeight="15" x14ac:dyDescent="0.25"/>
  <cols>
    <col min="2" max="2" width="9.85546875" customWidth="1"/>
    <col min="3" max="3" width="11.85546875" customWidth="1"/>
    <col min="4" max="4" width="9.85546875" customWidth="1"/>
    <col min="5" max="5" width="11.85546875" customWidth="1"/>
    <col min="6" max="6" width="9.85546875" customWidth="1"/>
    <col min="7" max="7" width="11.85546875" customWidth="1"/>
    <col min="8" max="8" width="9.85546875" customWidth="1"/>
    <col min="9" max="9" width="11.85546875" customWidth="1"/>
    <col min="13" max="13" width="11.7109375" bestFit="1" customWidth="1"/>
    <col min="14" max="16" width="9.28515625" bestFit="1" customWidth="1"/>
    <col min="17" max="17" width="12.7109375" bestFit="1" customWidth="1"/>
  </cols>
  <sheetData>
    <row r="1" spans="1:18" s="1" customFormat="1" x14ac:dyDescent="0.25">
      <c r="B1" s="2" t="s">
        <v>5</v>
      </c>
      <c r="C1" s="2"/>
      <c r="D1" s="2"/>
      <c r="E1" s="2"/>
      <c r="F1" s="2"/>
      <c r="G1" s="2"/>
      <c r="H1" s="2"/>
      <c r="I1" s="2"/>
      <c r="J1" s="2" t="s">
        <v>10</v>
      </c>
      <c r="K1" s="2"/>
      <c r="L1" s="2"/>
      <c r="M1" s="2"/>
      <c r="N1" s="2" t="s">
        <v>11</v>
      </c>
      <c r="O1" s="2"/>
      <c r="P1" s="2"/>
      <c r="Q1" s="2"/>
      <c r="R1" s="1" t="s">
        <v>12</v>
      </c>
    </row>
    <row r="2" spans="1:18" s="1" customFormat="1" ht="15.75" thickBot="1" x14ac:dyDescent="0.3">
      <c r="A2" s="4" t="s">
        <v>0</v>
      </c>
      <c r="B2" s="5">
        <v>1</v>
      </c>
      <c r="C2" s="5"/>
      <c r="D2" s="5">
        <v>2</v>
      </c>
      <c r="E2" s="5"/>
      <c r="F2" s="5">
        <v>3</v>
      </c>
      <c r="G2" s="5"/>
      <c r="H2" s="5">
        <v>4</v>
      </c>
      <c r="I2" s="5"/>
      <c r="J2" s="1">
        <v>2</v>
      </c>
      <c r="K2" s="1">
        <v>3</v>
      </c>
      <c r="L2" s="1">
        <v>4</v>
      </c>
      <c r="M2" s="1">
        <v>1</v>
      </c>
    </row>
    <row r="3" spans="1:18" x14ac:dyDescent="0.25">
      <c r="B3" t="s">
        <v>1</v>
      </c>
      <c r="C3">
        <f>HEX2DEC(B3)</f>
        <v>4177005319</v>
      </c>
      <c r="D3" t="s">
        <v>2</v>
      </c>
      <c r="E3">
        <f t="shared" ref="E3:I3" si="0">HEX2DEC(D3)</f>
        <v>4177005359</v>
      </c>
      <c r="F3" t="s">
        <v>3</v>
      </c>
      <c r="G3">
        <f t="shared" ref="G3:I3" si="1">HEX2DEC(F3)</f>
        <v>4177005390</v>
      </c>
      <c r="H3" t="s">
        <v>4</v>
      </c>
      <c r="I3">
        <f t="shared" ref="I3:I21" si="2">HEX2DEC(H3)</f>
        <v>4177005429</v>
      </c>
      <c r="J3" s="6">
        <f>E3-C3</f>
        <v>40</v>
      </c>
      <c r="K3" s="6">
        <f>G3-E3</f>
        <v>31</v>
      </c>
      <c r="L3" s="6">
        <f>I3-G3</f>
        <v>39</v>
      </c>
      <c r="M3" s="6">
        <f>C4-I3</f>
        <v>44</v>
      </c>
      <c r="N3" s="3">
        <f>J3*$R$3</f>
        <v>256</v>
      </c>
      <c r="O3" s="3">
        <f t="shared" ref="O3:Q3" si="3">K3*$R$3</f>
        <v>198.4</v>
      </c>
      <c r="P3" s="3">
        <f t="shared" si="3"/>
        <v>249.60000000000002</v>
      </c>
      <c r="Q3" s="3">
        <f t="shared" si="3"/>
        <v>281.60000000000002</v>
      </c>
      <c r="R3">
        <v>6.4</v>
      </c>
    </row>
    <row r="4" spans="1:18" x14ac:dyDescent="0.25">
      <c r="B4" t="s">
        <v>6</v>
      </c>
      <c r="C4">
        <f t="shared" ref="C4:C21" si="4">HEX2DEC(B4)</f>
        <v>4177005473</v>
      </c>
      <c r="D4" t="s">
        <v>7</v>
      </c>
      <c r="E4">
        <f t="shared" ref="E4" si="5">HEX2DEC(D4)</f>
        <v>4177005513</v>
      </c>
      <c r="F4" t="s">
        <v>8</v>
      </c>
      <c r="G4">
        <f t="shared" ref="G4" si="6">HEX2DEC(F4)</f>
        <v>4177005544</v>
      </c>
      <c r="H4" t="s">
        <v>9</v>
      </c>
      <c r="I4">
        <f t="shared" si="2"/>
        <v>4177005572</v>
      </c>
      <c r="J4" s="6">
        <f t="shared" ref="J4:J21" si="7">E4-C4</f>
        <v>40</v>
      </c>
      <c r="K4" s="6">
        <f t="shared" ref="K4:K21" si="8">G4-E4</f>
        <v>31</v>
      </c>
      <c r="L4" s="6">
        <f t="shared" ref="L4:L21" si="9">I4-G4</f>
        <v>28</v>
      </c>
      <c r="M4" s="6">
        <f t="shared" ref="M4:M21" si="10">C5-I4</f>
        <v>54</v>
      </c>
      <c r="N4" s="3">
        <f t="shared" ref="N4:N21" si="11">J4*$R$3</f>
        <v>256</v>
      </c>
      <c r="O4" s="3">
        <f t="shared" ref="O4:O21" si="12">K4*$R$3</f>
        <v>198.4</v>
      </c>
      <c r="P4" s="3">
        <f t="shared" ref="P4:P21" si="13">L4*$R$3</f>
        <v>179.20000000000002</v>
      </c>
      <c r="Q4" s="3">
        <f t="shared" ref="Q4:Q21" si="14">M4*$R$3</f>
        <v>345.6</v>
      </c>
    </row>
    <row r="5" spans="1:18" x14ac:dyDescent="0.25">
      <c r="B5" t="s">
        <v>13</v>
      </c>
      <c r="C5">
        <f t="shared" si="4"/>
        <v>4177005626</v>
      </c>
      <c r="D5" t="s">
        <v>14</v>
      </c>
      <c r="E5">
        <f t="shared" ref="E5" si="15">HEX2DEC(D5)</f>
        <v>4177005667</v>
      </c>
      <c r="F5" t="s">
        <v>15</v>
      </c>
      <c r="G5">
        <f t="shared" ref="G5" si="16">HEX2DEC(F5)</f>
        <v>4177005698</v>
      </c>
      <c r="H5" t="s">
        <v>16</v>
      </c>
      <c r="I5">
        <f t="shared" si="2"/>
        <v>4177005737</v>
      </c>
      <c r="J5" s="6">
        <f t="shared" si="7"/>
        <v>41</v>
      </c>
      <c r="K5" s="6">
        <f t="shared" si="8"/>
        <v>31</v>
      </c>
      <c r="L5" s="6">
        <f t="shared" si="9"/>
        <v>39</v>
      </c>
      <c r="M5" s="6">
        <f t="shared" si="10"/>
        <v>43</v>
      </c>
      <c r="N5" s="3">
        <f t="shared" si="11"/>
        <v>262.40000000000003</v>
      </c>
      <c r="O5" s="3">
        <f t="shared" si="12"/>
        <v>198.4</v>
      </c>
      <c r="P5" s="3">
        <f t="shared" si="13"/>
        <v>249.60000000000002</v>
      </c>
      <c r="Q5" s="3">
        <f t="shared" si="14"/>
        <v>275.2</v>
      </c>
    </row>
    <row r="6" spans="1:18" x14ac:dyDescent="0.25">
      <c r="B6" t="s">
        <v>17</v>
      </c>
      <c r="C6">
        <f t="shared" si="4"/>
        <v>4177005780</v>
      </c>
      <c r="D6" t="s">
        <v>18</v>
      </c>
      <c r="E6">
        <f t="shared" ref="E6" si="17">HEX2DEC(D6)</f>
        <v>4177005821</v>
      </c>
      <c r="F6" t="s">
        <v>19</v>
      </c>
      <c r="G6">
        <f t="shared" ref="G6" si="18">HEX2DEC(F6)</f>
        <v>4177005851</v>
      </c>
      <c r="H6" t="s">
        <v>20</v>
      </c>
      <c r="I6">
        <f t="shared" si="2"/>
        <v>4177005891</v>
      </c>
      <c r="J6" s="6">
        <f t="shared" si="7"/>
        <v>41</v>
      </c>
      <c r="K6" s="6">
        <f t="shared" si="8"/>
        <v>30</v>
      </c>
      <c r="L6" s="6">
        <f t="shared" si="9"/>
        <v>40</v>
      </c>
      <c r="M6" s="6">
        <f t="shared" si="10"/>
        <v>43</v>
      </c>
      <c r="N6" s="3">
        <f t="shared" si="11"/>
        <v>262.40000000000003</v>
      </c>
      <c r="O6" s="3">
        <f t="shared" si="12"/>
        <v>192</v>
      </c>
      <c r="P6" s="3">
        <f t="shared" si="13"/>
        <v>256</v>
      </c>
      <c r="Q6" s="3">
        <f t="shared" si="14"/>
        <v>275.2</v>
      </c>
    </row>
    <row r="7" spans="1:18" x14ac:dyDescent="0.25">
      <c r="B7" t="s">
        <v>21</v>
      </c>
      <c r="C7">
        <f t="shared" si="4"/>
        <v>4177005934</v>
      </c>
      <c r="D7" t="s">
        <v>22</v>
      </c>
      <c r="E7">
        <f t="shared" ref="E7" si="19">HEX2DEC(D7)</f>
        <v>4177005975</v>
      </c>
      <c r="F7" t="s">
        <v>23</v>
      </c>
      <c r="G7">
        <f t="shared" ref="G7" si="20">HEX2DEC(F7)</f>
        <v>4177006005</v>
      </c>
      <c r="H7" t="s">
        <v>24</v>
      </c>
      <c r="I7">
        <f t="shared" si="2"/>
        <v>4177006045</v>
      </c>
      <c r="J7" s="6">
        <f t="shared" si="7"/>
        <v>41</v>
      </c>
      <c r="K7" s="6">
        <f t="shared" si="8"/>
        <v>30</v>
      </c>
      <c r="L7" s="6">
        <f t="shared" si="9"/>
        <v>40</v>
      </c>
      <c r="M7" s="6">
        <f t="shared" si="10"/>
        <v>43</v>
      </c>
      <c r="N7" s="3">
        <f t="shared" si="11"/>
        <v>262.40000000000003</v>
      </c>
      <c r="O7" s="3">
        <f t="shared" si="12"/>
        <v>192</v>
      </c>
      <c r="P7" s="3">
        <f t="shared" si="13"/>
        <v>256</v>
      </c>
      <c r="Q7" s="3">
        <f t="shared" si="14"/>
        <v>275.2</v>
      </c>
    </row>
    <row r="8" spans="1:18" x14ac:dyDescent="0.25">
      <c r="B8" t="s">
        <v>25</v>
      </c>
      <c r="C8">
        <f t="shared" si="4"/>
        <v>4177006088</v>
      </c>
      <c r="D8" t="s">
        <v>26</v>
      </c>
      <c r="E8">
        <f t="shared" ref="E8" si="21">HEX2DEC(D8)</f>
        <v>4177006129</v>
      </c>
      <c r="F8" t="s">
        <v>27</v>
      </c>
      <c r="G8">
        <f t="shared" ref="G8" si="22">HEX2DEC(F8)</f>
        <v>4177006159</v>
      </c>
      <c r="H8" t="s">
        <v>28</v>
      </c>
      <c r="I8">
        <f t="shared" si="2"/>
        <v>4177006199</v>
      </c>
      <c r="J8" s="6">
        <f t="shared" si="7"/>
        <v>41</v>
      </c>
      <c r="K8" s="6">
        <f t="shared" si="8"/>
        <v>30</v>
      </c>
      <c r="L8" s="6">
        <f t="shared" si="9"/>
        <v>40</v>
      </c>
      <c r="M8" s="6">
        <f t="shared" si="10"/>
        <v>-4177006199</v>
      </c>
      <c r="N8" s="3">
        <f t="shared" si="11"/>
        <v>262.40000000000003</v>
      </c>
      <c r="O8" s="3">
        <f t="shared" si="12"/>
        <v>192</v>
      </c>
      <c r="P8" s="3">
        <f t="shared" si="13"/>
        <v>256</v>
      </c>
      <c r="Q8" s="3">
        <f t="shared" si="14"/>
        <v>-26732839673.600002</v>
      </c>
    </row>
    <row r="9" spans="1:18" x14ac:dyDescent="0.25">
      <c r="C9">
        <f t="shared" si="4"/>
        <v>0</v>
      </c>
      <c r="E9">
        <f t="shared" ref="E9" si="23">HEX2DEC(D9)</f>
        <v>0</v>
      </c>
      <c r="G9">
        <f t="shared" ref="G9" si="24">HEX2DEC(F9)</f>
        <v>0</v>
      </c>
      <c r="I9">
        <f t="shared" si="2"/>
        <v>0</v>
      </c>
      <c r="J9" s="6">
        <f t="shared" si="7"/>
        <v>0</v>
      </c>
      <c r="K9" s="6">
        <f t="shared" si="8"/>
        <v>0</v>
      </c>
      <c r="L9" s="6">
        <f t="shared" si="9"/>
        <v>0</v>
      </c>
      <c r="M9" s="6">
        <f t="shared" si="10"/>
        <v>0</v>
      </c>
      <c r="N9" s="3">
        <f t="shared" si="11"/>
        <v>0</v>
      </c>
      <c r="O9" s="3">
        <f t="shared" si="12"/>
        <v>0</v>
      </c>
      <c r="P9" s="3">
        <f t="shared" si="13"/>
        <v>0</v>
      </c>
      <c r="Q9" s="3">
        <f t="shared" si="14"/>
        <v>0</v>
      </c>
    </row>
    <row r="10" spans="1:18" x14ac:dyDescent="0.25">
      <c r="C10">
        <f t="shared" si="4"/>
        <v>0</v>
      </c>
      <c r="E10">
        <f t="shared" ref="E10" si="25">HEX2DEC(D10)</f>
        <v>0</v>
      </c>
      <c r="G10">
        <f t="shared" ref="G10" si="26">HEX2DEC(F10)</f>
        <v>0</v>
      </c>
      <c r="I10">
        <f t="shared" si="2"/>
        <v>0</v>
      </c>
      <c r="J10" s="6">
        <f t="shared" si="7"/>
        <v>0</v>
      </c>
      <c r="K10" s="6">
        <f t="shared" si="8"/>
        <v>0</v>
      </c>
      <c r="L10" s="6">
        <f t="shared" si="9"/>
        <v>0</v>
      </c>
      <c r="M10" s="6">
        <f t="shared" si="10"/>
        <v>0</v>
      </c>
      <c r="N10" s="3">
        <f t="shared" si="11"/>
        <v>0</v>
      </c>
      <c r="O10" s="3">
        <f t="shared" si="12"/>
        <v>0</v>
      </c>
      <c r="P10" s="3">
        <f t="shared" si="13"/>
        <v>0</v>
      </c>
      <c r="Q10" s="3">
        <f t="shared" si="14"/>
        <v>0</v>
      </c>
    </row>
    <row r="11" spans="1:18" x14ac:dyDescent="0.25">
      <c r="C11">
        <f t="shared" si="4"/>
        <v>0</v>
      </c>
      <c r="E11">
        <f t="shared" ref="E11" si="27">HEX2DEC(D11)</f>
        <v>0</v>
      </c>
      <c r="G11">
        <f t="shared" ref="G11" si="28">HEX2DEC(F11)</f>
        <v>0</v>
      </c>
      <c r="I11">
        <f t="shared" si="2"/>
        <v>0</v>
      </c>
      <c r="J11" s="6">
        <f t="shared" si="7"/>
        <v>0</v>
      </c>
      <c r="K11" s="6">
        <f t="shared" si="8"/>
        <v>0</v>
      </c>
      <c r="L11" s="6">
        <f t="shared" si="9"/>
        <v>0</v>
      </c>
      <c r="M11" s="6">
        <f t="shared" si="10"/>
        <v>0</v>
      </c>
      <c r="N11" s="3">
        <f t="shared" si="11"/>
        <v>0</v>
      </c>
      <c r="O11" s="3">
        <f t="shared" si="12"/>
        <v>0</v>
      </c>
      <c r="P11" s="3">
        <f t="shared" si="13"/>
        <v>0</v>
      </c>
      <c r="Q11" s="3">
        <f t="shared" si="14"/>
        <v>0</v>
      </c>
    </row>
    <row r="12" spans="1:18" x14ac:dyDescent="0.25">
      <c r="C12">
        <f t="shared" si="4"/>
        <v>0</v>
      </c>
      <c r="E12">
        <f t="shared" ref="E12" si="29">HEX2DEC(D12)</f>
        <v>0</v>
      </c>
      <c r="G12">
        <f t="shared" ref="G12" si="30">HEX2DEC(F12)</f>
        <v>0</v>
      </c>
      <c r="I12">
        <f t="shared" si="2"/>
        <v>0</v>
      </c>
      <c r="J12" s="6">
        <f t="shared" si="7"/>
        <v>0</v>
      </c>
      <c r="K12" s="6">
        <f t="shared" si="8"/>
        <v>0</v>
      </c>
      <c r="L12" s="6">
        <f t="shared" si="9"/>
        <v>0</v>
      </c>
      <c r="M12" s="6">
        <f t="shared" si="10"/>
        <v>0</v>
      </c>
      <c r="N12" s="3">
        <f t="shared" si="11"/>
        <v>0</v>
      </c>
      <c r="O12" s="3">
        <f t="shared" si="12"/>
        <v>0</v>
      </c>
      <c r="P12" s="3">
        <f t="shared" si="13"/>
        <v>0</v>
      </c>
      <c r="Q12" s="3">
        <f t="shared" si="14"/>
        <v>0</v>
      </c>
    </row>
    <row r="13" spans="1:18" x14ac:dyDescent="0.25">
      <c r="C13">
        <f t="shared" si="4"/>
        <v>0</v>
      </c>
      <c r="E13">
        <f t="shared" ref="E13" si="31">HEX2DEC(D13)</f>
        <v>0</v>
      </c>
      <c r="G13">
        <f t="shared" ref="G13" si="32">HEX2DEC(F13)</f>
        <v>0</v>
      </c>
      <c r="I13">
        <f t="shared" si="2"/>
        <v>0</v>
      </c>
      <c r="J13" s="6">
        <f t="shared" si="7"/>
        <v>0</v>
      </c>
      <c r="K13" s="6">
        <f t="shared" si="8"/>
        <v>0</v>
      </c>
      <c r="L13" s="6">
        <f t="shared" si="9"/>
        <v>0</v>
      </c>
      <c r="M13" s="6">
        <f t="shared" si="10"/>
        <v>0</v>
      </c>
      <c r="N13" s="3">
        <f t="shared" si="11"/>
        <v>0</v>
      </c>
      <c r="O13" s="3">
        <f t="shared" si="12"/>
        <v>0</v>
      </c>
      <c r="P13" s="3">
        <f t="shared" si="13"/>
        <v>0</v>
      </c>
      <c r="Q13" s="3">
        <f t="shared" si="14"/>
        <v>0</v>
      </c>
    </row>
    <row r="14" spans="1:18" x14ac:dyDescent="0.25">
      <c r="C14">
        <f t="shared" si="4"/>
        <v>0</v>
      </c>
      <c r="E14">
        <f t="shared" ref="E14" si="33">HEX2DEC(D14)</f>
        <v>0</v>
      </c>
      <c r="G14">
        <f t="shared" ref="G14" si="34">HEX2DEC(F14)</f>
        <v>0</v>
      </c>
      <c r="I14">
        <f t="shared" si="2"/>
        <v>0</v>
      </c>
      <c r="J14" s="6">
        <f t="shared" si="7"/>
        <v>0</v>
      </c>
      <c r="K14" s="6">
        <f t="shared" si="8"/>
        <v>0</v>
      </c>
      <c r="L14" s="6">
        <f t="shared" si="9"/>
        <v>0</v>
      </c>
      <c r="M14" s="6">
        <f t="shared" si="10"/>
        <v>0</v>
      </c>
      <c r="N14" s="3">
        <f t="shared" si="11"/>
        <v>0</v>
      </c>
      <c r="O14" s="3">
        <f t="shared" si="12"/>
        <v>0</v>
      </c>
      <c r="P14" s="3">
        <f t="shared" si="13"/>
        <v>0</v>
      </c>
      <c r="Q14" s="3">
        <f t="shared" si="14"/>
        <v>0</v>
      </c>
    </row>
    <row r="15" spans="1:18" x14ac:dyDescent="0.25">
      <c r="C15">
        <f t="shared" si="4"/>
        <v>0</v>
      </c>
      <c r="E15">
        <f t="shared" ref="E15" si="35">HEX2DEC(D15)</f>
        <v>0</v>
      </c>
      <c r="G15">
        <f t="shared" ref="G15" si="36">HEX2DEC(F15)</f>
        <v>0</v>
      </c>
      <c r="I15">
        <f t="shared" si="2"/>
        <v>0</v>
      </c>
      <c r="J15" s="6">
        <f t="shared" si="7"/>
        <v>0</v>
      </c>
      <c r="K15" s="6">
        <f t="shared" si="8"/>
        <v>0</v>
      </c>
      <c r="L15" s="6">
        <f t="shared" si="9"/>
        <v>0</v>
      </c>
      <c r="M15" s="6">
        <f t="shared" si="10"/>
        <v>0</v>
      </c>
      <c r="N15" s="3">
        <f t="shared" si="11"/>
        <v>0</v>
      </c>
      <c r="O15" s="3">
        <f t="shared" si="12"/>
        <v>0</v>
      </c>
      <c r="P15" s="3">
        <f t="shared" si="13"/>
        <v>0</v>
      </c>
      <c r="Q15" s="3">
        <f t="shared" si="14"/>
        <v>0</v>
      </c>
    </row>
    <row r="16" spans="1:18" x14ac:dyDescent="0.25">
      <c r="C16">
        <f t="shared" si="4"/>
        <v>0</v>
      </c>
      <c r="E16">
        <f t="shared" ref="E16" si="37">HEX2DEC(D16)</f>
        <v>0</v>
      </c>
      <c r="G16">
        <f t="shared" ref="G16" si="38">HEX2DEC(F16)</f>
        <v>0</v>
      </c>
      <c r="I16">
        <f t="shared" si="2"/>
        <v>0</v>
      </c>
      <c r="J16" s="6">
        <f t="shared" si="7"/>
        <v>0</v>
      </c>
      <c r="K16" s="6">
        <f t="shared" si="8"/>
        <v>0</v>
      </c>
      <c r="L16" s="6">
        <f t="shared" si="9"/>
        <v>0</v>
      </c>
      <c r="M16" s="6">
        <f t="shared" si="10"/>
        <v>0</v>
      </c>
      <c r="N16" s="3">
        <f t="shared" si="11"/>
        <v>0</v>
      </c>
      <c r="O16" s="3">
        <f t="shared" si="12"/>
        <v>0</v>
      </c>
      <c r="P16" s="3">
        <f t="shared" si="13"/>
        <v>0</v>
      </c>
      <c r="Q16" s="3">
        <f t="shared" si="14"/>
        <v>0</v>
      </c>
    </row>
    <row r="17" spans="3:17" x14ac:dyDescent="0.25">
      <c r="C17">
        <f t="shared" si="4"/>
        <v>0</v>
      </c>
      <c r="E17">
        <f t="shared" ref="E17" si="39">HEX2DEC(D17)</f>
        <v>0</v>
      </c>
      <c r="G17">
        <f t="shared" ref="G17" si="40">HEX2DEC(F17)</f>
        <v>0</v>
      </c>
      <c r="I17">
        <f t="shared" si="2"/>
        <v>0</v>
      </c>
      <c r="J17" s="6">
        <f t="shared" si="7"/>
        <v>0</v>
      </c>
      <c r="K17" s="6">
        <f t="shared" si="8"/>
        <v>0</v>
      </c>
      <c r="L17" s="6">
        <f t="shared" si="9"/>
        <v>0</v>
      </c>
      <c r="M17" s="6">
        <f t="shared" si="10"/>
        <v>0</v>
      </c>
      <c r="N17" s="3">
        <f t="shared" si="11"/>
        <v>0</v>
      </c>
      <c r="O17" s="3">
        <f t="shared" si="12"/>
        <v>0</v>
      </c>
      <c r="P17" s="3">
        <f t="shared" si="13"/>
        <v>0</v>
      </c>
      <c r="Q17" s="3">
        <f t="shared" si="14"/>
        <v>0</v>
      </c>
    </row>
    <row r="18" spans="3:17" x14ac:dyDescent="0.25">
      <c r="C18">
        <f t="shared" si="4"/>
        <v>0</v>
      </c>
      <c r="E18">
        <f t="shared" ref="E18" si="41">HEX2DEC(D18)</f>
        <v>0</v>
      </c>
      <c r="G18">
        <f t="shared" ref="G18" si="42">HEX2DEC(F18)</f>
        <v>0</v>
      </c>
      <c r="I18">
        <f t="shared" si="2"/>
        <v>0</v>
      </c>
      <c r="J18" s="6">
        <f t="shared" si="7"/>
        <v>0</v>
      </c>
      <c r="K18" s="6">
        <f t="shared" si="8"/>
        <v>0</v>
      </c>
      <c r="L18" s="6">
        <f t="shared" si="9"/>
        <v>0</v>
      </c>
      <c r="M18" s="6">
        <f t="shared" si="10"/>
        <v>0</v>
      </c>
      <c r="N18" s="3">
        <f t="shared" si="11"/>
        <v>0</v>
      </c>
      <c r="O18" s="3">
        <f t="shared" si="12"/>
        <v>0</v>
      </c>
      <c r="P18" s="3">
        <f t="shared" si="13"/>
        <v>0</v>
      </c>
      <c r="Q18" s="3">
        <f t="shared" si="14"/>
        <v>0</v>
      </c>
    </row>
    <row r="19" spans="3:17" x14ac:dyDescent="0.25">
      <c r="C19">
        <f t="shared" si="4"/>
        <v>0</v>
      </c>
      <c r="E19">
        <f t="shared" ref="E19" si="43">HEX2DEC(D19)</f>
        <v>0</v>
      </c>
      <c r="G19">
        <f t="shared" ref="G19" si="44">HEX2DEC(F19)</f>
        <v>0</v>
      </c>
      <c r="I19">
        <f t="shared" si="2"/>
        <v>0</v>
      </c>
      <c r="J19" s="6">
        <f t="shared" si="7"/>
        <v>0</v>
      </c>
      <c r="K19" s="6">
        <f t="shared" si="8"/>
        <v>0</v>
      </c>
      <c r="L19" s="6">
        <f t="shared" si="9"/>
        <v>0</v>
      </c>
      <c r="M19" s="6">
        <f t="shared" si="10"/>
        <v>0</v>
      </c>
      <c r="N19" s="3">
        <f t="shared" si="11"/>
        <v>0</v>
      </c>
      <c r="O19" s="3">
        <f t="shared" si="12"/>
        <v>0</v>
      </c>
      <c r="P19" s="3">
        <f t="shared" si="13"/>
        <v>0</v>
      </c>
      <c r="Q19" s="3">
        <f t="shared" si="14"/>
        <v>0</v>
      </c>
    </row>
    <row r="20" spans="3:17" x14ac:dyDescent="0.25">
      <c r="C20">
        <f t="shared" si="4"/>
        <v>0</v>
      </c>
      <c r="E20">
        <f t="shared" ref="E20" si="45">HEX2DEC(D20)</f>
        <v>0</v>
      </c>
      <c r="G20">
        <f t="shared" ref="G20" si="46">HEX2DEC(F20)</f>
        <v>0</v>
      </c>
      <c r="I20">
        <f t="shared" si="2"/>
        <v>0</v>
      </c>
      <c r="J20" s="6">
        <f t="shared" si="7"/>
        <v>0</v>
      </c>
      <c r="K20" s="6">
        <f t="shared" si="8"/>
        <v>0</v>
      </c>
      <c r="L20" s="6">
        <f t="shared" si="9"/>
        <v>0</v>
      </c>
      <c r="M20" s="6">
        <f t="shared" si="10"/>
        <v>0</v>
      </c>
      <c r="N20" s="3">
        <f t="shared" si="11"/>
        <v>0</v>
      </c>
      <c r="O20" s="3">
        <f t="shared" si="12"/>
        <v>0</v>
      </c>
      <c r="P20" s="3">
        <f t="shared" si="13"/>
        <v>0</v>
      </c>
      <c r="Q20" s="3">
        <f t="shared" si="14"/>
        <v>0</v>
      </c>
    </row>
    <row r="21" spans="3:17" x14ac:dyDescent="0.25">
      <c r="C21">
        <f t="shared" si="4"/>
        <v>0</v>
      </c>
      <c r="E21">
        <f t="shared" ref="E21" si="47">HEX2DEC(D21)</f>
        <v>0</v>
      </c>
      <c r="G21">
        <f t="shared" ref="G21" si="48">HEX2DEC(F21)</f>
        <v>0</v>
      </c>
      <c r="I21">
        <f t="shared" si="2"/>
        <v>0</v>
      </c>
      <c r="J21" s="6">
        <f t="shared" si="7"/>
        <v>0</v>
      </c>
      <c r="K21" s="6">
        <f t="shared" si="8"/>
        <v>0</v>
      </c>
      <c r="L21" s="6">
        <f t="shared" si="9"/>
        <v>0</v>
      </c>
      <c r="M21" s="6">
        <f t="shared" si="10"/>
        <v>0</v>
      </c>
      <c r="N21" s="3">
        <f t="shared" si="11"/>
        <v>0</v>
      </c>
      <c r="O21" s="3">
        <f t="shared" si="12"/>
        <v>0</v>
      </c>
      <c r="P21" s="3">
        <f t="shared" si="13"/>
        <v>0</v>
      </c>
      <c r="Q21" s="3">
        <f t="shared" si="14"/>
        <v>0</v>
      </c>
    </row>
  </sheetData>
  <mergeCells count="7">
    <mergeCell ref="N1:Q1"/>
    <mergeCell ref="B2:C2"/>
    <mergeCell ref="D2:E2"/>
    <mergeCell ref="F2:G2"/>
    <mergeCell ref="H2:I2"/>
    <mergeCell ref="B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Malatesta Alessandro</dc:creator>
  <cp:lastModifiedBy>Malatesta Alessandro</cp:lastModifiedBy>
  <dcterms:created xsi:type="dcterms:W3CDTF">2016-08-18T08:58:31Z</dcterms:created>
  <dcterms:modified xsi:type="dcterms:W3CDTF">2016-08-18T10:24:53Z</dcterms:modified>
</cp:coreProperties>
</file>