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kai/Google Drive/POFMA/v25:10:2021/"/>
    </mc:Choice>
  </mc:AlternateContent>
  <xr:revisionPtr revIDLastSave="0" documentId="13_ncr:1_{B511FD50-B021-644C-BBB6-3884F25C3498}" xr6:coauthVersionLast="47" xr6:coauthVersionMax="47" xr10:uidLastSave="{00000000-0000-0000-0000-000000000000}"/>
  <bookViews>
    <workbookView xWindow="0" yWindow="460" windowWidth="28800" windowHeight="1662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5" i="2" l="1"/>
  <c r="AM3" i="2"/>
  <c r="D14" i="2"/>
  <c r="Z9" i="2"/>
  <c r="D13" i="2"/>
</calcChain>
</file>

<file path=xl/sharedStrings.xml><?xml version="1.0" encoding="utf-8"?>
<sst xmlns="http://schemas.openxmlformats.org/spreadsheetml/2006/main" count="1680" uniqueCount="525">
  <si>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</si>
  <si>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</si>
  <si>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</si>
  <si>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</si>
  <si>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</si>
  <si>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</si>
  <si>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</si>
  <si>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</si>
  <si>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</si>
  <si>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</si>
  <si>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</si>
  <si>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</si>
  <si>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</si>
  <si>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</si>
  <si>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</si>
  <si>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</si>
  <si>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</si>
  <si>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</si>
  <si>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</si>
  <si>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</si>
  <si>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</si>
  <si>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</si>
  <si>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</si>
  <si>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</si>
  <si>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</si>
  <si>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</si>
  <si>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</si>
  <si>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</si>
  <si>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</si>
  <si>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</si>
  <si>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</si>
  <si>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</si>
  <si>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</si>
  <si>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</si>
  <si>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</si>
  <si>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</si>
  <si>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</si>
  <si>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</si>
  <si>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</si>
  <si>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</si>
  <si>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</si>
  <si>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</si>
  <si>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</si>
  <si>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</si>
  <si>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</si>
  <si>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</si>
  <si>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</si>
  <si>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</si>
  <si>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</si>
  <si>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</si>
  <si>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</si>
  <si>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</si>
  <si>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</si>
  <si>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</si>
  <si>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</si>
  <si>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</si>
  <si>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</si>
  <si>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</si>
  <si>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</si>
  <si>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</si>
  <si>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</si>
  <si>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</si>
  <si>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</si>
  <si>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</si>
  <si>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</si>
  <si>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</si>
  <si>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</si>
  <si>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</si>
  <si>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</si>
  <si>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</si>
  <si>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</si>
  <si>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</si>
  <si>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</si>
  <si>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</si>
  <si>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</si>
  <si>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</si>
  <si>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</si>
  <si>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</si>
  <si>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</si>
  <si>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</si>
  <si>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</si>
  <si>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</si>
  <si>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</si>
  <si>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</si>
  <si>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</si>
  <si>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</si>
  <si>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</si>
  <si>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</si>
  <si>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</si>
  <si>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</si>
  <si>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</si>
  <si>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</si>
  <si>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</si>
  <si>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</si>
  <si>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</si>
  <si>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</si>
  <si>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</si>
  <si>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</si>
  <si>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</si>
  <si>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</si>
  <si>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</si>
  <si>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</si>
  <si>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</si>
  <si>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</si>
  <si>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</si>
  <si>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</si>
  <si>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</si>
  <si>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</si>
  <si>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</si>
  <si>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</si>
  <si>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</si>
  <si>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</si>
  <si>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</si>
  <si>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</si>
  <si>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</si>
  <si>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</si>
  <si>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</si>
  <si>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</si>
  <si>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</si>
  <si>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</si>
  <si>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</si>
  <si>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</si>
  <si>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</si>
  <si>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</si>
  <si>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</si>
  <si>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</si>
  <si>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</si>
  <si>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</si>
  <si>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</si>
  <si>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</si>
  <si>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</si>
  <si>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</si>
  <si>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</si>
  <si>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</si>
  <si>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</si>
  <si>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</si>
  <si>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</si>
  <si>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</si>
  <si>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</si>
  <si>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</si>
  <si>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</si>
  <si>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</si>
  <si>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</si>
  <si>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</si>
  <si>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</si>
  <si>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</si>
  <si>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</si>
  <si>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</si>
  <si>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</si>
  <si>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</si>
  <si>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</si>
  <si>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</si>
  <si>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</si>
  <si>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</si>
  <si>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</si>
  <si>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</si>
  <si>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</si>
  <si>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</si>
  <si>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</si>
  <si>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</si>
  <si>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</si>
  <si>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</si>
  <si>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</si>
  <si>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</si>
  <si>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</si>
  <si>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</si>
  <si>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</si>
  <si>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</si>
  <si>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</si>
  <si>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</si>
  <si>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</si>
  <si>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</si>
  <si>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</si>
  <si>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</si>
  <si>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</si>
  <si>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</si>
  <si>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</si>
  <si>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</si>
  <si>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</si>
  <si>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</si>
  <si>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</si>
  <si>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</si>
  <si>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</si>
  <si>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</si>
  <si>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</si>
  <si>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</si>
  <si>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</si>
  <si>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</si>
  <si>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</si>
  <si>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</si>
  <si>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</si>
  <si>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</si>
  <si>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</si>
  <si>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</si>
  <si>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</si>
  <si>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</si>
  <si>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</si>
  <si>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</si>
  <si>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</si>
  <si>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</si>
  <si>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</si>
  <si>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</si>
  <si>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</si>
  <si>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</si>
  <si>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</si>
  <si>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</si>
  <si>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</si>
  <si>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</si>
  <si>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</si>
  <si>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</si>
  <si>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</si>
  <si>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</si>
  <si>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</si>
  <si>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</si>
  <si>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</si>
  <si>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</si>
  <si>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</si>
  <si>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</si>
  <si>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</si>
  <si>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</si>
  <si>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</si>
  <si>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</si>
  <si>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</si>
  <si>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</si>
  <si>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</si>
  <si>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</si>
  <si>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</si>
  <si>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</si>
  <si>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</si>
  <si>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</si>
  <si>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</si>
  <si>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</si>
  <si>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</si>
  <si>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</si>
  <si>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</si>
  <si>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</si>
  <si>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</si>
  <si>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</si>
  <si>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</si>
  <si>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</si>
  <si>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</si>
  <si>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</si>
  <si>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</si>
  <si>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</si>
  <si>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</si>
  <si>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</si>
  <si>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</si>
  <si>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</si>
  <si>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</si>
  <si>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</si>
  <si>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</si>
  <si>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</si>
  <si>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</si>
  <si>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</si>
  <si>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</si>
  <si>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</si>
  <si>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</si>
  <si>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</si>
  <si>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</si>
  <si>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</si>
  <si>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</si>
  <si>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</si>
  <si>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</si>
  <si>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</si>
  <si>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</si>
  <si>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</si>
  <si>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</si>
  <si>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</si>
  <si>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</si>
  <si>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</si>
  <si>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</si>
  <si>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</si>
  <si>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</si>
  <si>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</si>
  <si>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</si>
  <si>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</si>
  <si>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</si>
  <si>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</si>
  <si>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</si>
  <si>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</si>
  <si>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</si>
  <si>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</si>
  <si>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</si>
  <si>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</si>
  <si>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</si>
  <si>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</si>
  <si>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</si>
  <si>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</si>
  <si>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</si>
  <si>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</si>
  <si>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</si>
  <si>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</si>
  <si>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</si>
  <si>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</si>
  <si>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</si>
  <si>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</si>
  <si>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</si>
  <si>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</si>
  <si>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</si>
  <si>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</si>
  <si>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</si>
  <si>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</si>
  <si>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</si>
  <si>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</si>
  <si>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</si>
  <si>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</si>
  <si>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</si>
  <si>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</si>
  <si>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</si>
  <si>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</si>
  <si>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</si>
  <si>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</si>
  <si>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</si>
  <si>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</si>
  <si>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</si>
  <si>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</si>
  <si>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</si>
  <si>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</si>
  <si>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</si>
  <si>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</si>
  <si>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</si>
  <si>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</si>
  <si>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</si>
  <si>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</si>
  <si>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</si>
  <si>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</si>
  <si>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</si>
  <si>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</si>
  <si>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</si>
  <si>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</si>
  <si>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</si>
  <si>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</si>
  <si>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</si>
  <si>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</si>
  <si>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</si>
  <si>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</si>
  <si>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</si>
  <si>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</si>
  <si>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</si>
  <si>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</si>
  <si>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</si>
  <si>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</si>
  <si>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</si>
  <si>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</si>
  <si>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</si>
  <si>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</si>
  <si>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</si>
  <si>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</si>
  <si>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</si>
  <si>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</si>
  <si>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</si>
  <si>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</si>
  <si>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</si>
  <si>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</si>
  <si>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</si>
  <si>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</si>
  <si>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</si>
  <si>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</si>
  <si>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</si>
  <si>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</si>
  <si>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</si>
  <si>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</si>
  <si>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</si>
  <si>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</si>
  <si>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</si>
  <si>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</si>
  <si>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</si>
  <si>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</si>
  <si>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</si>
  <si>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</si>
  <si>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</si>
  <si>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</si>
  <si>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</si>
  <si>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</si>
  <si>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</si>
  <si>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</si>
  <si>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</si>
  <si>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</si>
  <si>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</si>
  <si>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</si>
  <si>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</si>
  <si>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</si>
  <si>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</si>
  <si>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</si>
  <si>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</si>
  <si>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</si>
  <si>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</si>
  <si>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</si>
  <si>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</si>
  <si>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</si>
  <si>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</si>
  <si>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</si>
  <si>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</si>
  <si>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</si>
  <si>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</si>
  <si>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</si>
  <si>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</si>
  <si>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</si>
  <si>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</si>
  <si>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</si>
  <si>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</si>
  <si>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</si>
  <si>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</si>
  <si>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</si>
  <si>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</si>
  <si>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</si>
  <si>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</si>
  <si>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</si>
  <si>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</si>
  <si>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</si>
  <si>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</si>
  <si>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</si>
  <si>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</si>
  <si>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</si>
  <si>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</si>
  <si>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</si>
  <si>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</si>
  <si>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</si>
  <si>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</si>
  <si>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</si>
  <si>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</si>
  <si>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</si>
  <si>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</si>
  <si>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</si>
  <si>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</si>
  <si>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</si>
  <si>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</si>
  <si>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</si>
  <si>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</si>
  <si>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</si>
  <si>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</si>
  <si>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</si>
  <si>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</si>
  <si>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</si>
  <si>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</si>
  <si>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</si>
  <si>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</si>
  <si>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</si>
  <si>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</si>
  <si>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</si>
  <si>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</si>
  <si>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</si>
  <si>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</si>
  <si>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</si>
  <si>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</si>
  <si>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</si>
  <si>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</si>
  <si>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</si>
  <si>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</si>
  <si>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</si>
  <si>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</si>
  <si>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</si>
  <si>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</si>
  <si>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</si>
  <si>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</si>
  <si>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</si>
  <si>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</si>
  <si>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</si>
  <si>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</si>
  <si>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</si>
  <si>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</si>
  <si>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</si>
  <si>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</si>
  <si>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</si>
  <si>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</si>
  <si>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</si>
  <si>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</si>
  <si>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</si>
  <si>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</si>
  <si>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</si>
  <si>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</si>
  <si>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</si>
  <si>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</si>
  <si>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</si>
  <si>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</si>
  <si>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</si>
  <si>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</si>
  <si>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</si>
  <si>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</si>
  <si>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</si>
  <si>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</si>
  <si>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</si>
  <si>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</si>
  <si>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</si>
  <si>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</si>
  <si>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</si>
  <si>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</si>
  <si>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</si>
  <si>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</si>
  <si>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</si>
  <si>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</si>
  <si>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</si>
  <si>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</si>
  <si>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</si>
  <si>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</si>
  <si>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</si>
  <si>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</si>
  <si>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</si>
  <si>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</si>
  <si>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</si>
  <si>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</si>
  <si>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</si>
  <si>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</si>
  <si>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</si>
  <si>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</si>
  <si>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</si>
  <si>
    <t>SDP Appeal</t>
  </si>
  <si>
    <t>Minister for Manpower Instructs POFMA Office to Issue Correction Direction</t>
  </si>
  <si>
    <t>https://www.pofmaoffice.gov.sg/files/media-releases/pofma-pr-mom-8Oct2021-01.pdf</t>
  </si>
  <si>
    <t>https://www.gov.sg/article/factually-corrections-on-falsehoods-posted-by-sdp</t>
  </si>
  <si>
    <t>MEDIA STATEMENT ON COURT OF APPEAL’S JUDGMENT ON
SINGAPORE DEMOCRATIC PARTY’S POFMA APPEAL
The Minister for Manpower (MOM) has issued a new Correction Direction (CD)
under the Protection from Online Falsehoods and Manipulation Act 2019 (“POFMA”)
to the Singapore Democratic Party (SDP) in relation to the false statement of fact
contained in SDP’s 2 December 2019 Facebook post, following the Court of Appeal’s
judgment on SDP’s appeal.
2 The SDP was issued three CDs on 14 December 2019 for falsehoods on their
Facebook posts and an article on their website titled “SDP Population Policy: Hire
S’poreans First, Retrench S’poreans last”.
3 The subject statement identified in three of the CDs was “Local PMET
retrenchment has been increasing” (“first subject statement”). An additional subject
statement identified in the third CD was “Local PMET employment has gone down”
(“second subject statement”).
4 The SDP applied to the High Court, and thereafter appealed to the Court of
Appeal (CA), to set aside the CDs. The CA upheld all three CDs in respect of the
first subject statement, and dismissed the SDP’s appeal in this regard. This
statement was false as shown by MOM’s data, which SDP did not challenge.
5 The CA allowed a part of the SDP’s appeal with respect to the third CD in
relation to the second subject statement. This is because the CA found that the term
“Local PMET employment” used in the infographic in SDP’s 2 December 2019
Facebook is to be understood as referring only to Singapore citizen PMETs, instead of
both Singapore citizens and permanent residents.
6 However, even if we consider only the employment of Singapore citizens in
PMET jobs, SDP’s statement that such employment has gone down is still
completely false. The number of Singapore citizens employed in PMETs jobs has
increased steadily from 2015 to 2019 (see Chart 1). As such, the Minister for
Manpower has instructed the POFMA Office to issue a Correction Direction to the SDP
in relation to this false statement of fact found in SDP’s 2 December 2019
Facebook post.
Chart 1: Number of Singapore Citizens in PMET Employment
Source: Comprehensive Labour Force Survey 2015- 2019, Manpower Research &amp; Statistics Department,
MOM
7 For facts of the case, please refer to the Factually article here.
## End of Release ##</t>
  </si>
  <si>
    <t>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In the Court of Appeal’s judgment in The Online Citizen Pte Ltd v Attorney-General and another appeal and other matters [2021] SGCA 96 (“CA Judgment”), it has been held that the reference to “Local PMET Employment” in this graphic is to Singapore Citizen PMET employment.
It is wrong that Singapore Citizen PMET employment has decreased. As reported in the Ministry of Manpower’s Comprehensive Labour Force Survey, Singapore Citizen PMET employment has risen steadily since 2015.
The article on the SDP’s website titled, “SDP Population Policy: Hire S’poreans First, Retrench S’poreans last”, contains the statement: “The SDP’s proposal comes amidst a rising proportion of Singapore PMETs getting retrenched”.
This statement is also wrong. There is no rising trend of local PMET retrenchments. As noted in the CA Judgment, the SDP has accepted that “local PMET” in the context of this article refers to Singapore Citizen PMETs and Permanent Resident PMETs.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Singapore Citizen PMET employment has been going down
SGP1
[Screenshot from SDP’s Facebook post]
As found in the CA Judgment, “Local PMET” in this graphic refers to “Singapore Citizen PMETs”. This graphic depicts the number of Singapore Citizen PMETs employed as having fallen sharply. This is false.
Fact #1:  the number of Singapore Citizen PMETs employed has increased from about 0.93 million in 2015 to about 1.05 million in 2019. 
The Ministry of Manpower (MOM)’s Comprehensive Labour Force Survey (CLFS) shows that Singapore Citizen PMET employment has risen steadily since 2015. 
Source: Comprehensive Labour Force Survey, Manpower Research &amp; Statistics Department, MOM
It should be noted that MOM does not usually decompose resident labour market statistics into Singapore Citizens and Permanent Residents. Singapore Citizens make up a large majority of the labour force, at about 85%. The Permanent Resident population has also remained stable over time at about 0.5 million. These two facts taken together means that for the most part, resident data mirrors citizen data, and having citizen data in addition to resident data provides little additional information.
Falsehood #2 - The claim that Singaporean PMET retrenchment has been going up. 
The SDP website states that the party’s “proposal comes amidst a rising proportion of Singapore PMETs getting retrenched”. This statement is false. As found in the CA Judgment, the SDP has, by its statement, asserted that local PMET retrenchment has been increasing, in numerical terms. As noted in the CA Judgment, the SDP has accepted that “local PMETs” in relation to the SDP’s website article refers to Singapore Citizen PMETs and Permanent Resident PMETs.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figure as of Jun 2019 is 189,000. 
 capture 5
Source: Ministry of Manpower
SDP’s statements seek to mislead Singaporeans
The Singapore economy is continuing to create jobs despite the economic headwinds. Singapore Citizen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t>
  </si>
  <si>
    <t>3 to 5</t>
  </si>
  <si>
    <t>https://www.facebook.com/322502513454/photos/p.10158356099068455/10158356099068455/</t>
  </si>
  <si>
    <t>Minister for Home Affairs Instructs POFMA Office to Issue Targeted Correction Direction</t>
  </si>
  <si>
    <t>https://www.pofmaoffice.gov.sg/files/media-releases/pofma-pr-mha-9Oct2021-01.pdf</t>
  </si>
  <si>
    <t>MINISTER FOR HOME AFFAIRS INSTRUCTS POFMA OFFICE TO ISSUE TARGETED
CORRECTION DIRECTION TO TWITTER
The Minister for Home Affairs has instructed the POFMA Office to issue a Targeted
Correction Direction1
(TCD) to Twitter, following Mr Jolovan Wham’s non-compliance with the
Correction Order2
(CD) issued to him on 8 October 2021.
2. The TCD requires Twitter to alert users who had seen Mr Wham’s Tweet, that it
contains false claims about Minister Shanmugam’s views on the rule of law. Mr Wham’s Tweet
dated 6 October 2021 communicated the falsehood that the Minister for Home Affairs adopts
the view that the rule of law does not operate anywhere in the real world, including in
Singapore.
3. For the facts of the case, please refer to the Factually article “Clarifications on Minister
K Shanmugam’s comments during the Second Reading of Foreign Interference
(Countermeasures) Bill” at https://www.gov.sg/article/factually081021.
MINISTRY OF HOME AFFAIRS
9 OCTOBER 2021</t>
  </si>
  <si>
    <t>Minister for Manpower (Tan See Leng)</t>
  </si>
  <si>
    <t>Truth Warriors Website</t>
  </si>
  <si>
    <t>https://www.pofmaoffice.gov.sg/files/media-releases/pofma-pr-moh-24Oct2021-01.pdf</t>
  </si>
  <si>
    <t>https://www.gov.sg/article/factually241021</t>
  </si>
  <si>
    <t>Truth Warriors</t>
  </si>
  <si>
    <t>ISSUANCE OF CORRECTION DIRECTION UNDER THE PROTECTION FROM ONLINE FALSEHOODS AND MANIPULATION ACT ON FALSEHOODS ON EFFECTIVENESS OF COVID-19 VACCINES AND CLARIFICATIONS ON IVERMECTIN
Many of the materials published on the “Truth Warriors” website mislead people into thinking that COVID-19 vaccines are not effective in reducing transmission rates of COVID-19, and promote the safety and efficacy of ivermectin in preventing viral infections and treating COVID-19. These materials are from unverified and dubious sources, and individuals who heed the advice of “Truth Warriors” can endanger themselves and the people around them.
2. The Minister for Health has instructed the Protection from Online Falsehoods and Manipulation Act (POFMA) Office to issue a Correction Direction to the “Truth Warriors” website for these falsehoods. The website is required to publish the correction notice at the top of each webpage containing the falsehoods.
3. The Government takes a serious view of the deliberate communication of these falsehoods, and criminal investigations will be conducted.
Corrections and clarifications on falsehoods regarding COVID-19 on “Truth Warriors” website
4.
In particular, the website has published false claims stating that:
i. The most vaccinated countries have the most cases and deaths per million population and the least vaccinated countries have the fewest cases and deaths per million population; and
ii. Vaccines do not prevent the transmission of COVID-19.
5.
evidence shows categorically that vaccines reduce COVID-19 infection, as well as serious illness and mortality rates from COVID-19 infection. The latest data does not support the claim that countries with the highest vaccination rates also have the highest cases/deaths per million population. While some countries with the lowest vaccination rates also have low reported COVID-19 deaths, this is likely due to poor record collection for both vaccinations and deaths.
6. While the vaccines do not completely stop viral transmission, vaccines do reduce the risk of transmission. Vaccinated persons are less likely to transmit the virus than unvaccinated persons. Furthermore, while the vaccine on its own does not kill the
These claims are false. As of 23 October 2021, the weight of international
1
virus, it is false to suggest that the effect of the vaccine on the immune system does not lead to the killing of the virus. The vaccines cause the body to produce antibodies and immune cells that act against the virus and, in effect, kill it.
7. For facts of the case, please refer to the Factually article “Corrections and Clarifications regarding content about COVID-19 by “Truth Warriors” website at https://www.gov.sg/article/factually241021”.</t>
  </si>
  <si>
    <t>Additional clarifications
8. The website also claimed that ivermectin prevents COVID-19 infection, and that it is safe and effective in treating COVID-19, even for pregnant women. MOH and Health Sciences Authority (HSA) are aware that there are members of the public trying to import or use ivermectin for the prevention or treatment of COVID-19. Ivermectin is a prescription-only medicine registered in Singapore specifically for the treatment of parasitic worm infections. It is not an anti-viral medicine and is not approved by HSA for preventing or treating COVID-19.
9. Self-medicating with ivermectin can be dangerous to one’s health. Side-effects associated with ivermectin include vomiting, diarrhoea, stomach pain, neurologic adverse events (dizziness, seizures, confusion), sudden drop in blood pressure, severe skin rash potentially requiring hospitalisation, and liver injury (hepatitis). Ivermectin can also interact with other medications used, such as blood thinners.
10. HSA takes a serious view against those engaged in the illegal sale and supply of medicines, including ivermectin, and will take strong enforcement action against such persons. Anyone convicted of the illegal sale of these medicines faces a penalty fine of up to $50,000 and/or imprisonment for a period of up to two years under the Health Products Act.
11. The website also shares user-collated and unverified data on suspected vaccine injuries in Singapore, citing the “SG Suspected Vaccine Injuries” Telegram chat as its source. We advise members of the public not to speculate and/or spread misinformation which may cause public alarm, and to refer to credible sources of information instead.
12. Please visit www.moh.gov.sg for the latest information on COVID-19 and COVID-19 vaccinations. For vaccine SAE statistics, please refer to HSA and its Safety Updates published monthly. For information regarding ivermectin and consumer safety, please visit www.hsa.gov.sg.
MINISTRY OF HEALTH 24 OCTOBER 2021</t>
  </si>
  <si>
    <t>https://www.truthwarriors.info/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</si>
</sst>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0">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xf numFmtId="17" fontId="0" fillId="0" borderId="0" xfId="0" applyNumberFormat="1" applyFont="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44</c:v>
                </c:pt>
                <c:pt idx="1">
                  <c:v>44</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3600" b="1">
                <a:latin typeface="Montserrat" pitchFamily="2" charset="77"/>
                <a:ea typeface="Lato" panose="020F0502020204030203" pitchFamily="34" charset="0"/>
                <a:cs typeface="Lato" panose="020F0502020204030203" pitchFamily="34" charset="0"/>
              </a:rPr>
              <a:t>POFMA</a:t>
            </a:r>
            <a:r>
              <a:rPr lang="en-GB" sz="3600" b="1" baseline="0">
                <a:latin typeface="Montserrat" pitchFamily="2" charset="77"/>
                <a:ea typeface="Lato" panose="020F0502020204030203" pitchFamily="34" charset="0"/>
                <a:cs typeface="Lato" panose="020F0502020204030203" pitchFamily="34" charset="0"/>
              </a:rPr>
              <a:t> Use by Month</a:t>
            </a:r>
            <a:endParaRPr lang="en-GB" sz="36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Summary!$A$3:$A$15</c:f>
              <c:numCache>
                <c:formatCode>mmm\-yy</c:formatCode>
                <c:ptCount val="13"/>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numCache>
            </c:numRef>
          </c:cat>
          <c:val>
            <c:numRef>
              <c:f>Summary!$B$3:$B$15</c:f>
              <c:numCache>
                <c:formatCode>General</c:formatCode>
                <c:ptCount val="13"/>
                <c:pt idx="0">
                  <c:v>3</c:v>
                </c:pt>
                <c:pt idx="1">
                  <c:v>4</c:v>
                </c:pt>
                <c:pt idx="2">
                  <c:v>5</c:v>
                </c:pt>
                <c:pt idx="3">
                  <c:v>2</c:v>
                </c:pt>
                <c:pt idx="4">
                  <c:v>0</c:v>
                </c:pt>
                <c:pt idx="5">
                  <c:v>4</c:v>
                </c:pt>
                <c:pt idx="6">
                  <c:v>6</c:v>
                </c:pt>
                <c:pt idx="7">
                  <c:v>0</c:v>
                </c:pt>
                <c:pt idx="8">
                  <c:v>12</c:v>
                </c:pt>
                <c:pt idx="10">
                  <c:v>4</c:v>
                </c:pt>
                <c:pt idx="11">
                  <c:v>1</c:v>
                </c:pt>
                <c:pt idx="12">
                  <c:v>3</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Summary!$A$3:$A$15</c:f>
              <c:numCache>
                <c:formatCode>mmm\-yy</c:formatCode>
                <c:ptCount val="13"/>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numCache>
            </c:numRef>
          </c:cat>
          <c:val>
            <c:numRef>
              <c:f>Summary!$C$3:$C$15</c:f>
              <c:numCache>
                <c:formatCode>General</c:formatCode>
                <c:ptCount val="13"/>
                <c:pt idx="0">
                  <c:v>0</c:v>
                </c:pt>
                <c:pt idx="1">
                  <c:v>0</c:v>
                </c:pt>
                <c:pt idx="2">
                  <c:v>7</c:v>
                </c:pt>
                <c:pt idx="3">
                  <c:v>4</c:v>
                </c:pt>
                <c:pt idx="4">
                  <c:v>3</c:v>
                </c:pt>
                <c:pt idx="5">
                  <c:v>7</c:v>
                </c:pt>
                <c:pt idx="6">
                  <c:v>6</c:v>
                </c:pt>
                <c:pt idx="7">
                  <c:v>3</c:v>
                </c:pt>
                <c:pt idx="8">
                  <c:v>5</c:v>
                </c:pt>
                <c:pt idx="9">
                  <c:v>3</c:v>
                </c:pt>
                <c:pt idx="10">
                  <c:v>4</c:v>
                </c:pt>
                <c:pt idx="11">
                  <c:v>0</c:v>
                </c:pt>
                <c:pt idx="12">
                  <c:v>1</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5</c:v>
                </c:pt>
                <c:pt idx="1">
                  <c:v>4</c:v>
                </c:pt>
                <c:pt idx="2">
                  <c:v>4</c:v>
                </c:pt>
                <c:pt idx="3">
                  <c:v>13</c:v>
                </c:pt>
                <c:pt idx="4">
                  <c:v>61</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1"/>
        <c:axPos val="b"/>
        <c:numFmt formatCode="General" sourceLinked="1"/>
        <c:majorTickMark val="none"/>
        <c:minorTickMark val="none"/>
        <c:tickLblPos val="nextTo"/>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Summary!$K$33:$K$51</c:f>
              <c:strCache>
                <c:ptCount val="19"/>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pt idx="18">
                  <c:v>Minister for Manpower (Tan See Leng)</c:v>
                </c:pt>
              </c:strCache>
            </c:strRef>
          </c:cat>
          <c:val>
            <c:numRef>
              <c:f>Summary!$L$33:$L$51</c:f>
              <c:numCache>
                <c:formatCode>General</c:formatCode>
                <c:ptCount val="19"/>
                <c:pt idx="0">
                  <c:v>5</c:v>
                </c:pt>
                <c:pt idx="1">
                  <c:v>2</c:v>
                </c:pt>
                <c:pt idx="2">
                  <c:v>5</c:v>
                </c:pt>
                <c:pt idx="3">
                  <c:v>3</c:v>
                </c:pt>
                <c:pt idx="4">
                  <c:v>5</c:v>
                </c:pt>
                <c:pt idx="5">
                  <c:v>8</c:v>
                </c:pt>
                <c:pt idx="6">
                  <c:v>4</c:v>
                </c:pt>
                <c:pt idx="7">
                  <c:v>6</c:v>
                </c:pt>
                <c:pt idx="8">
                  <c:v>11</c:v>
                </c:pt>
                <c:pt idx="9">
                  <c:v>13</c:v>
                </c:pt>
                <c:pt idx="10">
                  <c:v>4</c:v>
                </c:pt>
                <c:pt idx="11">
                  <c:v>6</c:v>
                </c:pt>
                <c:pt idx="12">
                  <c:v>2</c:v>
                </c:pt>
                <c:pt idx="13">
                  <c:v>2</c:v>
                </c:pt>
                <c:pt idx="14">
                  <c:v>1</c:v>
                </c:pt>
                <c:pt idx="15">
                  <c:v>3</c:v>
                </c:pt>
                <c:pt idx="16">
                  <c:v>1</c:v>
                </c:pt>
                <c:pt idx="17">
                  <c:v>5</c:v>
                </c:pt>
                <c:pt idx="18">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58</c:v>
                </c:pt>
                <c:pt idx="1">
                  <c:v>13</c:v>
                </c:pt>
                <c:pt idx="2">
                  <c:v>3</c:v>
                </c:pt>
                <c:pt idx="3">
                  <c:v>3</c:v>
                </c:pt>
                <c:pt idx="4">
                  <c:v>3</c:v>
                </c:pt>
                <c:pt idx="5">
                  <c:v>2</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127001</xdr:colOff>
      <xdr:row>67</xdr:row>
      <xdr:rowOff>28222</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302682</xdr:colOff>
      <xdr:row>31</xdr:row>
      <xdr:rowOff>40919</xdr:rowOff>
    </xdr:from>
    <xdr:to>
      <xdr:col>32</xdr:col>
      <xdr:colOff>28222</xdr:colOff>
      <xdr:row>66</xdr:row>
      <xdr:rowOff>42333</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268" Type="http://schemas.openxmlformats.org/officeDocument/2006/relationships/hyperlink" Target="https://www.facebook.com/322502513454/photos/p.10158356099068455/10158356099068455/" TargetMode="External"/><Relationship Id="rId32" Type="http://schemas.openxmlformats.org/officeDocument/2006/relationships/hyperlink" Target="https://www.pofmaoffice.gov.sg/documents/media-releases/2020/January/mti-cd-tcd-31-jan.pdf"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37" Type="http://schemas.openxmlformats.org/officeDocument/2006/relationships/hyperlink" Target="https://www.pofmaoffice.gov.sg/documents/media-releases/2021/May/pofma-pr-mot-07May2021-01.pdf"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27" Type="http://schemas.openxmlformats.org/officeDocument/2006/relationships/hyperlink" Target="https://singaporeuncensored.com/81-y-o-allegedly-died-from-heart-attack-after-taking-covid-19-vaccine/" TargetMode="External"/><Relationship Id="rId248" Type="http://schemas.openxmlformats.org/officeDocument/2006/relationships/hyperlink" Target="https://www.facebook.com/theonlinecitizen/posts/10159515963966383" TargetMode="External"/><Relationship Id="rId269" Type="http://schemas.openxmlformats.org/officeDocument/2006/relationships/hyperlink" Target="https://www.pofmaoffice.gov.sg/files/media-releases/pofma-pr-mha-9Oct2021-01.pdf"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270" Type="http://schemas.openxmlformats.org/officeDocument/2006/relationships/hyperlink" Target="https://www.gov.sg/article/factually081021"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71" Type="http://schemas.openxmlformats.org/officeDocument/2006/relationships/hyperlink" Target="https://twitter.com/jolovanwham/status/1445628384847937539"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72" Type="http://schemas.openxmlformats.org/officeDocument/2006/relationships/hyperlink" Target="https://www.pofmaoffice.gov.sg/files/media-releases/pofma-pr-moh-24Oct2021-01.pdf"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273" Type="http://schemas.openxmlformats.org/officeDocument/2006/relationships/hyperlink" Target="https://www.gov.sg/article/factually241021"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4" Type="http://schemas.openxmlformats.org/officeDocument/2006/relationships/hyperlink" Target="https://www.truthwarriors.info/"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266" Type="http://schemas.openxmlformats.org/officeDocument/2006/relationships/hyperlink" Target="https://www.pofmaoffice.gov.sg/files/media-releases/pofma-pr-mom-8Oct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267" Type="http://schemas.openxmlformats.org/officeDocument/2006/relationships/hyperlink" Target="https://www.gov.sg/article/factually-corrections-on-falsehoods-posted-by-sdp"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53" Type="http://schemas.openxmlformats.org/officeDocument/2006/relationships/hyperlink" Target="https://www.gov.sg/article/factually-clarification-on-falsehood-posted-by-sst-on-quarantine-of-foreign-workers" TargetMode="External"/><Relationship Id="rId149" Type="http://schemas.openxmlformats.org/officeDocument/2006/relationships/hyperlink" Target="https://www.pofmaoffice.gov.sg/documents/media-releases/2020/May/pofma-pr-minlaw-27may2020-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opLeftCell="I2" zoomScale="90" zoomScaleNormal="90" workbookViewId="0">
      <selection activeCell="K57" sqref="K57"/>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58</v>
      </c>
      <c r="AL3" s="7" t="s">
        <v>185</v>
      </c>
      <c r="AM3" s="7">
        <f>SUM(B3:B15)</f>
        <v>44</v>
      </c>
      <c r="AN3" s="7">
        <v>44</v>
      </c>
    </row>
    <row r="4" spans="1:40" ht="14" x14ac:dyDescent="0.15">
      <c r="A4" s="9">
        <v>43800</v>
      </c>
      <c r="B4" s="36">
        <v>4</v>
      </c>
      <c r="C4" s="36">
        <v>0</v>
      </c>
      <c r="D4" s="36">
        <v>4</v>
      </c>
      <c r="Y4" s="8" t="s">
        <v>21</v>
      </c>
      <c r="Z4" s="8">
        <v>13</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3</v>
      </c>
      <c r="AG7" s="25"/>
      <c r="AH7" s="25"/>
      <c r="AI7" s="25"/>
    </row>
    <row r="8" spans="1:40" ht="14" x14ac:dyDescent="0.15">
      <c r="A8" s="9">
        <v>43922</v>
      </c>
      <c r="B8" s="36">
        <v>4</v>
      </c>
      <c r="C8" s="36">
        <v>7</v>
      </c>
      <c r="D8" s="36">
        <v>11</v>
      </c>
      <c r="K8" s="29"/>
      <c r="L8" s="29"/>
      <c r="Y8" s="38" t="s">
        <v>464</v>
      </c>
      <c r="Z8" s="7">
        <v>2</v>
      </c>
      <c r="AG8" s="25"/>
      <c r="AH8" s="26"/>
      <c r="AI8" s="26"/>
    </row>
    <row r="9" spans="1:40" ht="56" x14ac:dyDescent="0.15">
      <c r="A9" s="9">
        <v>43952</v>
      </c>
      <c r="B9" s="36">
        <v>6</v>
      </c>
      <c r="C9" s="36">
        <v>6</v>
      </c>
      <c r="D9" s="36">
        <v>12</v>
      </c>
      <c r="K9" s="29"/>
      <c r="L9" s="29"/>
      <c r="Y9" s="30" t="s">
        <v>385</v>
      </c>
      <c r="Z9" s="8">
        <f>SUM(Z3:Z8)</f>
        <v>82</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14" s="39">
        <v>44409</v>
      </c>
      <c r="B14">
        <v>1</v>
      </c>
      <c r="C14">
        <v>0</v>
      </c>
      <c r="D14">
        <f>SUM(B14:C14)</f>
        <v>1</v>
      </c>
      <c r="AG14" s="25"/>
      <c r="AH14" s="26"/>
      <c r="AI14" s="26"/>
    </row>
    <row r="15" spans="1:40" x14ac:dyDescent="0.15">
      <c r="A15" s="39">
        <v>44470</v>
      </c>
      <c r="B15">
        <v>3</v>
      </c>
      <c r="C15">
        <v>1</v>
      </c>
      <c r="D15">
        <f>SUM(B15:C15)</f>
        <v>4</v>
      </c>
      <c r="AG15" s="26"/>
      <c r="AH15" s="26"/>
      <c r="AI15" s="26"/>
    </row>
    <row r="16" spans="1:40" x14ac:dyDescent="0.15">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5</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13</v>
      </c>
      <c r="K36" s="7" t="s">
        <v>425</v>
      </c>
      <c r="L36" s="7">
        <v>3</v>
      </c>
      <c r="V36" s="26"/>
      <c r="W36" s="26"/>
    </row>
    <row r="37" spans="1:30" ht="28" x14ac:dyDescent="0.15">
      <c r="A37" s="4" t="s">
        <v>386</v>
      </c>
      <c r="B37" s="8">
        <v>61</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13</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v>5</v>
      </c>
      <c r="AC50" s="26"/>
      <c r="AD50" s="26"/>
    </row>
    <row r="51" spans="1:30" ht="14" x14ac:dyDescent="0.15">
      <c r="A51" s="33"/>
      <c r="B51" s="29"/>
      <c r="C51" s="29"/>
      <c r="K51" s="37" t="s">
        <v>517</v>
      </c>
      <c r="L51">
        <v>1</v>
      </c>
      <c r="AC51" s="26"/>
      <c r="AD51" s="26"/>
    </row>
    <row r="52" spans="1:30" x14ac:dyDescent="0.15">
      <c r="A52" s="33"/>
      <c r="B52" s="29"/>
      <c r="C52" s="29"/>
      <c r="AC52" s="26"/>
      <c r="AD52" s="26"/>
    </row>
    <row r="53" spans="1:30" x14ac:dyDescent="0.15">
      <c r="A53" s="33"/>
      <c r="B53" s="29"/>
      <c r="C53" s="29"/>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03"/>
  <sheetViews>
    <sheetView showGridLines="0" tabSelected="1" zoomScaleNormal="100" workbookViewId="0">
      <pane ySplit="1" topLeftCell="A99" activePane="bottomLeft" state="frozen"/>
      <selection pane="bottomLeft" activeCell="T103" sqref="T103"/>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Q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Q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469</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470</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471</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row r="93" spans="1:28" ht="90" customHeight="1" x14ac:dyDescent="0.15">
      <c r="A93" s="5">
        <v>38</v>
      </c>
      <c r="B93" s="5">
        <v>79</v>
      </c>
      <c r="C93" s="5">
        <v>75</v>
      </c>
      <c r="D93" s="22" t="s">
        <v>478</v>
      </c>
      <c r="E93" s="3">
        <v>44337</v>
      </c>
      <c r="F93" s="1" t="s">
        <v>474</v>
      </c>
      <c r="G93" s="23" t="s">
        <v>475</v>
      </c>
      <c r="H93" s="23" t="s">
        <v>476</v>
      </c>
      <c r="I93" s="1" t="s">
        <v>14</v>
      </c>
      <c r="J93" s="1" t="s">
        <v>147</v>
      </c>
      <c r="K93" s="1" t="s">
        <v>477</v>
      </c>
      <c r="M93" s="1" t="s">
        <v>453</v>
      </c>
      <c r="S93" s="1">
        <v>1</v>
      </c>
      <c r="T93" s="1" t="s">
        <v>472</v>
      </c>
      <c r="U93" s="1" t="s">
        <v>473</v>
      </c>
      <c r="V93" s="1" t="s">
        <v>75</v>
      </c>
      <c r="W93" s="1" t="s">
        <v>481</v>
      </c>
      <c r="X93" s="1" t="s">
        <v>152</v>
      </c>
      <c r="Y93" s="1" t="s">
        <v>66</v>
      </c>
      <c r="Z93" s="1" t="s">
        <v>482</v>
      </c>
      <c r="AA93" s="1" t="s">
        <v>483</v>
      </c>
      <c r="AB93" s="3">
        <v>44340</v>
      </c>
    </row>
    <row r="94" spans="1:28" ht="90" customHeight="1" x14ac:dyDescent="0.15">
      <c r="A94" s="5">
        <v>38</v>
      </c>
      <c r="B94" s="5">
        <v>80</v>
      </c>
      <c r="C94" s="5">
        <v>76</v>
      </c>
      <c r="D94" s="22" t="s">
        <v>488</v>
      </c>
      <c r="E94" s="3">
        <v>44337</v>
      </c>
      <c r="F94" s="1" t="s">
        <v>474</v>
      </c>
      <c r="G94" s="23" t="s">
        <v>475</v>
      </c>
      <c r="H94" s="23" t="s">
        <v>476</v>
      </c>
      <c r="I94" s="1" t="s">
        <v>14</v>
      </c>
      <c r="J94" s="1" t="s">
        <v>147</v>
      </c>
      <c r="L94" s="1" t="s">
        <v>435</v>
      </c>
      <c r="M94" s="1" t="s">
        <v>17</v>
      </c>
      <c r="P94" s="1">
        <v>1</v>
      </c>
      <c r="T94" s="1" t="s">
        <v>472</v>
      </c>
      <c r="U94" s="1" t="s">
        <v>473</v>
      </c>
      <c r="V94" s="1" t="s">
        <v>74</v>
      </c>
      <c r="W94" s="1" t="s">
        <v>480</v>
      </c>
      <c r="X94" s="1" t="s">
        <v>152</v>
      </c>
      <c r="Y94" s="23" t="s">
        <v>484</v>
      </c>
      <c r="Z94" s="1" t="s">
        <v>77</v>
      </c>
      <c r="AA94" s="1" t="s">
        <v>66</v>
      </c>
      <c r="AB94" s="3">
        <v>44340</v>
      </c>
    </row>
    <row r="95" spans="1:28" ht="90" customHeight="1" x14ac:dyDescent="0.15">
      <c r="A95" s="5">
        <v>38</v>
      </c>
      <c r="B95" s="5">
        <v>80</v>
      </c>
      <c r="C95" s="5">
        <v>77</v>
      </c>
      <c r="D95" s="22" t="s">
        <v>487</v>
      </c>
      <c r="E95" s="3">
        <v>44337</v>
      </c>
      <c r="F95" s="1" t="s">
        <v>474</v>
      </c>
      <c r="G95" s="23" t="s">
        <v>475</v>
      </c>
      <c r="H95" s="23" t="s">
        <v>476</v>
      </c>
      <c r="I95" s="1" t="s">
        <v>14</v>
      </c>
      <c r="J95" s="1" t="s">
        <v>147</v>
      </c>
      <c r="L95" s="1" t="s">
        <v>435</v>
      </c>
      <c r="M95" s="1" t="s">
        <v>21</v>
      </c>
      <c r="P95" s="1">
        <v>1</v>
      </c>
      <c r="T95" s="1" t="s">
        <v>472</v>
      </c>
      <c r="U95" s="1" t="s">
        <v>473</v>
      </c>
      <c r="V95" s="1" t="s">
        <v>74</v>
      </c>
      <c r="W95" s="1" t="s">
        <v>480</v>
      </c>
      <c r="X95" s="1" t="s">
        <v>152</v>
      </c>
      <c r="Y95" s="23" t="s">
        <v>489</v>
      </c>
      <c r="Z95" s="1" t="s">
        <v>67</v>
      </c>
      <c r="AA95" s="1" t="s">
        <v>66</v>
      </c>
      <c r="AB95" s="3">
        <v>44340</v>
      </c>
    </row>
    <row r="96" spans="1:28" ht="90" customHeight="1" x14ac:dyDescent="0.15">
      <c r="A96" s="5">
        <v>38</v>
      </c>
      <c r="B96" s="5">
        <v>81</v>
      </c>
      <c r="C96" s="5">
        <v>78</v>
      </c>
      <c r="D96" s="22" t="s">
        <v>491</v>
      </c>
      <c r="E96" s="3">
        <v>44337</v>
      </c>
      <c r="F96" s="1" t="s">
        <v>474</v>
      </c>
      <c r="G96" s="23" t="s">
        <v>475</v>
      </c>
      <c r="H96" s="23" t="s">
        <v>476</v>
      </c>
      <c r="I96" s="1" t="s">
        <v>14</v>
      </c>
      <c r="J96" s="1" t="s">
        <v>147</v>
      </c>
      <c r="L96" s="1" t="s">
        <v>28</v>
      </c>
      <c r="M96" s="1" t="s">
        <v>17</v>
      </c>
      <c r="N96" s="1">
        <v>1</v>
      </c>
      <c r="T96" s="1" t="s">
        <v>472</v>
      </c>
      <c r="U96" s="1" t="s">
        <v>473</v>
      </c>
      <c r="V96" s="1" t="s">
        <v>74</v>
      </c>
      <c r="W96" s="1" t="s">
        <v>480</v>
      </c>
      <c r="X96" s="1" t="s">
        <v>152</v>
      </c>
      <c r="Y96" s="23" t="s">
        <v>485</v>
      </c>
      <c r="Z96" s="1" t="s">
        <v>67</v>
      </c>
      <c r="AA96" s="1" t="s">
        <v>66</v>
      </c>
      <c r="AB96" s="3">
        <v>44340</v>
      </c>
    </row>
    <row r="97" spans="1:28" ht="90" customHeight="1" x14ac:dyDescent="0.15">
      <c r="A97" s="5">
        <v>38</v>
      </c>
      <c r="B97" s="5">
        <v>81</v>
      </c>
      <c r="C97" s="5">
        <v>79</v>
      </c>
      <c r="D97" s="22" t="s">
        <v>492</v>
      </c>
      <c r="E97" s="3">
        <v>44337</v>
      </c>
      <c r="F97" s="1" t="s">
        <v>474</v>
      </c>
      <c r="G97" s="23" t="s">
        <v>475</v>
      </c>
      <c r="H97" s="23" t="s">
        <v>476</v>
      </c>
      <c r="I97" s="1" t="s">
        <v>14</v>
      </c>
      <c r="J97" s="1" t="s">
        <v>147</v>
      </c>
      <c r="L97" s="1" t="s">
        <v>28</v>
      </c>
      <c r="M97" s="1" t="s">
        <v>453</v>
      </c>
      <c r="N97" s="1">
        <v>1</v>
      </c>
      <c r="T97" s="1" t="s">
        <v>472</v>
      </c>
      <c r="U97" s="1" t="s">
        <v>473</v>
      </c>
      <c r="V97" s="1" t="s">
        <v>74</v>
      </c>
      <c r="W97" s="1" t="s">
        <v>480</v>
      </c>
      <c r="X97" s="1" t="s">
        <v>152</v>
      </c>
      <c r="Y97" s="23" t="s">
        <v>486</v>
      </c>
      <c r="Z97" s="1" t="s">
        <v>67</v>
      </c>
      <c r="AA97" s="1" t="s">
        <v>66</v>
      </c>
      <c r="AB97" s="3">
        <v>44340</v>
      </c>
    </row>
    <row r="98" spans="1:28" ht="90" customHeight="1" x14ac:dyDescent="0.15">
      <c r="A98" s="5">
        <v>38</v>
      </c>
      <c r="B98" s="5">
        <v>82</v>
      </c>
      <c r="C98" s="5" t="s">
        <v>490</v>
      </c>
      <c r="D98" s="22" t="s">
        <v>17</v>
      </c>
      <c r="E98" s="3">
        <v>44337</v>
      </c>
      <c r="F98" s="1" t="s">
        <v>474</v>
      </c>
      <c r="G98" s="23" t="s">
        <v>475</v>
      </c>
      <c r="H98" s="23" t="s">
        <v>476</v>
      </c>
      <c r="I98" s="1" t="s">
        <v>14</v>
      </c>
      <c r="J98" s="1" t="s">
        <v>148</v>
      </c>
      <c r="L98" s="1" t="s">
        <v>17</v>
      </c>
      <c r="M98" s="1" t="s">
        <v>17</v>
      </c>
      <c r="Q98" s="1">
        <v>1</v>
      </c>
      <c r="T98" s="1" t="s">
        <v>472</v>
      </c>
      <c r="U98" s="1" t="s">
        <v>473</v>
      </c>
      <c r="V98" s="1" t="s">
        <v>113</v>
      </c>
      <c r="W98" s="1" t="s">
        <v>479</v>
      </c>
      <c r="X98" s="1" t="s">
        <v>152</v>
      </c>
      <c r="Y98" s="1" t="s">
        <v>66</v>
      </c>
      <c r="Z98" s="1" t="s">
        <v>66</v>
      </c>
      <c r="AA98" s="1" t="s">
        <v>66</v>
      </c>
      <c r="AB98" s="3">
        <v>44340</v>
      </c>
    </row>
    <row r="99" spans="1:28" ht="90" customHeight="1" x14ac:dyDescent="0.15">
      <c r="A99" s="5">
        <v>39</v>
      </c>
      <c r="B99" s="5">
        <v>83</v>
      </c>
      <c r="C99" s="5">
        <v>80</v>
      </c>
      <c r="D99" s="22" t="s">
        <v>17</v>
      </c>
      <c r="E99" s="3">
        <v>44423</v>
      </c>
      <c r="F99" s="1" t="s">
        <v>33</v>
      </c>
      <c r="G99" s="23" t="s">
        <v>493</v>
      </c>
      <c r="H99" s="23" t="s">
        <v>494</v>
      </c>
      <c r="I99" s="1" t="s">
        <v>34</v>
      </c>
      <c r="J99" s="1" t="s">
        <v>150</v>
      </c>
      <c r="L99" s="1" t="s">
        <v>17</v>
      </c>
      <c r="M99" s="1" t="s">
        <v>17</v>
      </c>
      <c r="Q99" s="1">
        <v>1</v>
      </c>
      <c r="T99" s="1" t="s">
        <v>495</v>
      </c>
      <c r="U99" s="1" t="s">
        <v>496</v>
      </c>
      <c r="V99" s="1" t="s">
        <v>113</v>
      </c>
      <c r="W99" s="1" t="s">
        <v>497</v>
      </c>
      <c r="X99" s="1" t="s">
        <v>97</v>
      </c>
      <c r="Y99" s="1" t="s">
        <v>66</v>
      </c>
      <c r="Z99" s="1" t="s">
        <v>66</v>
      </c>
      <c r="AA99" s="1" t="s">
        <v>66</v>
      </c>
      <c r="AB99" s="3">
        <v>44426</v>
      </c>
    </row>
    <row r="100" spans="1:28" ht="90" customHeight="1" x14ac:dyDescent="0.15">
      <c r="A100" s="5">
        <v>40</v>
      </c>
      <c r="B100" s="5">
        <v>84</v>
      </c>
      <c r="C100" s="5">
        <v>81</v>
      </c>
      <c r="D100" s="22" t="s">
        <v>498</v>
      </c>
      <c r="E100" s="3">
        <v>44477</v>
      </c>
      <c r="F100" s="1" t="s">
        <v>13</v>
      </c>
      <c r="G100" s="23" t="s">
        <v>499</v>
      </c>
      <c r="H100" s="23" t="s">
        <v>500</v>
      </c>
      <c r="I100" s="1" t="s">
        <v>14</v>
      </c>
      <c r="J100" s="1" t="s">
        <v>147</v>
      </c>
      <c r="K100" s="1" t="s">
        <v>501</v>
      </c>
      <c r="M100" s="1" t="s">
        <v>464</v>
      </c>
      <c r="O100" s="1">
        <v>1</v>
      </c>
      <c r="P100" s="1">
        <v>1</v>
      </c>
      <c r="T100" s="1" t="s">
        <v>502</v>
      </c>
      <c r="U100" s="1" t="s">
        <v>503</v>
      </c>
      <c r="V100" s="1" t="s">
        <v>74</v>
      </c>
      <c r="W100" s="1" t="s">
        <v>504</v>
      </c>
      <c r="X100" s="1" t="s">
        <v>152</v>
      </c>
      <c r="Y100" s="23" t="s">
        <v>505</v>
      </c>
      <c r="Z100" s="1" t="s">
        <v>67</v>
      </c>
      <c r="AA100" s="1" t="s">
        <v>66</v>
      </c>
      <c r="AB100" s="3">
        <v>44477</v>
      </c>
    </row>
    <row r="101" spans="1:28" ht="90" customHeight="1" x14ac:dyDescent="0.15">
      <c r="A101" s="5">
        <v>41</v>
      </c>
      <c r="B101" s="5">
        <v>85</v>
      </c>
      <c r="C101" s="5" t="s">
        <v>512</v>
      </c>
      <c r="D101" s="22" t="s">
        <v>506</v>
      </c>
      <c r="E101" s="3">
        <v>44477</v>
      </c>
      <c r="F101" s="1" t="s">
        <v>507</v>
      </c>
      <c r="G101" s="23" t="s">
        <v>508</v>
      </c>
      <c r="H101" s="23" t="s">
        <v>509</v>
      </c>
      <c r="I101" s="1" t="s">
        <v>19</v>
      </c>
      <c r="J101" s="1" t="s">
        <v>147</v>
      </c>
      <c r="L101" s="1" t="s">
        <v>20</v>
      </c>
      <c r="O101" s="1">
        <v>1</v>
      </c>
      <c r="P101" s="1">
        <v>1</v>
      </c>
      <c r="T101" s="1" t="s">
        <v>510</v>
      </c>
      <c r="U101" s="1" t="s">
        <v>511</v>
      </c>
      <c r="V101" s="1" t="s">
        <v>75</v>
      </c>
      <c r="X101" s="1" t="s">
        <v>152</v>
      </c>
      <c r="Y101" s="23" t="s">
        <v>513</v>
      </c>
      <c r="Z101" s="1" t="s">
        <v>67</v>
      </c>
      <c r="AA101" s="1" t="s">
        <v>66</v>
      </c>
      <c r="AB101" s="3">
        <v>44478</v>
      </c>
    </row>
    <row r="102" spans="1:28" ht="90" customHeight="1" x14ac:dyDescent="0.15">
      <c r="A102" s="5">
        <v>42</v>
      </c>
      <c r="B102" s="5">
        <v>86</v>
      </c>
      <c r="C102" s="5">
        <v>81</v>
      </c>
      <c r="D102" s="22" t="s">
        <v>498</v>
      </c>
      <c r="E102" s="3">
        <v>44478</v>
      </c>
      <c r="F102" s="1" t="s">
        <v>514</v>
      </c>
      <c r="G102" s="23" t="s">
        <v>515</v>
      </c>
      <c r="H102" s="23" t="s">
        <v>500</v>
      </c>
      <c r="I102" s="1" t="s">
        <v>14</v>
      </c>
      <c r="J102" s="1" t="s">
        <v>148</v>
      </c>
      <c r="L102" s="1" t="s">
        <v>464</v>
      </c>
      <c r="M102" s="1" t="s">
        <v>464</v>
      </c>
      <c r="Q102" s="1">
        <v>1</v>
      </c>
      <c r="T102" s="1" t="s">
        <v>516</v>
      </c>
      <c r="U102" s="1" t="s">
        <v>503</v>
      </c>
      <c r="V102" s="1" t="s">
        <v>113</v>
      </c>
      <c r="X102" s="1" t="s">
        <v>152</v>
      </c>
      <c r="Y102" s="23" t="s">
        <v>505</v>
      </c>
      <c r="Z102" s="1" t="s">
        <v>67</v>
      </c>
      <c r="AA102" s="1" t="s">
        <v>66</v>
      </c>
      <c r="AB102" s="3">
        <v>44478</v>
      </c>
    </row>
    <row r="103" spans="1:28" ht="90" customHeight="1" x14ac:dyDescent="0.15">
      <c r="A103" s="5">
        <v>43</v>
      </c>
      <c r="B103" s="5">
        <v>87</v>
      </c>
      <c r="C103" s="5">
        <v>82</v>
      </c>
      <c r="D103" s="22" t="s">
        <v>518</v>
      </c>
      <c r="E103" s="3">
        <v>44493</v>
      </c>
      <c r="F103" s="1" t="s">
        <v>45</v>
      </c>
      <c r="G103" s="23" t="s">
        <v>519</v>
      </c>
      <c r="H103" s="23" t="s">
        <v>520</v>
      </c>
      <c r="I103" s="1" t="s">
        <v>34</v>
      </c>
      <c r="J103" s="1" t="s">
        <v>147</v>
      </c>
      <c r="L103" s="1" t="s">
        <v>521</v>
      </c>
      <c r="M103" s="1" t="s">
        <v>21</v>
      </c>
      <c r="P103" s="1">
        <v>1</v>
      </c>
      <c r="T103" s="1" t="s">
        <v>522</v>
      </c>
      <c r="U103" s="1" t="s">
        <v>523</v>
      </c>
      <c r="V103" s="1" t="s">
        <v>75</v>
      </c>
      <c r="X103" s="1" t="s">
        <v>97</v>
      </c>
      <c r="Y103" s="23" t="s">
        <v>524</v>
      </c>
      <c r="Z103" s="1" t="s">
        <v>67</v>
      </c>
      <c r="AA103" s="1" t="s">
        <v>66</v>
      </c>
      <c r="AB103" s="3">
        <v>44494</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 ref="G101" r:id="rId266" xr:uid="{83FEF1C6-3C23-7244-B797-45D9EEF36191}"/>
    <hyperlink ref="H101" r:id="rId267" xr:uid="{7303CEE7-6166-3B4B-96F9-26C0B2ABDBFE}"/>
    <hyperlink ref="Y101" r:id="rId268" xr:uid="{2BA829D1-BF4B-1B43-B6F0-D747AD4158BE}"/>
    <hyperlink ref="G102" r:id="rId269" xr:uid="{01793EA6-2324-AB4C-99F2-2B83B7F41FA5}"/>
    <hyperlink ref="H102" r:id="rId270" xr:uid="{69C13A3F-94F5-A94C-A481-B84E535D7D92}"/>
    <hyperlink ref="Y102" r:id="rId271" xr:uid="{27C781C2-DDDA-5E46-B0C6-EBE97DDAE117}"/>
    <hyperlink ref="G103" r:id="rId272" xr:uid="{6CF0796C-292E-4244-B6F9-ACDA3C0E8983}"/>
    <hyperlink ref="H103" r:id="rId273" xr:uid="{B7BDF2A1-ADB2-9545-B7D9-7147B9E1928F}"/>
    <hyperlink ref="Y103" r:id="rId274" xr:uid="{1438B136-A2C8-2446-9A89-00019A95BBB7}"/>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2021-10-25T08:55:09Z</dcterms:modified>
</cp:coreProperties>
</file>