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kai/Google Drive/POFMA/v07:05:2021/"/>
    </mc:Choice>
  </mc:AlternateContent>
  <xr:revisionPtr revIDLastSave="0" documentId="13_ncr:1_{8CD888A2-AD7A-A344-AC69-780169E9FA43}" xr6:coauthVersionLast="46" xr6:coauthVersionMax="46" xr10:uidLastSave="{00000000-0000-0000-0000-000000000000}"/>
  <bookViews>
    <workbookView xWindow="0" yWindow="460" windowWidth="28800" windowHeight="16620" activeTab="1" xr2:uid="{00000000-000D-0000-FFFF-FFFF00000000}"/>
  </bookViews>
  <sheets>
    <sheet name="Summary" sheetId="2" r:id="rId1"/>
    <sheet name="Data" sheetId="1" r:id="rId2"/>
  </sheets>
  <definedNames>
    <definedName name="_xlnm._FilterDatabase" localSheetId="1" hidden="1">Data!$A$1:$AB$76</definedName>
    <definedName name="_xlnm._FilterDatabase" localSheetId="0" hidden="1">Summary!$AC$63:$AD$68</definedName>
  </definedNames>
  <calcPr calcId="191029"/>
</workbook>
</file>

<file path=xl/calcChain.xml><?xml version="1.0" encoding="utf-8"?>
<calcChain xmlns="http://schemas.openxmlformats.org/spreadsheetml/2006/main">
  <c r="AM3" i="2" l="1"/>
  <c r="Z8" i="2"/>
  <c r="D13" i="2"/>
  <c r="AN3" i="2"/>
</calcChain>
</file>

<file path=xl/sharedStrings.xml><?xml version="1.0" encoding="utf-8"?>
<sst xmlns="http://schemas.openxmlformats.org/spreadsheetml/2006/main" count="1452" uniqueCount="458">
  <si>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</si>
  <si>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</si>
  <si>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</si>
  <si>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</si>
  <si>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</si>
  <si>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</si>
  <si>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</si>
  <si>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</si>
  <si>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</si>
  <si>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</si>
  <si>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</si>
  <si>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</si>
  <si>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</si>
  <si>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</si>
  <si>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</si>
  <si>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</si>
  <si>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</si>
  <si>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</si>
  <si>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</si>
  <si>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</si>
  <si>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</si>
  <si>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</si>
  <si>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</si>
  <si>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</si>
  <si>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</si>
  <si>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</si>
  <si>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</si>
  <si>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</si>
  <si>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</si>
  <si>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</si>
  <si>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</si>
  <si>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</si>
  <si>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</si>
  <si>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</si>
  <si>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</si>
  <si>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</si>
  <si>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</si>
  <si>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</si>
  <si>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</si>
  <si>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</si>
  <si>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</si>
  <si>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</si>
  <si>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</si>
  <si>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</si>
  <si>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</si>
  <si>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</si>
  <si>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</si>
  <si>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</si>
  <si>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</si>
  <si>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</si>
  <si>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</si>
  <si>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</si>
  <si>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</si>
  <si>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</si>
  <si>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</si>
  <si>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</si>
  <si>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</si>
  <si>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</si>
  <si>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</si>
  <si>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</si>
  <si>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</si>
  <si>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</si>
  <si>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</si>
  <si>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</si>
  <si>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</si>
  <si>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</si>
  <si>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</si>
  <si>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</si>
  <si>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</si>
  <si>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</si>
  <si>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</si>
  <si>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</si>
  <si>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</si>
  <si>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</si>
  <si>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</si>
  <si>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</si>
  <si>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</si>
  <si>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</si>
  <si>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</si>
  <si>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</si>
  <si>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</si>
  <si>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</si>
  <si>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</si>
  <si>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</si>
  <si>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</si>
  <si>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</si>
  <si>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</si>
  <si>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</si>
  <si>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</si>
  <si>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</si>
  <si>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</si>
  <si>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</si>
  <si>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</si>
  <si>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</si>
  <si>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</si>
  <si>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</si>
  <si>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</si>
  <si>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</si>
  <si>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</si>
  <si>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</si>
  <si>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</si>
  <si>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</si>
  <si>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</si>
  <si>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</si>
  <si>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</si>
  <si>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</si>
  <si>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</si>
  <si>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</si>
  <si>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</si>
  <si>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</si>
  <si>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</si>
  <si>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</si>
  <si>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</si>
  <si>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</si>
  <si>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</si>
  <si>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</si>
  <si>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</si>
  <si>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</si>
  <si>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</si>
  <si>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</si>
  <si>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</si>
  <si>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</si>
  <si>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</si>
  <si>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</si>
  <si>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</si>
  <si>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</si>
  <si>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</si>
  <si>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</si>
  <si>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</si>
  <si>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</si>
  <si>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</si>
  <si>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</si>
  <si>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</si>
  <si>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</si>
  <si>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</si>
  <si>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</si>
  <si>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</si>
  <si>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</si>
  <si>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</si>
  <si>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</si>
  <si>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</si>
  <si>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</si>
  <si>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</si>
  <si>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</si>
  <si>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</si>
  <si>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</si>
  <si>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</si>
  <si>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</si>
  <si>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</si>
  <si>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</si>
  <si>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</si>
  <si>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</si>
  <si>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</si>
  <si>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</si>
  <si>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</si>
  <si>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</si>
  <si>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</si>
  <si>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</si>
  <si>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Following the link in the media report to the original post shows an error.</t>
  </si>
  <si>
    <t>https://www.channelnewsasia.com/news/singapore/facebook-blocks-singapore-users-access-states-times-review-pofma-12446952</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</si>
  <si>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</si>
  <si>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</si>
  <si>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</si>
  <si>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</si>
  <si>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</si>
  <si>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</si>
  <si>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</si>
  <si>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</si>
  <si>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</si>
  <si>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</si>
  <si>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</si>
  <si>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</si>
  <si>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</si>
  <si>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</si>
  <si>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</si>
  <si>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</si>
  <si>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</si>
  <si>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t>
  </si>
  <si>
    <t>HardwareZone</t>
  </si>
  <si>
    <t>Source Type</t>
  </si>
  <si>
    <t>Source Access Date</t>
  </si>
  <si>
    <t>Number of POFMA Uses</t>
  </si>
  <si>
    <t>Number of POFMA Uses requested</t>
  </si>
  <si>
    <t>Not Covid-19 Related</t>
  </si>
  <si>
    <t>Covid-19 Related</t>
  </si>
  <si>
    <t>POFMA Uses</t>
  </si>
  <si>
    <t>POFMA Use Month</t>
  </si>
  <si>
    <t>Not 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</si>
  <si>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</si>
  <si>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</si>
  <si>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</si>
  <si>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</si>
  <si>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</si>
  <si>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</si>
  <si>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</si>
  <si>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</si>
  <si>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</si>
  <si>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</si>
  <si>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</si>
  <si>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</si>
  <si>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</si>
  <si>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</si>
  <si>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</si>
  <si>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</si>
  <si>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</si>
  <si>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</si>
  <si>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</si>
  <si>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</si>
  <si>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</si>
  <si>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</si>
  <si>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</si>
  <si>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</si>
  <si>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</si>
  <si>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</si>
  <si>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</si>
  <si>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</si>
  <si>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</si>
  <si>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</si>
  <si>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</si>
  <si>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</si>
  <si>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</si>
  <si>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</si>
  <si>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</si>
  <si>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</si>
  <si>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</si>
  <si>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</si>
  <si>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</si>
  <si>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</si>
  <si>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</si>
  <si>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</si>
  <si>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</si>
  <si>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</si>
  <si>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</si>
  <si>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</si>
  <si>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</si>
  <si>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</si>
  <si>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</si>
  <si>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</si>
  <si>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</si>
  <si>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</si>
  <si>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</si>
  <si>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</si>
  <si>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</si>
  <si>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</si>
  <si>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</si>
  <si>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</si>
  <si>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</si>
  <si>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</si>
  <si>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</si>
  <si>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</si>
  <si>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</si>
  <si>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</si>
  <si>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</si>
  <si>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</si>
  <si>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</si>
  <si>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</si>
  <si>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</si>
  <si>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</si>
  <si>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</si>
  <si>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</si>
  <si>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</si>
  <si>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</si>
  <si>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</si>
  <si>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</si>
  <si>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</si>
  <si>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</si>
  <si>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</si>
  <si>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</si>
  <si>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</si>
  <si>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</si>
  <si>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</si>
  <si>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</si>
  <si>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</si>
  <si>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</si>
  <si>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</si>
  <si>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</si>
  <si>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</si>
  <si>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</si>
  <si>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</si>
  <si>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</si>
  <si>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</si>
  <si>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</si>
  <si>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</si>
  <si>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</si>
  <si>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</si>
  <si>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</si>
  <si>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</si>
  <si>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</si>
  <si>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</si>
  <si>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</si>
  <si>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</si>
  <si>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</si>
  <si>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</si>
  <si>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</si>
  <si>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</si>
  <si>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</si>
  <si>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</si>
  <si>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</si>
  <si>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</si>
  <si>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</si>
  <si>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</si>
  <si>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</si>
  <si>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</si>
  <si>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</si>
  <si>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</si>
  <si>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</si>
  <si>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</si>
  <si>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</si>
  <si>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</si>
  <si>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</si>
  <si>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</si>
  <si>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</si>
  <si>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</si>
  <si>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</si>
  <si>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</si>
  <si>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</si>
  <si>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</si>
  <si>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Actor: Media</t>
  </si>
  <si>
    <t>Actor: Private Individual</t>
  </si>
  <si>
    <t>Actor: Political Group or Figure</t>
  </si>
  <si>
    <t>Actor: Civil Society Group or Figure</t>
  </si>
  <si>
    <t>Actor: Social Media Platform</t>
  </si>
  <si>
    <t>Actor: Internet Access Provider</t>
  </si>
  <si>
    <t>Regarding non-compliance in Communication 44</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</si>
  <si>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</si>
  <si>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</si>
  <si>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</si>
  <si>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</si>
  <si>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</si>
  <si>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</si>
  <si>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</si>
  <si>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</si>
  <si>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</si>
  <si>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</si>
  <si>
    <t>Peoples Voice Political Party Facebook Post 1</t>
  </si>
  <si>
    <t>Alternate Authority for the Minister for Education Instructs POFMA Office to Issue Correction Directions</t>
  </si>
  <si>
    <t>https://www.pofmaoffice.gov.sg/documents/media-releases/2020/July/pofma-pr-moe-02july2020-01.pdf</t>
  </si>
  <si>
    <t>http://www.gov.sg/article/factually020720a</t>
  </si>
  <si>
    <t xml:space="preserve">Alternate Authority for the Minister for Education Instructs POFMA Office to Issue Correction Directions
The Facebook video by Peoples Voice Political Party on 1 July 2020 contains a false and misleading statement.
Falsehood 
2. Mr Lim Tean states that “We spend a quarter of a billion dollars providing free education for foreigners every year.”
3. This is false and misleading. MOE does not spend a quarter of a billion dollars to provide free education for foreigners every year.  
4. While MOE spends about $238 million on foreign students a year as stated in a parliamentary reply on 5 August 2019[1], the significant majority of these students are still required to pay fees higher than those of local students and/or fulfil a bond obligation after graduation.  </t>
  </si>
  <si>
    <t>Alternate Authority for the Minister for Education</t>
  </si>
  <si>
    <t>Peoples Voice Political Party</t>
  </si>
  <si>
    <t>The same video was posted on the YouTube channel “Tean Lim”</t>
  </si>
  <si>
    <t>https://www.facebook.com/PeoplesVoiceSingapore/videos/298225238030188</t>
  </si>
  <si>
    <t>https://www.youtube.com/watch?v=4bX5L7kyJ7s</t>
  </si>
  <si>
    <t>Alternate Authority for the Minister charged with the Responsibility for the Portfolio of the Prime Minister insofar as it relates to the National Population and Talent Division Instructs POFMA Office to Issue Correction Directions</t>
  </si>
  <si>
    <t>Facebook User “Ryann Smith” Facebook Post 1</t>
  </si>
  <si>
    <t>Facebook User “Jafri Basron” Facebook Post 1</t>
  </si>
  <si>
    <t>Facebook User “Denise Fletcher” Facebook Post 1</t>
  </si>
  <si>
    <t>Sin Rak Sin Party Facebook page</t>
  </si>
  <si>
    <t>https://www.pofmaoffice.gov.sg/documents/media-releases/2020/July/pofma-pr-pmo-03jul2020-01.pdf</t>
  </si>
  <si>
    <t>https://www.gov.sg/article/factually030720a</t>
  </si>
  <si>
    <t>Alternate Authority for the Minister in PMO (NPTD)</t>
  </si>
  <si>
    <t>Facebook User “Ryann Smith”</t>
  </si>
  <si>
    <t>Facebook User “Jafri Basron”</t>
  </si>
  <si>
    <t>Facebook User “Denise Fletcher”</t>
  </si>
  <si>
    <t>Falsehoods
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
This is false for the following reasons:
The Government has not proposed, planned nor targeted for Singapore to increase its population to 10 million;
The Government does not have any population target; and
URA’s underground plans are not meant to serve any population target.
The Government has clarified Singapore’s population plans on multiple occasions: (i) in Parliament in March 2018, when it stated Singapore’s total population is likely to be significantly below 6.9 million by 2030 (ii) in two Factually articles (“What is the aim of Government population policies?” in March 2020, and “Does the Government have a population target e.g. 10 million?” in July 2020), and (iii) in a media statement issued by the National Population and Talent Division (NPTD) on 1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 continues to be repeated.</t>
  </si>
  <si>
    <t xml:space="preserve">Additional Clarifications
The underground plans aim to make more effective use of Singapore’s subterranean spaces. Moving infrastructure, utilities and storage facilities underground would free up surface land for more green and public spaces, as well as for people-centric uses that would improve the living environment for all Singaporeans. </t>
  </si>
  <si>
    <t>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t>
  </si>
  <si>
    <t>https://www.facebook.com/SinRakSinParty/posts/3006631162788285</t>
  </si>
  <si>
    <t>Alternate Authority for the Minister for National Development Instructs POFMA Office to Issue Correction Directions and Targeted Correction Direction</t>
  </si>
  <si>
    <t>The Online Citizen Website Article 3</t>
  </si>
  <si>
    <t>The Online Citizen Facebook Post 2</t>
  </si>
  <si>
    <t>Peoples Voice Political Party Facebook Post 2</t>
  </si>
  <si>
    <t>SDP Facebook Post 3</t>
  </si>
  <si>
    <t>Sin Rak Sin Party Facebook Post 1</t>
  </si>
  <si>
    <t>Tean Lim Youtube Video 1</t>
  </si>
  <si>
    <t>New Naratif Youtube Video 1</t>
  </si>
  <si>
    <t>https://www.pofmaoffice.gov.sg/documents/media-releases/2020/July/pofma-pr-mnd-04jul2020-01.pdf</t>
  </si>
  <si>
    <t>https://www.gov.sg/article/factually040720a</t>
  </si>
  <si>
    <t>Alternate Authority for the Minister for National Development</t>
  </si>
  <si>
    <t>Falsehoods
Several Facebook posts – Singapore Democratic Party, The Online Citizen Asia, Sin Rak Sin Party, Lim Tean of Peoples Voice (Facebook Live video), Louis Chng, and a website article (The Online Citizen Asia) have claimed that Dr Cheong Koon Hean, Chief Executive Officer of the Housing &amp; Development Board, had confirmed that our population would go up to about 10 million by 2030. They cite a lecture by Dr Cheong at the IPS-Nathan Lectures in April 2018.
The Facebook Live video by Lim Tean of Peoples Voice also claims that the Government was planning, or had intentions, to move towards 10 million population by 2030, referencing the same lecture by Dr Cheong.
These allegations are false. Dr Cheong made no statement suggesting that our population would increase to 10 million by 2030. This is a continuation of falsehoods alleging that the Government has a population target of 10 million, which the Government has clarified.</t>
  </si>
  <si>
    <t>Clarifications 
1. The context of Dr Cheong’s lecture in 2018 was on how Singapore can continue to be a highly liveable city should living density in Singapore increase to 13,700 persons per square kilometre by 2030. Dr Cheong referred to living density, which takes into account only the land available for urban areas, and excludes land used for ports, airports, and defence, among others. It is therefore inaccurate and misleading to extrapolate a population size of 10 million by applying the living density figure to the total area of Singapore.
Two of the posts refer to a forum letter in the Straits Times in April 2018. Significantly, HDB had replied to this letter, clarifying that Dr Cheong had referred to living density and not population density (“Living density different from population density”): https://www.straitstimes.com/forum/letters-in-print/living-density-different-from-population-density.
2. The Government has not proposed, planned nor targeted for Singapore to increase its population to 10 million.
The Government has clarified Singapore’s population plans on multiple occasions: (i) in Parliament in March 2018, when it stated that Singapore’s total population is likely to be significantly below 6.9 million by 2030, (ii) in two Factually articles (“What is the aim of Government population policies?” on 4 March 2020, and “Does the Government have a population target e.g. 10 million?” on 1 July 2020), (iii) in a media statement issued by the National Population and Talent Division (NPTD) on 1 July 2020, and (iv) in a Factually article (“Corrections and clarifications regarding posts of falsehoods from an article by The Online Citizen Asia”) on 3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falsehoods continue to be repeated.</t>
  </si>
  <si>
    <t>https://www.facebook.com/SinRakSinParty/posts/3003992863052115</t>
  </si>
  <si>
    <t>55-58</t>
  </si>
  <si>
    <t>See Communications 55 to 58</t>
  </si>
  <si>
    <t>https://www.facebook.com/PeoplesVoiceSingapore</t>
  </si>
  <si>
    <t>https://www.onlinecitizenasia.com/2020/07/03/10-mil-population-debacle-sdp-questions-why-former-dpm-heng-did-not-refute-st-report-at-the-time-it-was-published/</t>
  </si>
  <si>
    <t>https://www.facebook.com/theonlinecitizen/posts/10158661104456383</t>
  </si>
  <si>
    <t>https://www.facebook.com/yoursdp/posts/10159188889418455</t>
  </si>
  <si>
    <t>Alternate Authority for the Minister charged with the Responsibility for the Portfolio of the Prime Minister insofar as it relates to the National Population and Talent Division Instructs POFMA Office to Issue Targeted Correction Direction</t>
  </si>
  <si>
    <t>https://www.pofmaoffice.gov.sg/documents/media-releases/2020/July/pofma-pr-pmo-04jul2020-01.pdf</t>
  </si>
  <si>
    <t>Singapore – 4 July 2020: The Alternate Authority for the Minister charged with the responsibility for the portfolio of the Prime Minister insofar as it relates to the National Population and Talent Division, has instructed POFMA Office to issue a Targeted Correction Direction (TCD) to Facebook, Inc. following the non-compliance of Facebook user “Jafri Basron” with a Correction Direction issued to him on 3 July 2020.
2 The TCD requires Facebook to publish a correction notice on the Facebook post of user “Jafri Basron” dated 2 July 2020 that carried a false statement that the Urban Redevelopment Authority has released a “plan to build underground infrastructure ready for 10 million population”, and on any identical posts.
3 For facts of the case, please refer to the Factually article, “Corrections and clarifications regarding posts of falsehoods from an article by The Online Citizen” (www.gov.sg/article/factually030720a).</t>
  </si>
  <si>
    <t>Screenshot of letter</t>
  </si>
  <si>
    <t>Reporting / resharing of SDP claims</t>
  </si>
  <si>
    <t>Communications Subject to POFMA uses</t>
  </si>
  <si>
    <t>Total Communications Subject to POFMA</t>
  </si>
  <si>
    <t>Correction Direction</t>
  </si>
  <si>
    <t>General Correction Direction</t>
  </si>
  <si>
    <t>Targeted Correction Direction</t>
  </si>
  <si>
    <t>Declared Online Location</t>
  </si>
  <si>
    <t>Access Blocking / Disabling Order</t>
  </si>
  <si>
    <t>Inaccessible (Access Blocking / Disabling Order)</t>
  </si>
  <si>
    <t>Alternate Authority for the Minister for Manpower Instructs POFMA Office to Issue Correction Directions</t>
  </si>
  <si>
    <t>NUSS Youtube Video 1</t>
  </si>
  <si>
    <t>The Online Citizen Facebook Post 3</t>
  </si>
  <si>
    <t>New Naratif Website Article 1</t>
  </si>
  <si>
    <t>The Online Citizen Facebook Post 4</t>
  </si>
  <si>
    <t>https://newnaratif.com/podcast/an-interview-with-dr-paul-tambyah/</t>
  </si>
  <si>
    <t>https://www.facebook.com/story.php?story_fbid=1731909766960521&amp;id=14440041382</t>
  </si>
  <si>
    <t>https://www.pofmaoffice.gov.sg/documents/media-releases/2020/July/pofma-pr-mom-05jul2020-01.pdf</t>
  </si>
  <si>
    <t>https://www.gov.sg/article/factually050720a</t>
  </si>
  <si>
    <t>Alternate Authority for the Minister for Manpower</t>
  </si>
  <si>
    <t>NUSS</t>
  </si>
  <si>
    <t>Channel News Asia</t>
  </si>
  <si>
    <t>Channel News Asia Website Article 1</t>
  </si>
  <si>
    <t>https://www.channelnewsasia.com/news/singapore/ge2020-focus-on-public-health-could-have-been-lost-paul-tambyah-12899558</t>
  </si>
  <si>
    <t>https://www.facebook.com/watch/?v=573567893340493</t>
  </si>
  <si>
    <t>https://www.youtube.com/watch?v=35E4sohNUqI</t>
  </si>
  <si>
    <t>False statements were made in a video, “NUSS Pre-General Election Forum 2020”, published by NUSS on 3 July 2020 on YouTube; a Facebook post and videos titled “Dr Paul Tambyah reveals MOM’s role in outbreak of COVID-19 within dormitories”, published by TOC on 4 July 2020; a video titled “TOC GE2020 Livestream – Afternoon session 2 July 2020”, published by TOC on 2 July 2020 on Facebook; an online article “GE2020: Focus on public health could have been lost in March amid talk of early election, suggests SDP’s Paul Tambyah”, published by CNA on 4 July 2020; and an audio recording titled “An Interview with Dr Paul Tambyah”, published by New Naratif on 5 July 2020.
Falsehoods
The NUSS forum video, TOC’s Facebook post and videos, CNA online article and New Naratif audio recording featured the following claims by Dr Paul Tambyah:
MOM issued a statement to all the employers that if they brought their foreign workers for COVID-19 testing, they would lose their work pass privileges.
MOM actively discouraged the testing of workers.
MOM made these decisions without consulting public health medical professionals or MOH.
The statements above are false for the following reasons:
In its advisory to employers, MOM did not say that employers could not bring their workers for testing. Neither did MOM actively discourage the testing of workers. What MOM said was: “Do not send workers to hospitals unless it is a medical emergency. If the worker is unwell, employers should send him to a general practitioner to seek medical attention, who will make a proper assessment on whether the worker needs to be sent to the hospital.”
The MOM advisory also did not state that employers who brought their workers for testing would lose their work pass privileges. What MOM said was: “Our hospitals are working hard to ensure that medical emergencies are handled promptly. We encourage you to be socially responsible and only send workers to the hospital if it is a medical emergency as doing so otherwise will deny immediate treatment to those who need it. Employers who act irresponsibly by misusing medical facility may have their work pass privileges suspended.”
The Multi-Ministry Taskforce, led by the Ministers and staffed by senior public officials and medical professionals, was set up in Jan 2020 to direct the national whole-of-government response to COVID-19, to ensure smooth coordination across Ministries and all affected sectors.
Decisions made on the management of foreign workers and advisories, including the decision to issue the above MOM advisory to employers, were guided by MOH and its medical professionals, based on the prevailing scientific evidence and local situation.
In a Facebook post [1] on 25 April 2020, Minister for Manpower Mrs Josephine Teo clarified that the MOM advisory was “to ask employers not to send their workers who are healthy for testing” at hospitals, that “Our regular doctors are better able to pick up early signs and order tests if necessary”, and that the advisory was sent out at the request of MOH. As the Minister’s Facebook post was published before Dr Paul Tambyah’s remarks, Dr Tambyah could have easily verified beforehand what the correct facts were.
[1] https://www.facebook.com/Josephine.LM.Teo/posts/3731207726953495</t>
  </si>
  <si>
    <t>Additional Clarifications
On 8 February 2020, Changi General Hospital (CGH) informed MOH that an employer in the construction industry was sending all his workers to the CGH A&amp;E Department to be tested for COVID-19 though the workers exhibited no symptoms and were well. The employer also asked for memos from CGH to certify that the workers were not infected with COVID-19 and were fit to work. The hospital was concerned that this would trigger a flood of well workers being sent to A&amp;E Departments, distracting hospitals from the care and treatment of ill patients who required their attention. On 12 February 2020, MOH, MOM and other agencies jointly issued an advisory to the industry to advise that there was no need to prevent workers who were residing in the dormitory from working if they are not unwell.
Subsequently, the hospitals informed MOH that employers were still sending workers who were healthy for testing. MOH then informed MOM, and a further advisory was sent out on 19 February 2020 to advise employers not to send their workers who were healthy for testing, to ensure that medical facilities and resources were focused on unwell individuals who needed medical treatment. This advice was based on the prevailing scientific evidence at that time, which was also in line with MOH’s risk-based approach to prioritise testing and care for those who are of high risk.
The same advice was given to all in Singapore, citizens as well as residents: If unwell, even with mild respiratory symptoms, see a general practitioner immediately, who will decide on the course of treatment.</t>
  </si>
  <si>
    <t>"The NUSS forum video, TOC’s Facebook post and videos, CNA online article and New Naratif audio recording featured the following claims by Dr Paul Tambyah (…)"</t>
  </si>
  <si>
    <t>Alternate Authority for Minister for Manpower (Aubeck Kam)</t>
  </si>
  <si>
    <t>Alternate Authority for Minister of National Development (Ow Foong Pheng)</t>
  </si>
  <si>
    <t>Minister for Communications and Information (S Iswaran)</t>
  </si>
  <si>
    <t>Minister for Education (Ong Ye Kung)</t>
  </si>
  <si>
    <t>Minister for Finance (Heng Swee Keat)</t>
  </si>
  <si>
    <t>Minister for Health (Gan Kim Yong)</t>
  </si>
  <si>
    <t>Minister for Home Affairs (K Shanmugam)</t>
  </si>
  <si>
    <t>Minister for Law (K Shanmugam)</t>
  </si>
  <si>
    <t>Minister for Manpower (Josephine Teo)</t>
  </si>
  <si>
    <t>Minister for National Development (Lawrence Wong)</t>
  </si>
  <si>
    <t>Minister for Trade and Industry (Chan Chun Sing)</t>
  </si>
  <si>
    <t>Minister for Transport (Khaw Boon Wan)</t>
  </si>
  <si>
    <t>Minister in charge of the People's Association (Chan Chung Sing)</t>
  </si>
  <si>
    <t>Alternate Authority for Minister of Education (Lai Chung Han)</t>
  </si>
  <si>
    <t>Alternate Authority for the Minister for Foreign Affairs (Chee Wee Kiong)</t>
  </si>
  <si>
    <t>Alternate Authority for the Minister in PMO (NPTD) (Leo Yip)</t>
  </si>
  <si>
    <t>Goh Meng Seng Facebook Post 1</t>
  </si>
  <si>
    <t>People's Power Party Facebook Post 1</t>
  </si>
  <si>
    <t>Singapore Uncensored Facebook Post 1</t>
  </si>
  <si>
    <t>Singapore Uncensored Website Article 1</t>
  </si>
  <si>
    <t>https://www.pofmaoffice.gov.sg/documents/media-releases/2021/Apr/pofma-pr-moh-15Apr2021-01.pdf</t>
  </si>
  <si>
    <t>https://www.gov.sg/article/factually150421</t>
  </si>
  <si>
    <t>Goh Meng Seng</t>
  </si>
  <si>
    <t>People's Power Party</t>
  </si>
  <si>
    <t>Singapore Uncensored</t>
  </si>
  <si>
    <t>https://www.facebook.com/SingaporeUncensored/posts/1455243104821835</t>
  </si>
  <si>
    <t>https://www.facebook.com/gohmengseng.freedom/posts/10222884567035882</t>
  </si>
  <si>
    <t>FOR IMMEDIATE REPORTING
ISSUANCE OF CORRECTION DIRECTIONS UNDER THE PROTECTION FROM ONLINE FALSEHOODS AND MANIPULATION ACT ON FALSEHOODS ON COVID-19 VACCINATION
The Ministry of Health (MOH) is aware of falsehoods circulating that the COVID- 19 vaccination has clear and causal links with stroke and heart attack. There are also third parties who have exploited the sharing of personal experiences by individuals, by reposting these personal accounts and making unsubstantiated claims about vaccine- related adverse reactions. They often continue to do so despite the original posts being removed or made private.
2. The Minister for Health has instructed the POFMA Office to issue Correction Directions on: (i) Facebook posts published on the Facebook pages of Goh Meng Seng (Satu Singapura) and Goh Meng Seng People’s Power Party on 2 April 2021 and 7 April 2021; and (ii) an article by Singapore Uncensored published on their website and their Facebook page on 7 April 2021. They will be required to carry a correction notice alongside their posts.
Corrections and clarifications regarding falsehoods posted by Goh Meng Seng and Singapore Uncensored
3. There are false statements on COVID-19 vaccination contained in multiple Facebook posts and a website, namely:
i. Posts published on the Facebook pages of Goh Meng Seng (Satu Singapura) and Goh Meng Seng People’s Power Party on 2 April 2021, implying that COVID-19 vaccination had caused or substantially contributed to a stroke suffered by a doctor;
ii. Posts published on the Facebook pages of Goh Meng Seng (Satu Singapura) and Goh Meng Seng People’s Power Party on 7 April 2021, implying that COVID-19 vaccination had caused or substantially contributed to the death of an 81-year-old man; and
iii. An article published on the Singapore Uncensored website on 7 April 2021 (and subsequently shared on the Facebook page of Singapore Uncensored the same day) stating that an 81-year-old man had passed away from alleged vaccination complications.
4. These allegations are false. As of 14 April 2021, there is no credible evidence for an increased risk of heart attack or stroke with the Pfizer-BioNTech and Moderna COVID-19 vaccines which are currently approved and offered in Singapore.
5. The medical team caring for the doctor has assessed that the doctor’s current condition is highly unlikely to be related to the COVID-19 vaccination, and Mount Elizabeth Hospital had issued a clarification on 4 April 2021.
6. The cause of death of the 81-year-old man was ischaemic heart disease (lack of blood circulation to the heart muscles). The Health Sciences Authority (HSA) Forensic Medicine Division has reported that based on the post-mortem, there was no evidence of acute anaphylaxis or an allergic reaction at the injection site of the COVID- 19 vaccine. There was extensive narrowing of the three main blood vessels supplying blood to the muscles of the heart due to atherosclerosis (build up of plaques over time in the blood vessels that obstruct blood flow).
7. For facts of the case, please refer to the Factually article “Corrections and Clarifications Regarding Falsehoods on COVID-19 Vaccination” at https://www.gov.sg/article/factually150421
8.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 related incidents are taken seriously and healthcare professionals are required to report these incidents expediently to the MOH and HSA.
9. We advise members of the public not to speculate and/or spread unfounded rumors. Please visit www.moh.gov.sg for latest information on the COVID-19 and COVID-19 vaccinations.
MINISTRY OF HEALTH 15 APRIL 2021</t>
  </si>
  <si>
    <t xml:space="preserve">There are false statements on COVID-19 vaccination contained in multiple Facebook posts and a website, namely:
Posts published on the Facebook pages of Goh Meng Seng (Satu Singapura) and Goh Meng Seng People’s Power Party on 2 April 2021, implying that COVID-19 vaccination had caused or substantially contributed to a stroke suffered by a doctor;
Posts published on the Facebook pages of Goh Meng Seng (Satu Singapura) and Goh Meng Seng People’s Power Party on 7 April 2021, implying that COVID-19 vaccination had caused or substantially contributed to the death of an 81-year-old man; and
An article published on the Singapore Uncensored website on 7 April 2021 (and subsequently shared on the Facebook page of Singapore Uncensored the same day) stating that an 81-year-old man had passed away from alleged vaccination complications.
Falsehoods
MOH is aware of falsehoods circulating that the COVID-19 vaccination has clear and causal links with stroke and heart attack. In particular, there are allegations that a doctor had suffered a stroke and an 81-year-old man had passed away from heart attack as a consequence and result of receiving the COVID-19 vaccination. These allegations are false. 
We also note that there are third parties who have exploited the sharing of personal experiences by individuals, by reposting these personal accounts and making unsubstantiated claims about vaccine-related adverse reactions. They often continue to do so despite the original posts being removed or made private.
Facts
As of 14 April 2021, there is no credible evidence for an increased risk of heart attack or stroke with the Pfizer-BioNTech and Moderna COVID-19 vaccines which are currently approved and offered in Singapore. 
The medical team caring for the doctor has assessed that the doctor’s current condition is highly unlikely to be related to the COVID-19 vaccination, and Mount Elizabeth Hospital had issued a clarification on 4 April 2021.
The cause of death of the 81-year-old man was ischaemic heart disease (lack of blood circulation to the heart muscles). The Health Sciences Authority (HSA) Forensic Medicine Division has reported that based on post-mortem, there was no evidence of acute anaphylaxis or an allergic reaction at the injection site of the COVID-19 vaccine. There was extensive narrowing of the 3 main blood vessels supplying blood to the muscles of the heart due to atherosclerosis (build up of plaques over time in the blood vessels that obstruct blood flow).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vaccine-related incidents are taken seriously and healthcare professionals are required to report these incidents expediently to the Ministry of Health and HSA. 
Additional Clarifications
The Vaccine Injury Financial Assistance Programme for COVID-19 Vaccination (VIFAP) provides one-time goodwill financial assistance to persons who experience serious side effects that are assessed to be related to COVID-19 vaccine administered in Singapore. To apply for VIFAP, individuals will need to submit an application accompanied by medical information on the serious side effect from their treating doctor. As the severity of serious side effects can be broad-ranging and the clinical assessment by doctors may vary, all VIFAP applications will be assessed and adjudicated by a MOH-appointed independent clinical panel comprising experts in relevant fields such as neurology, immunology, and infectious diseases. The VIFAP is not meant to reimburse medical costs. It provides an additional layer on financial support, on top of the existing government healthcare financing schemes for medical costs incurred, which include government subsidies, MediShield Life, MediSave, and MediFund. If you require assistance with your medical bill, please contact the social worker at your healthcare institution. 
We advise members of the public not to speculate and/or spread unfounded rumors. Please visit www.moh.gov.sg for latest information on the COVID-19 and COVID-19 vaccinations. </t>
  </si>
  <si>
    <t>https://singaporeuncensored.com/81-y-o-allegedly-died-from-heart-attack-after-taking-covid-19-vaccine/</t>
  </si>
  <si>
    <t>Goh Meng Seng Facebook Post 2</t>
  </si>
  <si>
    <t>People's Power Party Facebook Post 2</t>
  </si>
  <si>
    <t>https://www.facebook.com/gohmengseng.freedom/posts/10222849308194433</t>
  </si>
  <si>
    <t>Reshared claims of a private individual, with a screenshot of their initial Facebook post</t>
  </si>
  <si>
    <t>https://www.facebook.com/permalink.php?story_fbid=276035577414991&amp;id=106022737749610</t>
  </si>
  <si>
    <t>https://www.facebook.com/permalink.php?story_fbid=279105497107999&amp;id=106022737749610</t>
  </si>
  <si>
    <t>Singapore Incidents Facebook Post 1</t>
  </si>
  <si>
    <t>Singapore Incidents Instagram Post 1</t>
  </si>
  <si>
    <t>Minister for Transport Instructs POFMA Office to Issue Correction Direction</t>
  </si>
  <si>
    <t>https://www.pofmaoffice.gov.sg/documents/media-releases/2021/May/pofma-pr-mot-07May2021-01.pdf</t>
  </si>
  <si>
    <t>https://www.gov.sg/article/factually070521</t>
  </si>
  <si>
    <t>Singapore Incidents</t>
  </si>
  <si>
    <t>Instagram</t>
  </si>
  <si>
    <t>ISSUANCE OF CORRECTION DIRECTION UNDER THE PROTECTION
FROM ONLINE FALSEHOODS AND MANIPULATION ACT ON
FALSEHOODS ABOUT ARRIVAL OF TRAVELLERS FROM SOUTH ASIA
**************************************************************
The Ministry of Transport (MOT) is aware of a video circulating on social media
showing a large number of travellers from South Asia arriving at Changi Airport,
purportedly on 5 May 2021, despite current travel restrictions. The information in the
video is false.
2. The Minister for Transport has instructed the POFMA Office to issue a
Correction Direction (CD) to Singapore Incidents in relation to its Facebook and
Instagram posts on 5 May 2021, both of which contained the video. Singapore
Incidents will be required to carry a correction notice on its Facebook and Instagram
pages, stating that the posts contain falsehoods.
Corrections and clarifications regarding falsehoods posted by SG Incidents
3. On 5 May 2021 at 21:42 hrs, Singapore Incidents published a video on its
Facebook page, showing a large group of travellers from South Asia arriving at Changi
Airport Terminal 1. The video contained a watermark which states the date of the video
as 5 May 2021 and the location as Changi Airport. The same video was published at
21:44 hrs on the Singapore Incidents Instagram page.
4. The information in the video is false:
a. First, the video showed passengers arriving at Changi Airport Terminal
1, and a clock indicating the time as 14:53 hrs. There were no flights
from South Asia (India, Bangladesh, Nepal, Pakistan and Sri Lanka) that
arrived at any terminal in Changi Airport between 08:00 hrs and 15:30
hrs on 5 May 2021.
b. Second, in the video, passengers were seen walking past a renovation
hoarding at gate hold rooms D42/43 in Terminal 1. This hoarding was
removed on 5 April 2021, establishing that the video was taken before 5
April 2021.
Additional Clarifications
5. From 23 April 2021, 23:59 hrs, all long-term visit pass holders and short-term
visitors with recent travel history to India are not allowed entry into or transit through
Singapore. With effect from 1 May 2021, 23:59 hrs, this border control measure was
extended to all long-term visit pass holders and short-term visitors with recent travel
history to Bangladesh, Nepal, Pakistan and Sri Lanka.
6.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7. All passengers arriving on these flights from the above-mentioned countries are
currently subject to stringent border control and health measures. At Changi Airport,
these passengers are escorted through the airport, separate from other passengers
arriving from other countries.
Flight
Number Origin Actual Time
of Arrival Terminal Actual Pax
Load
IX688 Chennai 0529 1 7
IX682 Tiruchirappalli 1630 1 14
AI346 Bangalore 1914 1 28
SQ469 Colombo 0702 3 0
MI411 Kathmandu 2002 3 1
TOTAL 50
8. For the facts of the case, please refer to the Factually article “Corrections and
Clarifications Regarding Falsehoods About Arrival of Travellers from South Asia” at
https://www.gov.sg/article/factually070521
9. We are aware of other similar videos spreading on social media. We urge
members of the public not to spread unverified information and to rely on information
from trusted official websites and social media pages.
Ministry of Transport
7 May 2021</t>
  </si>
  <si>
    <t>Falsehoods
A Facebook and an Instagram post containing a video showing a large group of travellers from South Asia arriving at Changi Airport Terminal 1 has been circulating. The video, published on the Singapore Incidents’ Facebook and Instagram posts on 5 May 2021, contained a watermark indicating the date of the video as 5 May 2021 and the location as Changi Airport. There are also other similar videos spreading on social media.
This video, viewed in the light of the Government's public statements on the restrictions on entry by non-Singapore Citizens or Permanent Residents with recent travel history to India, Bangladesh, Nepal, Pakistan and Sri Lanka, implied that the Government’s current restrictions on entry were not in effect, or that the travel ban was not being properly enforced, or enforced at all, by the Government.
The information in the video is false. The video was not filmed on 5 May 2021.
Clarifications
The video showed travellers from South Asia arriving at Changi Airport Terminal 1, and a clock indicating the time as 14:53 hrs. According to flight records, there were no flights from South Asia (India, Bangladesh, Nepal, Pakistan and Sri Lanka) that arrived at any terminal in Changi Airport between 08:00 hrs and 15:30 hrs on 5 May 2021.
In the video, passengers were seen walking past a renovation hoarding at gate hold room D42/43 in Terminal 1. This hoarding had been removed on 5 April 2021, establishing that the video was taken before 5 April 2021.
As the Government announced previously, all long-term pass holders and short-term visitors with recent travel history to India are not allowed entry into or transit through Singapore with effect from 23 April 2021, 23:59 hrs. This border control measure was extended to all long-term pass holders and short-term visitors with recent travel history to Bangladesh, Nepal, Pakistan and Sri Lanka with effect from 1 May 2021, 23:59 hrs.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Flight Number
Origin
Actual Time of Arrival
Terminal
Actual Pax Load
IX688
Chennai
0529
1
7
IX682
Tiruchirappalli
1630
1
14
AI346
Bangalore
1914
1
28
SQ469
Colombo
0702
3
0
MI411
Kathmandu
2002
3
1
TOTAL
50
All passengers arriving from the above-mentioned countries are currently subject to the stringent border health measures. At Changi Airport, these passengers are escorted through the airport, separately from passengers arriving from other countries. 
We urge members of the public not to spread unverified information and to rely on information from trusted official websites and social media pages.</t>
  </si>
  <si>
    <t>(Primary in that Singapore Incidents included the edited veresion with the watermark, but were not the original source of the videos) The POFMA Office press release indicates that the inclusion of a watermark indicating that the video was recorded on 5 May was misleading. Singapore Incidents has indicated that the "This video was taken from these 2 links which are posted on the 5th May 2021 at 19:00 and 19:35 respectively." One of these videos did not have the watermark — so it was likely included by Singapore Incidents when they republished it.</t>
  </si>
  <si>
    <t>Minister for Transport (S Iswaran)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</si>
</sst>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3" x14ac:knownFonts="1">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
      <sz val="10"/>
      <color rgb="FF000000"/>
      <name val="Helvetic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37">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pplyAlignment="1">
      <alignment vertical="top" wrapText="1"/>
    </xf>
    <xf numFmtId="0" fontId="6" fillId="0" borderId="0" xfId="0" applyFont="1" applyBorder="1" applyAlignment="1">
      <alignment vertical="top" wrapText="1"/>
    </xf>
    <xf numFmtId="0" fontId="0" fillId="0" borderId="0" xfId="0" applyFont="1" applyBorder="1" applyAlignment="1">
      <alignment vertical="top" wrapText="1"/>
    </xf>
    <xf numFmtId="0" fontId="4" fillId="0" borderId="1" xfId="0" quotePrefix="1" applyNumberFormat="1" applyFont="1" applyFill="1" applyBorder="1" applyAlignment="1">
      <alignment vertical="top" wrapText="1"/>
    </xf>
    <xf numFmtId="0" fontId="5" fillId="0" borderId="0" xfId="0" applyFont="1" applyBorder="1" applyAlignment="1">
      <alignment vertical="top" wrapText="1"/>
    </xf>
    <xf numFmtId="0" fontId="0" fillId="0" borderId="0" xfId="0" applyBorder="1">
      <alignment vertical="top" wrapText="1"/>
    </xf>
    <xf numFmtId="0" fontId="0" fillId="0" borderId="1" xfId="0" applyFill="1" applyBorder="1">
      <alignment vertical="top" wrapText="1"/>
    </xf>
    <xf numFmtId="0" fontId="10" fillId="0" borderId="1" xfId="1" applyFont="1" applyFill="1" applyBorder="1" applyAlignment="1">
      <alignment vertical="top" wrapText="1"/>
    </xf>
    <xf numFmtId="0" fontId="5" fillId="0" borderId="0" xfId="0" applyFont="1" applyBorder="1">
      <alignment vertical="top" wrapText="1"/>
    </xf>
    <xf numFmtId="164" fontId="4" fillId="0" borderId="0" xfId="0" applyNumberFormat="1" applyFont="1" applyFill="1" applyBorder="1">
      <alignment vertical="top" wrapText="1"/>
    </xf>
    <xf numFmtId="164" fontId="11" fillId="0" borderId="0" xfId="0" applyNumberFormat="1" applyFont="1" applyBorder="1" applyAlignment="1">
      <alignment vertical="top" wrapText="1"/>
    </xf>
    <xf numFmtId="0" fontId="11" fillId="0" borderId="0" xfId="0" applyFont="1" applyBorder="1" applyAlignment="1">
      <alignment vertical="top" wrapText="1"/>
    </xf>
    <xf numFmtId="0" fontId="12" fillId="0" borderId="1" xfId="0" applyFont="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Summary!$AL$3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A-CD45-9DAA-01F207A1CA2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L"/>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Summary!$AM$2:$AN$2</c:f>
              <c:strCache>
                <c:ptCount val="2"/>
                <c:pt idx="0">
                  <c:v>Not Covid-19 Related</c:v>
                </c:pt>
                <c:pt idx="1">
                  <c:v>Covid-19 Related</c:v>
                </c:pt>
              </c:strCache>
            </c:strRef>
          </c:cat>
          <c:val>
            <c:numRef>
              <c:f>Summary!$AM$3:$AN$3</c:f>
              <c:numCache>
                <c:formatCode>General</c:formatCode>
                <c:ptCount val="2"/>
                <c:pt idx="0">
                  <c:v>36</c:v>
                </c:pt>
                <c:pt idx="1">
                  <c:v>38</c:v>
                </c:pt>
              </c:numCache>
            </c:numRef>
          </c:val>
          <c:extLst>
            <c:ext xmlns:c16="http://schemas.microsoft.com/office/drawing/2014/chart" uri="{C3380CC4-5D6E-409C-BE32-E72D297353CC}">
              <c16:uniqueId val="{00000000-20BB-D44E-9188-70610BA812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r>
              <a:rPr lang="en-GB" sz="3600" b="1">
                <a:latin typeface="Montserrat" pitchFamily="2" charset="77"/>
                <a:ea typeface="Lato" panose="020F0502020204030203" pitchFamily="34" charset="0"/>
                <a:cs typeface="Lato" panose="020F0502020204030203" pitchFamily="34" charset="0"/>
              </a:rPr>
              <a:t>POFMA</a:t>
            </a:r>
            <a:r>
              <a:rPr lang="en-GB" sz="3600" b="1" baseline="0">
                <a:latin typeface="Montserrat" pitchFamily="2" charset="77"/>
                <a:ea typeface="Lato" panose="020F0502020204030203" pitchFamily="34" charset="0"/>
                <a:cs typeface="Lato" panose="020F0502020204030203" pitchFamily="34" charset="0"/>
              </a:rPr>
              <a:t> Use by Month</a:t>
            </a:r>
            <a:endParaRPr lang="en-GB" sz="3600" b="1">
              <a:latin typeface="Montserrat" pitchFamily="2" charset="77"/>
              <a:ea typeface="Lato" panose="020F0502020204030203" pitchFamily="34" charset="0"/>
              <a:cs typeface="Lato" panose="020F0502020204030203" pitchFamily="34" charset="0"/>
            </a:endParaRPr>
          </a:p>
        </c:rich>
      </c:tx>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Summary!$A$3:$A$13</c:f>
              <c:numCache>
                <c:formatCode>mmm\-yy</c:formatCode>
                <c:ptCount val="11"/>
                <c:pt idx="0">
                  <c:v>43770</c:v>
                </c:pt>
                <c:pt idx="1">
                  <c:v>43800</c:v>
                </c:pt>
                <c:pt idx="2">
                  <c:v>43831</c:v>
                </c:pt>
                <c:pt idx="3">
                  <c:v>43862</c:v>
                </c:pt>
                <c:pt idx="4">
                  <c:v>43891</c:v>
                </c:pt>
                <c:pt idx="5">
                  <c:v>43922</c:v>
                </c:pt>
                <c:pt idx="6">
                  <c:v>43952</c:v>
                </c:pt>
                <c:pt idx="7">
                  <c:v>43983</c:v>
                </c:pt>
                <c:pt idx="8">
                  <c:v>44013</c:v>
                </c:pt>
                <c:pt idx="9">
                  <c:v>44287</c:v>
                </c:pt>
                <c:pt idx="10">
                  <c:v>44317</c:v>
                </c:pt>
              </c:numCache>
            </c:numRef>
          </c:cat>
          <c:val>
            <c:numRef>
              <c:f>Summary!$B$3:$B$13</c:f>
              <c:numCache>
                <c:formatCode>General</c:formatCode>
                <c:ptCount val="11"/>
                <c:pt idx="0">
                  <c:v>3</c:v>
                </c:pt>
                <c:pt idx="1">
                  <c:v>4</c:v>
                </c:pt>
                <c:pt idx="2">
                  <c:v>5</c:v>
                </c:pt>
                <c:pt idx="3">
                  <c:v>2</c:v>
                </c:pt>
                <c:pt idx="4">
                  <c:v>0</c:v>
                </c:pt>
                <c:pt idx="5">
                  <c:v>4</c:v>
                </c:pt>
                <c:pt idx="6">
                  <c:v>6</c:v>
                </c:pt>
                <c:pt idx="7">
                  <c:v>0</c:v>
                </c:pt>
                <c:pt idx="8">
                  <c:v>12</c:v>
                </c:pt>
                <c:pt idx="10">
                  <c:v>0</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Summary!$A$3:$A$13</c:f>
              <c:numCache>
                <c:formatCode>mmm\-yy</c:formatCode>
                <c:ptCount val="11"/>
                <c:pt idx="0">
                  <c:v>43770</c:v>
                </c:pt>
                <c:pt idx="1">
                  <c:v>43800</c:v>
                </c:pt>
                <c:pt idx="2">
                  <c:v>43831</c:v>
                </c:pt>
                <c:pt idx="3">
                  <c:v>43862</c:v>
                </c:pt>
                <c:pt idx="4">
                  <c:v>43891</c:v>
                </c:pt>
                <c:pt idx="5">
                  <c:v>43922</c:v>
                </c:pt>
                <c:pt idx="6">
                  <c:v>43952</c:v>
                </c:pt>
                <c:pt idx="7">
                  <c:v>43983</c:v>
                </c:pt>
                <c:pt idx="8">
                  <c:v>44013</c:v>
                </c:pt>
                <c:pt idx="9">
                  <c:v>44287</c:v>
                </c:pt>
                <c:pt idx="10">
                  <c:v>44317</c:v>
                </c:pt>
              </c:numCache>
            </c:numRef>
          </c:cat>
          <c:val>
            <c:numRef>
              <c:f>Summary!$C$3:$C$13</c:f>
              <c:numCache>
                <c:formatCode>General</c:formatCode>
                <c:ptCount val="11"/>
                <c:pt idx="0">
                  <c:v>0</c:v>
                </c:pt>
                <c:pt idx="1">
                  <c:v>0</c:v>
                </c:pt>
                <c:pt idx="2">
                  <c:v>7</c:v>
                </c:pt>
                <c:pt idx="3">
                  <c:v>4</c:v>
                </c:pt>
                <c:pt idx="4">
                  <c:v>3</c:v>
                </c:pt>
                <c:pt idx="5">
                  <c:v>7</c:v>
                </c:pt>
                <c:pt idx="6">
                  <c:v>6</c:v>
                </c:pt>
                <c:pt idx="7">
                  <c:v>3</c:v>
                </c:pt>
                <c:pt idx="8">
                  <c:v>5</c:v>
                </c:pt>
                <c:pt idx="9">
                  <c:v>3</c:v>
                </c:pt>
                <c:pt idx="10">
                  <c:v>1</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6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bar"/>
        <c:grouping val="clustered"/>
        <c:varyColors val="0"/>
        <c:ser>
          <c:idx val="0"/>
          <c:order val="0"/>
          <c:tx>
            <c:strRef>
              <c:f>Summary!$B$32</c:f>
              <c:strCache>
                <c:ptCount val="1"/>
                <c:pt idx="0">
                  <c:v>Number of POFMA 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ontserrat" pitchFamily="2" charset="77"/>
                    <a:ea typeface="Lato" panose="020F0502020204030203" pitchFamily="34" charset="0"/>
                    <a:cs typeface="Lato" panose="020F0502020204030203" pitchFamily="34" charset="0"/>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Summary!$A$33:$A$37</c:f>
              <c:strCache>
                <c:ptCount val="5"/>
                <c:pt idx="0">
                  <c:v>General Correction Direction</c:v>
                </c:pt>
                <c:pt idx="1">
                  <c:v>Access Blocking / Disabling Order</c:v>
                </c:pt>
                <c:pt idx="2">
                  <c:v>Declared Online Location</c:v>
                </c:pt>
                <c:pt idx="3">
                  <c:v>Targeted Correction Direction</c:v>
                </c:pt>
                <c:pt idx="4">
                  <c:v>Correction Direction</c:v>
                </c:pt>
              </c:strCache>
            </c:strRef>
          </c:cat>
          <c:val>
            <c:numRef>
              <c:f>Summary!$B$33:$B$37</c:f>
              <c:numCache>
                <c:formatCode>General</c:formatCode>
                <c:ptCount val="5"/>
                <c:pt idx="0">
                  <c:v>1</c:v>
                </c:pt>
                <c:pt idx="1">
                  <c:v>4</c:v>
                </c:pt>
                <c:pt idx="2">
                  <c:v>4</c:v>
                </c:pt>
                <c:pt idx="3">
                  <c:v>11</c:v>
                </c:pt>
                <c:pt idx="4">
                  <c:v>55</c:v>
                </c:pt>
              </c:numCache>
            </c:numRef>
          </c:val>
          <c:extLst>
            <c:ext xmlns:c16="http://schemas.microsoft.com/office/drawing/2014/chart" uri="{C3380CC4-5D6E-409C-BE32-E72D297353CC}">
              <c16:uniqueId val="{00000000-B7B5-5748-9A82-6504F77EF494}"/>
            </c:ext>
          </c:extLst>
        </c:ser>
        <c:dLbls>
          <c:dLblPos val="outEnd"/>
          <c:showLegendKey val="0"/>
          <c:showVal val="1"/>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7755488"/>
        <c:crosses val="autoZero"/>
        <c:auto val="1"/>
        <c:lblAlgn val="ctr"/>
        <c:lblOffset val="100"/>
        <c:noMultiLvlLbl val="0"/>
      </c:catAx>
      <c:valAx>
        <c:axId val="31775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48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Summary!$L$32</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Summary!$K$33:$K$49</c:f>
              <c:strCache>
                <c:ptCount val="17"/>
                <c:pt idx="0">
                  <c:v>Alternate Authority for Minister for Manpower (Aubeck Kam)</c:v>
                </c:pt>
                <c:pt idx="1">
                  <c:v>Alternate Authority for Minister of Education (Lai Chung Han)</c:v>
                </c:pt>
                <c:pt idx="2">
                  <c:v>Alternate Authority for Minister of National Development (Ow Foong Pheng)</c:v>
                </c:pt>
                <c:pt idx="3">
                  <c:v>Alternate Authority for the Minister for Foreign Affairs (Chee Wee Kiong)</c:v>
                </c:pt>
                <c:pt idx="4">
                  <c:v>Alternate Authority for the Minister in PMO (NPTD) (Leo Yip)</c:v>
                </c:pt>
                <c:pt idx="5">
                  <c:v>Minister for Communications and Information (S Iswaran)</c:v>
                </c:pt>
                <c:pt idx="6">
                  <c:v>Minister for Education (Ong Ye Kung)</c:v>
                </c:pt>
                <c:pt idx="7">
                  <c:v>Minister for Finance (Heng Swee Keat)</c:v>
                </c:pt>
                <c:pt idx="8">
                  <c:v>Minister for Health (Gan Kim Yong)</c:v>
                </c:pt>
                <c:pt idx="9">
                  <c:v>Minister for Home Affairs (K Shanmugam)</c:v>
                </c:pt>
                <c:pt idx="10">
                  <c:v>Minister for Law (K Shanmugam)</c:v>
                </c:pt>
                <c:pt idx="11">
                  <c:v>Minister for Manpower (Josephine Teo)</c:v>
                </c:pt>
                <c:pt idx="12">
                  <c:v>Minister for National Development (Lawrence Wong)</c:v>
                </c:pt>
                <c:pt idx="13">
                  <c:v>Minister for Trade and Industry (Chan Chun Sing)</c:v>
                </c:pt>
                <c:pt idx="14">
                  <c:v>Minister for Transport (Khaw Boon Wan)</c:v>
                </c:pt>
                <c:pt idx="15">
                  <c:v>Minister in charge of the People's Association (Chan Chung Sing)</c:v>
                </c:pt>
                <c:pt idx="16">
                  <c:v>Minister for Transport (S Iswaran)</c:v>
                </c:pt>
              </c:strCache>
            </c:strRef>
          </c:cat>
          <c:val>
            <c:numRef>
              <c:f>Summary!$L$33:$L$49</c:f>
              <c:numCache>
                <c:formatCode>General</c:formatCode>
                <c:ptCount val="17"/>
                <c:pt idx="0">
                  <c:v>5</c:v>
                </c:pt>
                <c:pt idx="1">
                  <c:v>2</c:v>
                </c:pt>
                <c:pt idx="2">
                  <c:v>5</c:v>
                </c:pt>
                <c:pt idx="3">
                  <c:v>3</c:v>
                </c:pt>
                <c:pt idx="4">
                  <c:v>5</c:v>
                </c:pt>
                <c:pt idx="5">
                  <c:v>8</c:v>
                </c:pt>
                <c:pt idx="6">
                  <c:v>4</c:v>
                </c:pt>
                <c:pt idx="7">
                  <c:v>6</c:v>
                </c:pt>
                <c:pt idx="8">
                  <c:v>11</c:v>
                </c:pt>
                <c:pt idx="9">
                  <c:v>7</c:v>
                </c:pt>
                <c:pt idx="10">
                  <c:v>4</c:v>
                </c:pt>
                <c:pt idx="11">
                  <c:v>6</c:v>
                </c:pt>
                <c:pt idx="12">
                  <c:v>2</c:v>
                </c:pt>
                <c:pt idx="13">
                  <c:v>2</c:v>
                </c:pt>
                <c:pt idx="14">
                  <c:v>1</c:v>
                </c:pt>
                <c:pt idx="15">
                  <c:v>3</c:v>
                </c:pt>
                <c:pt idx="16">
                  <c:v>1</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ontserrat" pitchFamily="2" charset="77"/>
                <a:ea typeface="+mn-ea"/>
                <a:cs typeface="+mn-cs"/>
              </a:defRPr>
            </a:pPr>
            <a:endParaRPr lang="en-NL"/>
          </a:p>
        </c:txPr>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pieChart>
        <c:varyColors val="1"/>
        <c:ser>
          <c:idx val="0"/>
          <c:order val="0"/>
          <c:tx>
            <c:strRef>
              <c:f>Summary!$Z$2</c:f>
              <c:strCache>
                <c:ptCount val="1"/>
                <c:pt idx="0">
                  <c:v>Communications Subject to 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7-E444-9719-694372A56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7-E444-9719-694372A56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7-E444-9719-694372A56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7-E444-9719-694372A56D52}"/>
              </c:ext>
            </c:extLst>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4200" b="0" i="0" u="none" strike="noStrike" kern="1200" baseline="0">
                    <a:solidFill>
                      <a:schemeClr val="bg1"/>
                    </a:solidFill>
                    <a:latin typeface="Montserrat" pitchFamily="2" charset="77"/>
                    <a:ea typeface="Lato" panose="020F0502020204030203" pitchFamily="34" charset="0"/>
                    <a:cs typeface="Lato" panose="020F0502020204030203" pitchFamily="34" charset="0"/>
                  </a:defRPr>
                </a:pPr>
                <a:endParaRPr lang="en-N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Summary!$Y$3:$Y$7</c:f>
              <c:strCache>
                <c:ptCount val="5"/>
                <c:pt idx="0">
                  <c:v>Facebook</c:v>
                </c:pt>
                <c:pt idx="1">
                  <c:v>Website</c:v>
                </c:pt>
                <c:pt idx="2">
                  <c:v>HardwareZone</c:v>
                </c:pt>
                <c:pt idx="3">
                  <c:v>Youtube</c:v>
                </c:pt>
                <c:pt idx="4">
                  <c:v>Instagram</c:v>
                </c:pt>
              </c:strCache>
            </c:strRef>
          </c:cat>
          <c:val>
            <c:numRef>
              <c:f>Summary!$Z$3:$Z$7</c:f>
              <c:numCache>
                <c:formatCode>General</c:formatCode>
                <c:ptCount val="5"/>
                <c:pt idx="0">
                  <c:v>54</c:v>
                </c:pt>
                <c:pt idx="1">
                  <c:v>11</c:v>
                </c:pt>
                <c:pt idx="2">
                  <c:v>2</c:v>
                </c:pt>
                <c:pt idx="3">
                  <c:v>3</c:v>
                </c:pt>
                <c:pt idx="4">
                  <c:v>1</c:v>
                </c:pt>
              </c:numCache>
            </c:numRef>
          </c:val>
          <c:extLst>
            <c:ext xmlns:c16="http://schemas.microsoft.com/office/drawing/2014/chart" uri="{C3380CC4-5D6E-409C-BE32-E72D297353CC}">
              <c16:uniqueId val="{00000000-5CE2-AA43-864F-B3E3A5CE7E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4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41</xdr:col>
      <xdr:colOff>20864</xdr:colOff>
      <xdr:row>1</xdr:row>
      <xdr:rowOff>1814</xdr:rowOff>
    </xdr:from>
    <xdr:to>
      <xdr:col>47</xdr:col>
      <xdr:colOff>741841</xdr:colOff>
      <xdr:row>15</xdr:row>
      <xdr:rowOff>42334</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26307</xdr:colOff>
      <xdr:row>1</xdr:row>
      <xdr:rowOff>23586</xdr:rowOff>
    </xdr:from>
    <xdr:to>
      <xdr:col>14</xdr:col>
      <xdr:colOff>677334</xdr:colOff>
      <xdr:row>22</xdr:row>
      <xdr:rowOff>141112</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288571</xdr:colOff>
      <xdr:row>30</xdr:row>
      <xdr:rowOff>141113</xdr:rowOff>
    </xdr:from>
    <xdr:to>
      <xdr:col>9</xdr:col>
      <xdr:colOff>141111</xdr:colOff>
      <xdr:row>46</xdr:row>
      <xdr:rowOff>70557</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6350</xdr:colOff>
      <xdr:row>30</xdr:row>
      <xdr:rowOff>139697</xdr:rowOff>
    </xdr:from>
    <xdr:to>
      <xdr:col>17</xdr:col>
      <xdr:colOff>564444</xdr:colOff>
      <xdr:row>47</xdr:row>
      <xdr:rowOff>508000</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326568</xdr:colOff>
      <xdr:row>0</xdr:row>
      <xdr:rowOff>0</xdr:rowOff>
    </xdr:from>
    <xdr:to>
      <xdr:col>35</xdr:col>
      <xdr:colOff>522111</xdr:colOff>
      <xdr:row>32</xdr:row>
      <xdr:rowOff>14111</xdr:rowOff>
    </xdr:to>
    <xdr:graphicFrame macro="">
      <xdr:nvGraphicFramePr>
        <xdr:cNvPr id="2" name="Chart 1">
          <a:extLst>
            <a:ext uri="{FF2B5EF4-FFF2-40B4-BE49-F238E27FC236}">
              <a16:creationId xmlns:a16="http://schemas.microsoft.com/office/drawing/2014/main" id="{FC0AF809-F5B7-5B47-A149-74AEB53F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42" Type="http://schemas.openxmlformats.org/officeDocument/2006/relationships/hyperlink" Target="https://www.gov.sg/article/factually-clarifications-on-falsehoods-posted-by-str-on-covid-19-situation" TargetMode="External"/><Relationship Id="rId63" Type="http://schemas.openxmlformats.org/officeDocument/2006/relationships/hyperlink" Target="https://www.pofmaoffice.gov.sg/documents/media-releases/2020/March/POFMA%20Office%20CD%20PA%20Media%20Statement%20final.pdf"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59" Type="http://schemas.openxmlformats.org/officeDocument/2006/relationships/hyperlink" Target="https://www.pofmaoffice.gov.sg/documents/media-releases/2020/June/pofma-pr-mfa-29Jun2020-01.pdf" TargetMode="External"/><Relationship Id="rId170" Type="http://schemas.openxmlformats.org/officeDocument/2006/relationships/hyperlink" Target="https://www.pofmaoffice.gov.sg/documents/media-releases/2020/July/pofma-pr-moe-02july2020-01.pdf" TargetMode="External"/><Relationship Id="rId191" Type="http://schemas.openxmlformats.org/officeDocument/2006/relationships/hyperlink" Target="https://www.gov.sg/article/factually040720a" TargetMode="External"/><Relationship Id="rId205" Type="http://schemas.openxmlformats.org/officeDocument/2006/relationships/hyperlink" Target="https://www.facebook.com/story.php?story_fbid=1731909766960521&amp;id=14440041382" TargetMode="External"/><Relationship Id="rId226" Type="http://schemas.openxmlformats.org/officeDocument/2006/relationships/hyperlink" Target="https://www.facebook.com/gohmengseng.freedom/posts/10222884567035882"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11" Type="http://schemas.openxmlformats.org/officeDocument/2006/relationships/hyperlink" Target="https://www.pofmaoffice.gov.sg/documents/media-releases/2019/Dec/POFMA%20Office%20Media%20Statement%2014%20Dec%20Final.pdf" TargetMode="External"/><Relationship Id="rId32" Type="http://schemas.openxmlformats.org/officeDocument/2006/relationships/hyperlink" Target="https://www.pofmaoffice.gov.sg/documents/media-releases/2020/January/mti-cd-tcd-31-jan.pdf" TargetMode="External"/><Relationship Id="rId53" Type="http://schemas.openxmlformats.org/officeDocument/2006/relationships/hyperlink" Target="https://www.gov.sg/article/factually-clarification-on-falsehood-posted-by-sst-on-quarantine-of-foreign-workers"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149" Type="http://schemas.openxmlformats.org/officeDocument/2006/relationships/hyperlink" Target="https://www.pofmaoffice.gov.sg/documents/media-releases/2020/May/pofma-pr-minlaw-27may2020-01.pdf" TargetMode="External"/><Relationship Id="rId5" Type="http://schemas.openxmlformats.org/officeDocument/2006/relationships/hyperlink" Target="https://www.pofmaoffice.gov.sg/documents/media-releases/2019/Nov/POFMA%20Office%20TCD%20Media%20Statement%2029%20Nov%202019.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181" Type="http://schemas.openxmlformats.org/officeDocument/2006/relationships/hyperlink" Target="https://www.gov.sg/article/factually030720a" TargetMode="External"/><Relationship Id="rId216" Type="http://schemas.openxmlformats.org/officeDocument/2006/relationships/hyperlink" Target="https://www.channelnewsasia.com/news/singapore/ge2020-focus-on-public-health-could-have-been-lost-paul-tambyah-12899558" TargetMode="External"/><Relationship Id="rId237" Type="http://schemas.openxmlformats.org/officeDocument/2006/relationships/hyperlink" Target="https://www.pofmaoffice.gov.sg/documents/media-releases/2021/May/pofma-pr-mot-07May2021-01.pdf" TargetMode="External"/><Relationship Id="rId22" Type="http://schemas.openxmlformats.org/officeDocument/2006/relationships/hyperlink" Target="https://www.pofmaoffice.gov.sg/documents/media-releases/2020/January/pofma-office-issue-tcd-28-jan-2020.pdf" TargetMode="External"/><Relationship Id="rId43" Type="http://schemas.openxmlformats.org/officeDocument/2006/relationships/hyperlink" Target="https://www.pofmaoffice.gov.sg/documents/media-releases/2020/Feb/mnd%20cd%20statement%2026%20feb.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139" Type="http://schemas.openxmlformats.org/officeDocument/2006/relationships/hyperlink" Target="https://www.facebook.com/TemasekReviewSingapore"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71" Type="http://schemas.openxmlformats.org/officeDocument/2006/relationships/hyperlink" Target="https://www.pofmaoffice.gov.sg/documents/media-releases/2020/July/pofma-pr-moe-02july2020-01.pdf" TargetMode="External"/><Relationship Id="rId192" Type="http://schemas.openxmlformats.org/officeDocument/2006/relationships/hyperlink" Target="https://www.gov.sg/article/factually040720a" TargetMode="External"/><Relationship Id="rId206" Type="http://schemas.openxmlformats.org/officeDocument/2006/relationships/hyperlink" Target="https://www.pofmaoffice.gov.sg/documents/media-releases/2020/July/pofma-pr-mom-05jul2020-01.pdf" TargetMode="External"/><Relationship Id="rId227" Type="http://schemas.openxmlformats.org/officeDocument/2006/relationships/hyperlink" Target="https://singaporeuncensored.com/81-y-o-allegedly-died-from-heart-attack-after-taking-covid-19-vaccine/" TargetMode="External"/><Relationship Id="rId12" Type="http://schemas.openxmlformats.org/officeDocument/2006/relationships/hyperlink" Target="https://www.gov.sg/article/factually-corrections-on-falsehoods-posted-by-sdp" TargetMode="External"/><Relationship Id="rId33" Type="http://schemas.openxmlformats.org/officeDocument/2006/relationships/hyperlink" Target="https://www.gov.sg/article/factually-clarifications-on-falsehoods-posted-by-str-on-availability-of-face-masks" TargetMode="External"/><Relationship Id="rId108" Type="http://schemas.openxmlformats.org/officeDocument/2006/relationships/hyperlink" Target="https://ab-tc.com/singapore-coronavirus-cases/" TargetMode="External"/><Relationship Id="rId129" Type="http://schemas.openxmlformats.org/officeDocument/2006/relationships/hyperlink" Target="https://www.facebook.com/TemasekReviewSingapore/posts/663006891183165" TargetMode="External"/><Relationship Id="rId54" Type="http://schemas.openxmlformats.org/officeDocument/2006/relationships/hyperlink" Target="https://www.pofmaoffice.gov.sg/documents/media-releases/2020/April/pofma-pr-mha-17apr2020-01.pdf" TargetMode="External"/><Relationship Id="rId75" Type="http://schemas.openxmlformats.org/officeDocument/2006/relationships/hyperlink" Target="https://www.gov.sg/article/factually-corrections-on-falsehoods-on-annual-salary-of-temasek-holdings-ceo-ho-ching" TargetMode="External"/><Relationship Id="rId96" Type="http://schemas.openxmlformats.org/officeDocument/2006/relationships/hyperlink" Target="https://www.facebook.com/PeoplesVoiceSingapore/posts/2511233479144843" TargetMode="External"/><Relationship Id="rId140" Type="http://schemas.openxmlformats.org/officeDocument/2006/relationships/hyperlink" Target="https://www.pofmaoffice.gov.sg/documents/media-releases/2020/May/pofma-pr-minlaw-13may2020-01.pdf" TargetMode="External"/><Relationship Id="rId161" Type="http://schemas.openxmlformats.org/officeDocument/2006/relationships/hyperlink" Target="https://www.pofmaoffice.gov.sg/documents/media-releases/2020/June/pofma-pr-mfa-29Jun2020-01.pdf" TargetMode="External"/><Relationship Id="rId182" Type="http://schemas.openxmlformats.org/officeDocument/2006/relationships/hyperlink" Target="https://www.gov.sg/article/factually030720a" TargetMode="External"/><Relationship Id="rId217" Type="http://schemas.openxmlformats.org/officeDocument/2006/relationships/hyperlink" Target="https://www.facebook.com/watch/?v=573567893340493" TargetMode="External"/><Relationship Id="rId6" Type="http://schemas.openxmlformats.org/officeDocument/2006/relationships/hyperlink" Target="https://www.gov.sg/article/factually-corrections-on-falsehoods-posted-by-states-times-review" TargetMode="External"/><Relationship Id="rId238" Type="http://schemas.openxmlformats.org/officeDocument/2006/relationships/hyperlink" Target="https://www.gov.sg/article/factually070521" TargetMode="External"/><Relationship Id="rId23" Type="http://schemas.openxmlformats.org/officeDocument/2006/relationships/hyperlink" Target="https://www.gov.sg/article/factually-clarifications-on-falsehoods-on-woodlands-mrt-closure" TargetMode="External"/><Relationship Id="rId119" Type="http://schemas.openxmlformats.org/officeDocument/2006/relationships/hyperlink" Target="https://www.channelnewsasia.com/news/singapore/facebook-blocks-singapore-users-access-states-times-review-pofma-12446952" TargetMode="External"/><Relationship Id="rId44" Type="http://schemas.openxmlformats.org/officeDocument/2006/relationships/hyperlink" Target="https://www.pofmaoffice.gov.sg/documents/media-releases/2020/Feb/mnd%20cd%20statement%2026%20feb.pdf" TargetMode="External"/><Relationship Id="rId65" Type="http://schemas.openxmlformats.org/officeDocument/2006/relationships/hyperlink" Target="https://www.gov.sg/article/factually-clarifications-on-falsehoods-on-safra-jurong-dinner"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51" Type="http://schemas.openxmlformats.org/officeDocument/2006/relationships/hyperlink" Target="https://www.gov.sg/article/factually270520" TargetMode="External"/><Relationship Id="rId172" Type="http://schemas.openxmlformats.org/officeDocument/2006/relationships/hyperlink" Target="http://www.gov.sg/article/factually020720a" TargetMode="External"/><Relationship Id="rId193" Type="http://schemas.openxmlformats.org/officeDocument/2006/relationships/hyperlink" Target="https://www.gov.sg/article/factually040720a" TargetMode="External"/><Relationship Id="rId207" Type="http://schemas.openxmlformats.org/officeDocument/2006/relationships/hyperlink" Target="https://www.gov.sg/article/factually050720a" TargetMode="External"/><Relationship Id="rId228" Type="http://schemas.openxmlformats.org/officeDocument/2006/relationships/hyperlink" Target="https://www.pofmaoffice.gov.sg/documents/media-releases/2021/Apr/pofma-pr-moh-15Apr2021-01.pdf" TargetMode="External"/><Relationship Id="rId13" Type="http://schemas.openxmlformats.org/officeDocument/2006/relationships/hyperlink" Target="https://www.pofmaoffice.gov.sg/documents/media-releases/2019/Dec/POFMA%20Office%20CD%20Media%20Statement%2016%20Dec%20Final.pdf" TargetMode="External"/><Relationship Id="rId109" Type="http://schemas.openxmlformats.org/officeDocument/2006/relationships/hyperlink" Target="http://www.moh.gov.sg/" TargetMode="External"/><Relationship Id="rId34" Type="http://schemas.openxmlformats.org/officeDocument/2006/relationships/hyperlink" Target="https://www.pofmaoffice.gov.sg/documents/media-releases/2020/January/mti-cd-tcd-31-jan.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20" Type="http://schemas.openxmlformats.org/officeDocument/2006/relationships/hyperlink" Target="https://www.channelnewsasia.com/news/singapore/facebook-blocks-singapore-users-access-states-times-review-pofma-12446952"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162" Type="http://schemas.openxmlformats.org/officeDocument/2006/relationships/hyperlink" Target="https://www.gov.sg/article/factually290620" TargetMode="External"/><Relationship Id="rId183" Type="http://schemas.openxmlformats.org/officeDocument/2006/relationships/hyperlink" Target="https://www.gov.sg/article/factually030720a" TargetMode="External"/><Relationship Id="rId218" Type="http://schemas.openxmlformats.org/officeDocument/2006/relationships/hyperlink" Target="https://www.youtube.com/watch?v=35E4sohNUqI" TargetMode="External"/><Relationship Id="rId24" Type="http://schemas.openxmlformats.org/officeDocument/2006/relationships/hyperlink" Target="http://www.moh.gov.sg/"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31" Type="http://schemas.openxmlformats.org/officeDocument/2006/relationships/hyperlink" Target="https://www.pofmaoffice.gov.sg/documents/media-releases/2020/May/pofma-pr-mci-06may2020-01.pdf" TargetMode="External"/><Relationship Id="rId152" Type="http://schemas.openxmlformats.org/officeDocument/2006/relationships/hyperlink" Target="https://www.facebook.com/NTSingapore/posts/113028490409067" TargetMode="External"/><Relationship Id="rId173" Type="http://schemas.openxmlformats.org/officeDocument/2006/relationships/hyperlink" Target="http://www.gov.sg/article/factually020720a" TargetMode="External"/><Relationship Id="rId194" Type="http://schemas.openxmlformats.org/officeDocument/2006/relationships/hyperlink" Target="https://www.gov.sg/article/factually040720a" TargetMode="External"/><Relationship Id="rId208" Type="http://schemas.openxmlformats.org/officeDocument/2006/relationships/hyperlink" Target="https://www.pofmaoffice.gov.sg/documents/media-releases/2020/July/pofma-pr-mom-05jul2020-01.pdf" TargetMode="External"/><Relationship Id="rId229" Type="http://schemas.openxmlformats.org/officeDocument/2006/relationships/hyperlink" Target="https://www.pofmaoffice.gov.sg/documents/media-releases/2021/Apr/pofma-pr-moh-15Apr2021-01.pdf" TargetMode="External"/><Relationship Id="rId14" Type="http://schemas.openxmlformats.org/officeDocument/2006/relationships/hyperlink" Target="https://www.gov.sg/article/factually-corrections-on-falsehoods-posted-by-mr-lim-tean"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8" Type="http://schemas.openxmlformats.org/officeDocument/2006/relationships/hyperlink" Target="https://www.gov.sg/article/factually-corrections-on-falsehoods-posted-by-sdp"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184" Type="http://schemas.openxmlformats.org/officeDocument/2006/relationships/hyperlink" Target="https://www.facebook.com/SinRakSinParty/posts/3006631162788285" TargetMode="External"/><Relationship Id="rId219" Type="http://schemas.openxmlformats.org/officeDocument/2006/relationships/hyperlink" Target="https://www.pofmaoffice.gov.sg/documents/media-releases/2021/Apr/pofma-pr-moh-15Apr2021-01.pdf" TargetMode="External"/><Relationship Id="rId230" Type="http://schemas.openxmlformats.org/officeDocument/2006/relationships/hyperlink" Target="https://www.gov.sg/article/factually150421"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74" Type="http://schemas.openxmlformats.org/officeDocument/2006/relationships/hyperlink" Target="https://www.facebook.com/PeoplesVoiceSingapore/videos/298225238030188" TargetMode="External"/><Relationship Id="rId195" Type="http://schemas.openxmlformats.org/officeDocument/2006/relationships/hyperlink" Target="https://www.facebook.com/SinRakSinParty/posts/3003992863052115" TargetMode="External"/><Relationship Id="rId209" Type="http://schemas.openxmlformats.org/officeDocument/2006/relationships/hyperlink" Target="https://www.pofmaoffice.gov.sg/documents/media-releases/2020/July/pofma-pr-mom-05jul2020-01.pdf" TargetMode="External"/><Relationship Id="rId190" Type="http://schemas.openxmlformats.org/officeDocument/2006/relationships/hyperlink" Target="https://www.pofmaoffice.gov.sg/documents/media-releases/2020/July/pofma-pr-mnd-04jul2020-01.pdf" TargetMode="External"/><Relationship Id="rId204" Type="http://schemas.openxmlformats.org/officeDocument/2006/relationships/hyperlink" Target="https://newnaratif.com/podcast/an-interview-with-dr-paul-tambyah/" TargetMode="External"/><Relationship Id="rId220" Type="http://schemas.openxmlformats.org/officeDocument/2006/relationships/hyperlink" Target="https://www.pofmaoffice.gov.sg/documents/media-releases/2021/Apr/pofma-pr-moh-15Apr2021-01.pdf" TargetMode="External"/><Relationship Id="rId225" Type="http://schemas.openxmlformats.org/officeDocument/2006/relationships/hyperlink" Target="https://www.facebook.com/SingaporeUncensored/posts/1455243104821835"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78" Type="http://schemas.openxmlformats.org/officeDocument/2006/relationships/hyperlink" Target="https://www.facebook.com/yoursdp/photos/correction-noticethis-post-contains-false-statements-of-fact-local-pmet-employme/10158356099068455/" TargetMode="External"/><Relationship Id="rId94" Type="http://schemas.openxmlformats.org/officeDocument/2006/relationships/hyperlink" Target="https://www.straitstimes.com/singapore/pofma-orders-for-lim-tean-two-other-facebook-users"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48" Type="http://schemas.openxmlformats.org/officeDocument/2006/relationships/hyperlink" Target="https://www.pofmaoffice.gov.sg/documents/media-releases/2020/May/pofma-pr-minlaw-27may2020-01.pdf" TargetMode="External"/><Relationship Id="rId164" Type="http://schemas.openxmlformats.org/officeDocument/2006/relationships/hyperlink" Target="https://www.gov.sg/article/factually290620" TargetMode="External"/><Relationship Id="rId169" Type="http://schemas.openxmlformats.org/officeDocument/2006/relationships/hyperlink" Target="https://www.facebook.com/permalink.php?story_fbid=134162414987297&amp;id=108794737524065" TargetMode="External"/><Relationship Id="rId185" Type="http://schemas.openxmlformats.org/officeDocument/2006/relationships/hyperlink" Target="https://www.pofmaoffice.gov.sg/documents/media-releases/2020/July/pofma-pr-mnd-04jul2020-01.pdf" TargetMode="External"/><Relationship Id="rId4" Type="http://schemas.openxmlformats.org/officeDocument/2006/relationships/hyperlink" Target="https://www.gov.sg/article/factually-corrections-on-falsehoods-posted-by-states-times-review" TargetMode="External"/><Relationship Id="rId9" Type="http://schemas.openxmlformats.org/officeDocument/2006/relationships/hyperlink" Target="https://www.pofmaoffice.gov.sg/documents/media-releases/2019/Dec/POFMA%20Office%20Media%20Statement%2014%20Dec%20Final.pdf" TargetMode="External"/><Relationship Id="rId180" Type="http://schemas.openxmlformats.org/officeDocument/2006/relationships/hyperlink" Target="https://www.gov.sg/article/factually030720a" TargetMode="External"/><Relationship Id="rId210" Type="http://schemas.openxmlformats.org/officeDocument/2006/relationships/hyperlink" Target="https://www.pofmaoffice.gov.sg/documents/media-releases/2020/July/pofma-pr-mom-05jul2020-01.pdf" TargetMode="External"/><Relationship Id="rId215" Type="http://schemas.openxmlformats.org/officeDocument/2006/relationships/hyperlink" Target="https://www.gov.sg/article/factually050720a" TargetMode="External"/><Relationship Id="rId236" Type="http://schemas.openxmlformats.org/officeDocument/2006/relationships/hyperlink" Target="https://www.gov.sg/article/factually070521" TargetMode="External"/><Relationship Id="rId26" Type="http://schemas.openxmlformats.org/officeDocument/2006/relationships/hyperlink" Target="https://www.gov.sg/article/factually-clarifications-on-falsehoods-posted-by-abtc-city-news" TargetMode="External"/><Relationship Id="rId231" Type="http://schemas.openxmlformats.org/officeDocument/2006/relationships/hyperlink" Target="https://www.gov.sg/article/factually150421"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75" Type="http://schemas.openxmlformats.org/officeDocument/2006/relationships/hyperlink" Target="https://www.youtube.com/watch?v=4bX5L7kyJ7s" TargetMode="External"/><Relationship Id="rId196" Type="http://schemas.openxmlformats.org/officeDocument/2006/relationships/hyperlink" Target="https://www.pofmaoffice.gov.sg/documents/media-releases/2020/July/pofma-pr-mnd-04jul2020-01.pdf" TargetMode="External"/><Relationship Id="rId200" Type="http://schemas.openxmlformats.org/officeDocument/2006/relationships/hyperlink" Target="https://www.onlinecitizenasia.com/2020/07/03/10-mil-population-debacle-sdp-questions-why-former-dpm-heng-did-not-refute-st-report-at-the-time-it-was-published/" TargetMode="External"/><Relationship Id="rId16" Type="http://schemas.openxmlformats.org/officeDocument/2006/relationships/hyperlink" Target="https://www.gov.sg/article/factually-clarifications-on-falsehoods-posted-by-lawyers-for-liberty" TargetMode="External"/><Relationship Id="rId221" Type="http://schemas.openxmlformats.org/officeDocument/2006/relationships/hyperlink" Target="https://www.pofmaoffice.gov.sg/documents/media-releases/2021/Apr/pofma-pr-moh-15Apr2021-01.pdf"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186" Type="http://schemas.openxmlformats.org/officeDocument/2006/relationships/hyperlink" Target="https://www.gov.sg/article/factually040720a" TargetMode="External"/><Relationship Id="rId211" Type="http://schemas.openxmlformats.org/officeDocument/2006/relationships/hyperlink" Target="https://www.pofmaoffice.gov.sg/documents/media-releases/2020/July/pofma-pr-mom-05jul2020-01.pdf" TargetMode="External"/><Relationship Id="rId232" Type="http://schemas.openxmlformats.org/officeDocument/2006/relationships/hyperlink" Target="https://www.facebook.com/gohmengseng.freedom/posts/10222849308194433"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6" Type="http://schemas.openxmlformats.org/officeDocument/2006/relationships/hyperlink" Target="https://www.pofmaoffice.gov.sg/documents/media-releases/2020/July/pofma-pr-pmo-03jul2020-01.pdf" TargetMode="External"/><Relationship Id="rId197" Type="http://schemas.openxmlformats.org/officeDocument/2006/relationships/hyperlink" Target="https://www.gov.sg/article/factually040720a" TargetMode="External"/><Relationship Id="rId201" Type="http://schemas.openxmlformats.org/officeDocument/2006/relationships/hyperlink" Target="https://www.facebook.com/theonlinecitizen/posts/10158661104456383" TargetMode="External"/><Relationship Id="rId222" Type="http://schemas.openxmlformats.org/officeDocument/2006/relationships/hyperlink" Target="https://www.pofmaoffice.gov.sg/documents/media-releases/2021/Apr/pofma-pr-moh-15Apr2021-01.pdf"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 Id="rId70" Type="http://schemas.openxmlformats.org/officeDocument/2006/relationships/hyperlink" Target="https://www.gov.sg/article/factually-clarifications-on-falsehoods-posted-by-lawyers-for-liberty" TargetMode="External"/><Relationship Id="rId91" Type="http://schemas.openxmlformats.org/officeDocument/2006/relationships/hyperlink" Target="http://theindependent.sg/single_-mum-with-six-kids-evicted-for-failing-to-pay-rent/" TargetMode="External"/><Relationship Id="rId145" Type="http://schemas.openxmlformats.org/officeDocument/2006/relationships/hyperlink" Target="https://www.youtube.com/watch?v=AWjPx48lRVM" TargetMode="External"/><Relationship Id="rId166" Type="http://schemas.openxmlformats.org/officeDocument/2006/relationships/hyperlink" Target="https://www.facebook.com/permalink.php?story_fbid=134162414987297&amp;id=108794737524065" TargetMode="External"/><Relationship Id="rId187" Type="http://schemas.openxmlformats.org/officeDocument/2006/relationships/hyperlink" Target="https://www.pofmaoffice.gov.sg/documents/media-releases/2020/July/pofma-pr-mnd-04jul2020-01.pdf" TargetMode="External"/><Relationship Id="rId1" Type="http://schemas.openxmlformats.org/officeDocument/2006/relationships/hyperlink" Target="https://www.pofmaoffice.gov.sg/documents/media-releases/2019/Nov/POFMA%20Office%20Media%20Statement%2025%20Nov%202019.pdf" TargetMode="External"/><Relationship Id="rId212" Type="http://schemas.openxmlformats.org/officeDocument/2006/relationships/hyperlink" Target="https://www.gov.sg/article/factually050720a" TargetMode="External"/><Relationship Id="rId233" Type="http://schemas.openxmlformats.org/officeDocument/2006/relationships/hyperlink" Target="https://www.facebook.com/permalink.php?story_fbid=276035577414991&amp;id=106022737749610"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60" Type="http://schemas.openxmlformats.org/officeDocument/2006/relationships/hyperlink" Target="https://www.pofmaoffice.gov.sg/documents/media-releases/2020/April/pofma-pr-mof-19-apr-2020.pdf" TargetMode="External"/><Relationship Id="rId81" Type="http://schemas.openxmlformats.org/officeDocument/2006/relationships/hyperlink" Target="https://www.lawyersforliberty.org/2020/01/16/18875/" TargetMode="External"/><Relationship Id="rId135" Type="http://schemas.openxmlformats.org/officeDocument/2006/relationships/hyperlink" Target="https://www.gov.sg/article/factually-clarifications-on-falsehood-posted-by-sst-on-covid-19-cases-in-schools" TargetMode="External"/><Relationship Id="rId156" Type="http://schemas.openxmlformats.org/officeDocument/2006/relationships/hyperlink" Target="https://www.pofmaoffice.gov.sg/documents/media-releases/2020/May/pofma-pr-mci-30May2020-01.pdf" TargetMode="External"/><Relationship Id="rId177" Type="http://schemas.openxmlformats.org/officeDocument/2006/relationships/hyperlink" Target="https://www.pofmaoffice.gov.sg/documents/media-releases/2020/July/pofma-pr-pmo-03jul2020-01.pdf" TargetMode="External"/><Relationship Id="rId198" Type="http://schemas.openxmlformats.org/officeDocument/2006/relationships/hyperlink" Target="https://www.facebook.com/yoursdp/posts/10159188889418455" TargetMode="External"/><Relationship Id="rId202" Type="http://schemas.openxmlformats.org/officeDocument/2006/relationships/hyperlink" Target="https://www.pofmaoffice.gov.sg/documents/media-releases/2020/July/pofma-pr-pmo-04jul2020-01.pdf" TargetMode="External"/><Relationship Id="rId223" Type="http://schemas.openxmlformats.org/officeDocument/2006/relationships/hyperlink" Target="https://www.gov.sg/article/factually150421"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50" Type="http://schemas.openxmlformats.org/officeDocument/2006/relationships/hyperlink" Target="https://www.pofmaoffice.gov.sg/documents/media-releases/2020/April/pofma-pr-mom-06apr2020-01.pdf" TargetMode="External"/><Relationship Id="rId104" Type="http://schemas.openxmlformats.org/officeDocument/2006/relationships/hyperlink" Target="https://www.gov.sg/article/factually-corrections-on-falsehoods-on-annual-salary-of-temasek-holdings-ceo-ho-ching" TargetMode="External"/><Relationship Id="rId125" Type="http://schemas.openxmlformats.org/officeDocument/2006/relationships/hyperlink" Target="https://www.gov.sg/article/factually-clarifications-on-falsehood-posted-by-sst-on-covid-19-cases-in-schools"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188" Type="http://schemas.openxmlformats.org/officeDocument/2006/relationships/hyperlink" Target="https://www.pofmaoffice.gov.sg/documents/media-releases/2020/July/pofma-pr-mnd-04jul2020-01.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13" Type="http://schemas.openxmlformats.org/officeDocument/2006/relationships/hyperlink" Target="https://www.gov.sg/article/factually050720a" TargetMode="External"/><Relationship Id="rId234" Type="http://schemas.openxmlformats.org/officeDocument/2006/relationships/hyperlink" Target="https://www.facebook.com/permalink.php?story_fbid=279105497107999&amp;id=106022737749610"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40" Type="http://schemas.openxmlformats.org/officeDocument/2006/relationships/hyperlink" Target="https://www.pofmaoffice.gov.sg/documents/media-releases/2020/Feb/mci%20dol%20str%2015%20feb.pdf" TargetMode="External"/><Relationship Id="rId115" Type="http://schemas.openxmlformats.org/officeDocument/2006/relationships/hyperlink" Target="https://www.gov.sg/article/factually-clarifications-on-falsehoods-on-safra-jurong-dinner"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178" Type="http://schemas.openxmlformats.org/officeDocument/2006/relationships/hyperlink" Target="https://www.pofmaoffice.gov.sg/documents/media-releases/2020/July/pofma-pr-pmo-03jul2020-01.pdf"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9" Type="http://schemas.openxmlformats.org/officeDocument/2006/relationships/hyperlink" Target="https://www.facebook.com/PeoplesVoiceSingapore" TargetMode="External"/><Relationship Id="rId203" Type="http://schemas.openxmlformats.org/officeDocument/2006/relationships/hyperlink" Target="https://www.gov.sg/article/factually030720a" TargetMode="External"/><Relationship Id="rId19" Type="http://schemas.openxmlformats.org/officeDocument/2006/relationships/hyperlink" Target="https://www.pofmaoffice.gov.sg/documents/media-releases/2020/January/pofma-office-gcd-media-statement-27-jan-final.pdf" TargetMode="External"/><Relationship Id="rId224" Type="http://schemas.openxmlformats.org/officeDocument/2006/relationships/hyperlink" Target="https://www.gov.sg/article/factually150421" TargetMode="External"/><Relationship Id="rId30" Type="http://schemas.openxmlformats.org/officeDocument/2006/relationships/hyperlink" Target="https://www.pofmaoffice.gov.sg/documents/media-releases/2020/January/moh-ab-tc-cd-31-jan.pdf"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189" Type="http://schemas.openxmlformats.org/officeDocument/2006/relationships/hyperlink" Target="https://www.pofmaoffice.gov.sg/documents/media-releases/2020/July/pofma-pr-mnd-04jul2020-01.pdf" TargetMode="External"/><Relationship Id="rId3" Type="http://schemas.openxmlformats.org/officeDocument/2006/relationships/hyperlink" Target="https://www.pofmaoffice.gov.sg/documents/media-releases/2019/Nov/POFMA%20Office%20Media%20Statement%2028%20Nov%202019.pdf" TargetMode="External"/><Relationship Id="rId214" Type="http://schemas.openxmlformats.org/officeDocument/2006/relationships/hyperlink" Target="https://www.gov.sg/article/factually050720a" TargetMode="External"/><Relationship Id="rId235" Type="http://schemas.openxmlformats.org/officeDocument/2006/relationships/hyperlink" Target="https://www.pofmaoffice.gov.sg/documents/media-releases/2021/May/pofma-pr-mot-07May2021-01.pdf"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179" Type="http://schemas.openxmlformats.org/officeDocument/2006/relationships/hyperlink" Target="https://www.pofmaoffice.gov.sg/documents/media-releases/2020/July/pofma-pr-pmo-03jul2020-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N287"/>
  <sheetViews>
    <sheetView zoomScale="90" zoomScaleNormal="90" workbookViewId="0">
      <selection activeCell="C13" sqref="B3:C13"/>
    </sheetView>
  </sheetViews>
  <sheetFormatPr baseColWidth="10" defaultRowHeight="13" x14ac:dyDescent="0.15"/>
  <cols>
    <col min="1" max="1" width="30" customWidth="1"/>
    <col min="2" max="2" width="13.1640625" customWidth="1"/>
    <col min="3" max="3" width="10.33203125" customWidth="1"/>
    <col min="4" max="4" width="8.33203125" customWidth="1"/>
    <col min="11" max="11" width="37.5" customWidth="1"/>
    <col min="13" max="13" width="15.33203125" customWidth="1"/>
    <col min="29" max="29" width="22" customWidth="1"/>
  </cols>
  <sheetData>
    <row r="2" spans="1:40" ht="70" x14ac:dyDescent="0.15">
      <c r="A2" s="6" t="s">
        <v>186</v>
      </c>
      <c r="B2" s="6" t="s">
        <v>187</v>
      </c>
      <c r="C2" s="6" t="s">
        <v>9</v>
      </c>
      <c r="D2" s="6" t="s">
        <v>188</v>
      </c>
      <c r="Y2" s="6" t="s">
        <v>6</v>
      </c>
      <c r="Z2" s="6" t="s">
        <v>384</v>
      </c>
      <c r="AL2" s="7"/>
      <c r="AM2" s="7" t="s">
        <v>183</v>
      </c>
      <c r="AN2" s="7" t="s">
        <v>184</v>
      </c>
    </row>
    <row r="3" spans="1:40" ht="28" x14ac:dyDescent="0.15">
      <c r="A3" s="9">
        <v>43770</v>
      </c>
      <c r="B3" s="36">
        <v>3</v>
      </c>
      <c r="C3" s="36">
        <v>0</v>
      </c>
      <c r="D3" s="36">
        <v>3</v>
      </c>
      <c r="Y3" s="8" t="s">
        <v>17</v>
      </c>
      <c r="Z3" s="8">
        <v>54</v>
      </c>
      <c r="AL3" s="7" t="s">
        <v>185</v>
      </c>
      <c r="AM3" s="7">
        <f>SUM(B3:B13)</f>
        <v>36</v>
      </c>
      <c r="AN3" s="7">
        <f>SUM(C3:C12)</f>
        <v>38</v>
      </c>
    </row>
    <row r="4" spans="1:40" ht="14" x14ac:dyDescent="0.15">
      <c r="A4" s="9">
        <v>43800</v>
      </c>
      <c r="B4" s="36">
        <v>4</v>
      </c>
      <c r="C4" s="36">
        <v>0</v>
      </c>
      <c r="D4" s="36">
        <v>4</v>
      </c>
      <c r="Y4" s="8" t="s">
        <v>21</v>
      </c>
      <c r="Z4" s="8">
        <v>11</v>
      </c>
      <c r="AG4" s="25"/>
      <c r="AH4" s="26"/>
      <c r="AI4" s="26"/>
    </row>
    <row r="5" spans="1:40" ht="28" x14ac:dyDescent="0.15">
      <c r="A5" s="9">
        <v>43831</v>
      </c>
      <c r="B5" s="36">
        <v>5</v>
      </c>
      <c r="C5" s="36">
        <v>7</v>
      </c>
      <c r="D5" s="36">
        <v>12</v>
      </c>
      <c r="Y5" s="8" t="s">
        <v>178</v>
      </c>
      <c r="Z5" s="8">
        <v>2</v>
      </c>
      <c r="AG5" s="25"/>
      <c r="AH5" s="26"/>
      <c r="AI5" s="26"/>
    </row>
    <row r="6" spans="1:40" ht="14" x14ac:dyDescent="0.15">
      <c r="A6" s="9">
        <v>43862</v>
      </c>
      <c r="B6" s="36">
        <v>2</v>
      </c>
      <c r="C6" s="36">
        <v>4</v>
      </c>
      <c r="D6" s="36">
        <v>6</v>
      </c>
      <c r="Y6" s="8" t="s">
        <v>295</v>
      </c>
      <c r="Z6" s="8">
        <v>3</v>
      </c>
      <c r="AG6" s="25"/>
      <c r="AH6" s="26"/>
      <c r="AI6" s="26"/>
    </row>
    <row r="7" spans="1:40" ht="14" x14ac:dyDescent="0.15">
      <c r="A7" s="9">
        <v>43891</v>
      </c>
      <c r="B7" s="36">
        <v>0</v>
      </c>
      <c r="C7" s="36">
        <v>3</v>
      </c>
      <c r="D7" s="36">
        <v>3</v>
      </c>
      <c r="Y7" s="7" t="s">
        <v>453</v>
      </c>
      <c r="Z7" s="7">
        <v>1</v>
      </c>
      <c r="AG7" s="25"/>
      <c r="AH7" s="25"/>
      <c r="AI7" s="25"/>
    </row>
    <row r="8" spans="1:40" ht="56" x14ac:dyDescent="0.15">
      <c r="A8" s="9">
        <v>43922</v>
      </c>
      <c r="B8" s="36">
        <v>4</v>
      </c>
      <c r="C8" s="36">
        <v>7</v>
      </c>
      <c r="D8" s="36">
        <v>11</v>
      </c>
      <c r="K8" s="29"/>
      <c r="L8" s="29"/>
      <c r="Y8" s="30" t="s">
        <v>385</v>
      </c>
      <c r="Z8" s="8">
        <f>SUM(Z3:Z7)</f>
        <v>71</v>
      </c>
      <c r="AG8" s="25"/>
      <c r="AH8" s="26"/>
      <c r="AI8" s="26"/>
    </row>
    <row r="9" spans="1:40" x14ac:dyDescent="0.15">
      <c r="A9" s="9">
        <v>43952</v>
      </c>
      <c r="B9" s="36">
        <v>6</v>
      </c>
      <c r="C9" s="36">
        <v>6</v>
      </c>
      <c r="D9" s="36">
        <v>12</v>
      </c>
      <c r="K9" s="29"/>
      <c r="L9" s="29"/>
      <c r="AG9" s="26"/>
      <c r="AH9" s="26"/>
      <c r="AI9" s="26"/>
    </row>
    <row r="10" spans="1:40" x14ac:dyDescent="0.15">
      <c r="A10" s="9">
        <v>43983</v>
      </c>
      <c r="B10" s="36">
        <v>0</v>
      </c>
      <c r="C10" s="36">
        <v>3</v>
      </c>
      <c r="D10" s="36">
        <v>3</v>
      </c>
      <c r="K10" s="29"/>
      <c r="L10" s="29"/>
      <c r="AG10" s="25"/>
      <c r="AH10" s="25"/>
      <c r="AI10" s="25"/>
    </row>
    <row r="11" spans="1:40" x14ac:dyDescent="0.15">
      <c r="A11" s="9">
        <v>44013</v>
      </c>
      <c r="B11" s="36">
        <v>12</v>
      </c>
      <c r="C11" s="36">
        <v>5</v>
      </c>
      <c r="D11" s="36">
        <v>17</v>
      </c>
      <c r="K11" s="26"/>
      <c r="L11" s="26"/>
      <c r="AG11" s="25"/>
      <c r="AH11" s="26"/>
      <c r="AI11" s="26"/>
    </row>
    <row r="12" spans="1:40" x14ac:dyDescent="0.15">
      <c r="A12" s="9">
        <v>44287</v>
      </c>
      <c r="B12" s="7"/>
      <c r="C12" s="7">
        <v>3</v>
      </c>
      <c r="D12" s="7">
        <v>3</v>
      </c>
      <c r="AG12" s="26"/>
      <c r="AH12" s="26"/>
      <c r="AI12" s="26"/>
    </row>
    <row r="13" spans="1:40" x14ac:dyDescent="0.15">
      <c r="A13" s="9">
        <v>44317</v>
      </c>
      <c r="B13" s="7">
        <v>0</v>
      </c>
      <c r="C13" s="7">
        <v>1</v>
      </c>
      <c r="D13" s="7">
        <f>B13+C13</f>
        <v>1</v>
      </c>
      <c r="AG13" s="25"/>
      <c r="AH13" s="25"/>
      <c r="AI13" s="25"/>
    </row>
    <row r="14" spans="1:40" x14ac:dyDescent="0.15">
      <c r="AG14" s="25"/>
      <c r="AH14" s="26"/>
      <c r="AI14" s="26"/>
    </row>
    <row r="15" spans="1:40" x14ac:dyDescent="0.15">
      <c r="AG15" s="26"/>
      <c r="AH15" s="26"/>
      <c r="AI15" s="26"/>
    </row>
    <row r="16" spans="1:40" x14ac:dyDescent="0.15">
      <c r="AG16" s="25"/>
      <c r="AH16" s="25"/>
      <c r="AI16" s="25"/>
    </row>
    <row r="17" spans="1:35" x14ac:dyDescent="0.15">
      <c r="AG17" s="25"/>
      <c r="AH17" s="26"/>
      <c r="AI17" s="26"/>
    </row>
    <row r="18" spans="1:35" x14ac:dyDescent="0.15">
      <c r="AG18" s="26"/>
      <c r="AH18" s="26"/>
      <c r="AI18" s="26"/>
    </row>
    <row r="19" spans="1:35" x14ac:dyDescent="0.15">
      <c r="AG19" s="25"/>
      <c r="AH19" s="25"/>
      <c r="AI19" s="25"/>
    </row>
    <row r="20" spans="1:35" x14ac:dyDescent="0.15">
      <c r="AG20" s="25"/>
      <c r="AH20" s="26"/>
      <c r="AI20" s="26"/>
    </row>
    <row r="21" spans="1:35" x14ac:dyDescent="0.15">
      <c r="AG21" s="26"/>
      <c r="AH21" s="26"/>
      <c r="AI21" s="26"/>
    </row>
    <row r="22" spans="1:35" x14ac:dyDescent="0.15">
      <c r="AG22" s="25"/>
      <c r="AH22" s="25"/>
      <c r="AI22" s="25"/>
    </row>
    <row r="23" spans="1:35" x14ac:dyDescent="0.15">
      <c r="AG23" s="25"/>
      <c r="AH23" s="26"/>
      <c r="AI23" s="26"/>
    </row>
    <row r="32" spans="1:35" ht="56" x14ac:dyDescent="0.15">
      <c r="A32" s="6" t="s">
        <v>3</v>
      </c>
      <c r="B32" s="6" t="s">
        <v>181</v>
      </c>
      <c r="K32" s="6" t="s">
        <v>177</v>
      </c>
      <c r="L32" s="6" t="s">
        <v>182</v>
      </c>
      <c r="V32" s="28"/>
      <c r="W32" s="28"/>
    </row>
    <row r="33" spans="1:30" ht="28" x14ac:dyDescent="0.15">
      <c r="A33" s="4" t="s">
        <v>387</v>
      </c>
      <c r="B33" s="8">
        <v>1</v>
      </c>
      <c r="K33" s="7" t="s">
        <v>411</v>
      </c>
      <c r="L33" s="7">
        <v>5</v>
      </c>
      <c r="V33" s="25"/>
      <c r="W33" s="26"/>
    </row>
    <row r="34" spans="1:30" ht="28" x14ac:dyDescent="0.15">
      <c r="A34" s="4" t="s">
        <v>390</v>
      </c>
      <c r="B34" s="8">
        <v>4</v>
      </c>
      <c r="K34" s="7" t="s">
        <v>424</v>
      </c>
      <c r="L34" s="7">
        <v>2</v>
      </c>
      <c r="V34" s="25"/>
      <c r="W34" s="26"/>
    </row>
    <row r="35" spans="1:30" ht="28" x14ac:dyDescent="0.15">
      <c r="A35" s="4" t="s">
        <v>389</v>
      </c>
      <c r="B35" s="8">
        <v>4</v>
      </c>
      <c r="K35" s="7" t="s">
        <v>412</v>
      </c>
      <c r="L35" s="7">
        <v>5</v>
      </c>
      <c r="V35" s="25"/>
      <c r="W35" s="26"/>
    </row>
    <row r="36" spans="1:30" ht="28" x14ac:dyDescent="0.15">
      <c r="A36" s="4" t="s">
        <v>388</v>
      </c>
      <c r="B36" s="8">
        <v>11</v>
      </c>
      <c r="K36" s="7" t="s">
        <v>425</v>
      </c>
      <c r="L36" s="7">
        <v>3</v>
      </c>
      <c r="V36" s="26"/>
      <c r="W36" s="26"/>
    </row>
    <row r="37" spans="1:30" ht="28" x14ac:dyDescent="0.15">
      <c r="A37" s="4" t="s">
        <v>386</v>
      </c>
      <c r="B37" s="8">
        <v>55</v>
      </c>
      <c r="K37" s="7" t="s">
        <v>426</v>
      </c>
      <c r="L37" s="7">
        <v>5</v>
      </c>
    </row>
    <row r="38" spans="1:30" ht="28" x14ac:dyDescent="0.15">
      <c r="K38" s="7" t="s">
        <v>413</v>
      </c>
      <c r="L38" s="7">
        <v>8</v>
      </c>
    </row>
    <row r="39" spans="1:30" ht="14" x14ac:dyDescent="0.15">
      <c r="K39" s="7" t="s">
        <v>414</v>
      </c>
      <c r="L39" s="7">
        <v>4</v>
      </c>
    </row>
    <row r="40" spans="1:30" ht="14" x14ac:dyDescent="0.15">
      <c r="K40" s="7" t="s">
        <v>415</v>
      </c>
      <c r="L40" s="7">
        <v>6</v>
      </c>
      <c r="V40" s="25"/>
      <c r="W40" s="25"/>
    </row>
    <row r="41" spans="1:30" ht="14" x14ac:dyDescent="0.15">
      <c r="K41" s="7" t="s">
        <v>416</v>
      </c>
      <c r="L41" s="7">
        <v>11</v>
      </c>
      <c r="V41" s="25"/>
      <c r="W41" s="26"/>
    </row>
    <row r="42" spans="1:30" ht="14" x14ac:dyDescent="0.15">
      <c r="K42" s="7" t="s">
        <v>417</v>
      </c>
      <c r="L42" s="7">
        <v>7</v>
      </c>
      <c r="V42" s="25"/>
      <c r="W42" s="26"/>
    </row>
    <row r="43" spans="1:30" ht="14" x14ac:dyDescent="0.15">
      <c r="K43" s="7" t="s">
        <v>418</v>
      </c>
      <c r="L43" s="7">
        <v>4</v>
      </c>
    </row>
    <row r="44" spans="1:30" ht="14" x14ac:dyDescent="0.15">
      <c r="K44" s="7" t="s">
        <v>419</v>
      </c>
      <c r="L44" s="7">
        <v>6</v>
      </c>
    </row>
    <row r="45" spans="1:30" ht="28" x14ac:dyDescent="0.15">
      <c r="K45" s="7" t="s">
        <v>420</v>
      </c>
      <c r="L45" s="7">
        <v>2</v>
      </c>
      <c r="AC45" s="28"/>
      <c r="AD45" s="28"/>
    </row>
    <row r="46" spans="1:30" ht="28" x14ac:dyDescent="0.15">
      <c r="K46" s="7" t="s">
        <v>421</v>
      </c>
      <c r="L46" s="7">
        <v>2</v>
      </c>
      <c r="AC46" s="26"/>
      <c r="AD46" s="26"/>
    </row>
    <row r="47" spans="1:30" ht="14" x14ac:dyDescent="0.15">
      <c r="K47" s="7" t="s">
        <v>422</v>
      </c>
      <c r="L47" s="7">
        <v>1</v>
      </c>
      <c r="AC47" s="26"/>
      <c r="AD47" s="26"/>
    </row>
    <row r="48" spans="1:30" ht="28" x14ac:dyDescent="0.15">
      <c r="A48" s="32"/>
      <c r="B48" s="32"/>
      <c r="C48" s="32"/>
      <c r="K48" s="7" t="s">
        <v>423</v>
      </c>
      <c r="L48" s="7">
        <v>3</v>
      </c>
      <c r="AC48" s="26"/>
      <c r="AD48" s="26"/>
    </row>
    <row r="49" spans="1:30" ht="14" x14ac:dyDescent="0.15">
      <c r="A49" s="33"/>
      <c r="B49" s="29"/>
      <c r="C49" s="29"/>
      <c r="K49" s="7" t="s">
        <v>457</v>
      </c>
      <c r="L49" s="7">
        <v>1</v>
      </c>
      <c r="AC49" s="26"/>
      <c r="AD49" s="26"/>
    </row>
    <row r="50" spans="1:30" x14ac:dyDescent="0.15">
      <c r="A50" s="33"/>
      <c r="B50" s="29"/>
      <c r="C50" s="29"/>
      <c r="AC50" s="26"/>
      <c r="AD50" s="26"/>
    </row>
    <row r="51" spans="1:30" x14ac:dyDescent="0.15">
      <c r="A51" s="33"/>
      <c r="B51" s="29"/>
      <c r="C51" s="29"/>
      <c r="AC51" s="26"/>
      <c r="AD51" s="26"/>
    </row>
    <row r="52" spans="1:30" x14ac:dyDescent="0.15">
      <c r="A52" s="33"/>
      <c r="B52" s="29"/>
      <c r="C52" s="29"/>
      <c r="AC52" s="26"/>
      <c r="AD52" s="26"/>
    </row>
    <row r="53" spans="1:30" x14ac:dyDescent="0.15">
      <c r="A53" s="33"/>
      <c r="B53" s="29"/>
      <c r="C53" s="29"/>
      <c r="AC53" s="26"/>
      <c r="AD53" s="26"/>
    </row>
    <row r="54" spans="1:30" x14ac:dyDescent="0.15">
      <c r="A54" s="33"/>
      <c r="B54" s="29"/>
      <c r="C54" s="29"/>
      <c r="AC54" s="26"/>
      <c r="AD54" s="26"/>
    </row>
    <row r="55" spans="1:30" x14ac:dyDescent="0.15">
      <c r="A55" s="33"/>
      <c r="B55" s="29"/>
      <c r="C55" s="29"/>
      <c r="AC55" s="26"/>
      <c r="AD55" s="26"/>
    </row>
    <row r="56" spans="1:30" x14ac:dyDescent="0.15">
      <c r="A56" s="33"/>
      <c r="B56" s="29"/>
      <c r="C56" s="29"/>
      <c r="AC56" s="26"/>
      <c r="AD56" s="26"/>
    </row>
    <row r="57" spans="1:30" x14ac:dyDescent="0.15">
      <c r="A57" s="33"/>
      <c r="B57" s="29"/>
      <c r="C57" s="29"/>
      <c r="AC57" s="26"/>
      <c r="AD57" s="26"/>
    </row>
    <row r="58" spans="1:30" x14ac:dyDescent="0.15">
      <c r="A58" s="33"/>
      <c r="B58" s="29"/>
      <c r="C58" s="29"/>
      <c r="AC58" s="26"/>
      <c r="AD58" s="26"/>
    </row>
    <row r="59" spans="1:30" x14ac:dyDescent="0.15">
      <c r="A59" s="33"/>
      <c r="B59" s="29"/>
      <c r="C59" s="29"/>
      <c r="AC59" s="26"/>
      <c r="AD59" s="26"/>
    </row>
    <row r="60" spans="1:30" x14ac:dyDescent="0.15">
      <c r="A60" s="33"/>
      <c r="B60" s="29"/>
      <c r="C60" s="29"/>
      <c r="AC60" s="26"/>
      <c r="AD60" s="26"/>
    </row>
    <row r="61" spans="1:30" x14ac:dyDescent="0.15">
      <c r="A61" s="33"/>
      <c r="B61" s="29"/>
      <c r="C61" s="29"/>
      <c r="AC61" s="26"/>
      <c r="AD61" s="26"/>
    </row>
    <row r="62" spans="1:30" x14ac:dyDescent="0.15">
      <c r="A62" s="33"/>
      <c r="B62" s="29"/>
      <c r="C62" s="29"/>
      <c r="AC62" s="26"/>
      <c r="AD62" s="26"/>
    </row>
    <row r="63" spans="1:30" x14ac:dyDescent="0.15">
      <c r="A63" s="33"/>
      <c r="B63" s="29"/>
      <c r="C63" s="29"/>
      <c r="AC63" s="26"/>
      <c r="AD63" s="26"/>
    </row>
    <row r="64" spans="1:30" x14ac:dyDescent="0.15">
      <c r="A64" s="33"/>
      <c r="B64" s="29"/>
      <c r="C64" s="29"/>
      <c r="AC64" s="26"/>
      <c r="AD64" s="26"/>
    </row>
    <row r="65" spans="1:30" x14ac:dyDescent="0.15">
      <c r="A65" s="33"/>
      <c r="B65" s="29"/>
      <c r="C65" s="29"/>
      <c r="AC65" s="26"/>
      <c r="AD65" s="26"/>
    </row>
    <row r="66" spans="1:30" x14ac:dyDescent="0.15">
      <c r="A66" s="33"/>
      <c r="B66" s="29"/>
      <c r="C66" s="29"/>
      <c r="AC66" s="26"/>
      <c r="AD66" s="26"/>
    </row>
    <row r="67" spans="1:30" x14ac:dyDescent="0.15">
      <c r="A67" s="33"/>
      <c r="B67" s="29"/>
      <c r="C67" s="29"/>
      <c r="AC67" s="26"/>
      <c r="AD67" s="26"/>
    </row>
    <row r="68" spans="1:30" x14ac:dyDescent="0.15">
      <c r="A68" s="33"/>
      <c r="B68" s="29"/>
      <c r="C68" s="29"/>
      <c r="AC68" s="26"/>
      <c r="AD68" s="26"/>
    </row>
    <row r="69" spans="1:30" x14ac:dyDescent="0.15">
      <c r="A69" s="33"/>
      <c r="B69" s="29"/>
      <c r="C69" s="29"/>
    </row>
    <row r="70" spans="1:30" x14ac:dyDescent="0.15">
      <c r="A70" s="33"/>
      <c r="B70" s="29"/>
      <c r="C70" s="29"/>
    </row>
    <row r="71" spans="1:30" x14ac:dyDescent="0.15">
      <c r="A71" s="33"/>
      <c r="B71" s="29"/>
      <c r="C71" s="29"/>
    </row>
    <row r="72" spans="1:30" x14ac:dyDescent="0.15">
      <c r="A72" s="33"/>
      <c r="B72" s="29"/>
      <c r="C72" s="29"/>
    </row>
    <row r="73" spans="1:30" x14ac:dyDescent="0.15">
      <c r="A73" s="33"/>
      <c r="B73" s="29"/>
      <c r="C73" s="29"/>
    </row>
    <row r="74" spans="1:30" x14ac:dyDescent="0.15">
      <c r="A74" s="33"/>
      <c r="B74" s="29"/>
      <c r="C74" s="29"/>
    </row>
    <row r="75" spans="1:30" x14ac:dyDescent="0.15">
      <c r="A75" s="33"/>
      <c r="B75" s="29"/>
      <c r="C75" s="29"/>
    </row>
    <row r="76" spans="1:30" x14ac:dyDescent="0.15">
      <c r="A76" s="33"/>
      <c r="B76" s="29"/>
      <c r="C76" s="29"/>
    </row>
    <row r="77" spans="1:30" x14ac:dyDescent="0.15">
      <c r="A77" s="33"/>
      <c r="B77" s="29"/>
      <c r="C77" s="29"/>
    </row>
    <row r="78" spans="1:30" x14ac:dyDescent="0.15">
      <c r="A78" s="33"/>
      <c r="B78" s="29"/>
      <c r="C78" s="29"/>
    </row>
    <row r="79" spans="1:30" x14ac:dyDescent="0.15">
      <c r="A79" s="33"/>
      <c r="B79" s="29"/>
      <c r="C79" s="29"/>
    </row>
    <row r="80" spans="1:30" x14ac:dyDescent="0.15">
      <c r="A80" s="33"/>
      <c r="B80" s="29"/>
      <c r="C80" s="29"/>
    </row>
    <row r="81" spans="1:3" x14ac:dyDescent="0.15">
      <c r="A81" s="33"/>
      <c r="B81" s="29"/>
      <c r="C81" s="29"/>
    </row>
    <row r="82" spans="1:3" x14ac:dyDescent="0.15">
      <c r="A82" s="33"/>
      <c r="B82" s="29"/>
      <c r="C82" s="29"/>
    </row>
    <row r="83" spans="1:3" x14ac:dyDescent="0.15">
      <c r="A83" s="33"/>
      <c r="B83" s="29"/>
      <c r="C83" s="29"/>
    </row>
    <row r="84" spans="1:3" x14ac:dyDescent="0.15">
      <c r="A84" s="33"/>
      <c r="B84" s="29"/>
      <c r="C84" s="29"/>
    </row>
    <row r="85" spans="1:3" x14ac:dyDescent="0.15">
      <c r="A85" s="33"/>
      <c r="B85" s="29"/>
      <c r="C85" s="29"/>
    </row>
    <row r="86" spans="1:3" x14ac:dyDescent="0.15">
      <c r="A86" s="33"/>
      <c r="B86" s="29"/>
      <c r="C86" s="29"/>
    </row>
    <row r="87" spans="1:3" x14ac:dyDescent="0.15">
      <c r="A87" s="33"/>
      <c r="B87" s="29"/>
      <c r="C87" s="29"/>
    </row>
    <row r="88" spans="1:3" x14ac:dyDescent="0.15">
      <c r="A88" s="33"/>
      <c r="B88" s="29"/>
      <c r="C88" s="29"/>
    </row>
    <row r="89" spans="1:3" x14ac:dyDescent="0.15">
      <c r="A89" s="33"/>
      <c r="B89" s="29"/>
      <c r="C89" s="29"/>
    </row>
    <row r="90" spans="1:3" x14ac:dyDescent="0.15">
      <c r="A90" s="33"/>
      <c r="B90" s="29"/>
      <c r="C90" s="29"/>
    </row>
    <row r="91" spans="1:3" x14ac:dyDescent="0.15">
      <c r="A91" s="33"/>
      <c r="B91" s="29"/>
      <c r="C91" s="29"/>
    </row>
    <row r="92" spans="1:3" x14ac:dyDescent="0.15">
      <c r="A92" s="33"/>
      <c r="B92" s="29"/>
      <c r="C92" s="29"/>
    </row>
    <row r="93" spans="1:3" x14ac:dyDescent="0.15">
      <c r="A93" s="33"/>
      <c r="B93" s="29"/>
      <c r="C93" s="29"/>
    </row>
    <row r="94" spans="1:3" x14ac:dyDescent="0.15">
      <c r="A94" s="33"/>
      <c r="B94" s="29"/>
      <c r="C94" s="29"/>
    </row>
    <row r="95" spans="1:3" x14ac:dyDescent="0.15">
      <c r="A95" s="33"/>
      <c r="B95" s="29"/>
      <c r="C95" s="29"/>
    </row>
    <row r="96" spans="1:3" x14ac:dyDescent="0.15">
      <c r="A96" s="33"/>
      <c r="B96" s="29"/>
      <c r="C96" s="29"/>
    </row>
    <row r="97" spans="1:3" x14ac:dyDescent="0.15">
      <c r="A97" s="33"/>
      <c r="B97" s="29"/>
      <c r="C97" s="29"/>
    </row>
    <row r="98" spans="1:3" x14ac:dyDescent="0.15">
      <c r="A98" s="33"/>
      <c r="B98" s="29"/>
      <c r="C98" s="29"/>
    </row>
    <row r="99" spans="1:3" x14ac:dyDescent="0.15">
      <c r="A99" s="33"/>
      <c r="B99" s="29"/>
      <c r="C99" s="29"/>
    </row>
    <row r="100" spans="1:3" x14ac:dyDescent="0.15">
      <c r="A100" s="33"/>
      <c r="B100" s="29"/>
      <c r="C100" s="29"/>
    </row>
    <row r="101" spans="1:3" x14ac:dyDescent="0.15">
      <c r="A101" s="33"/>
      <c r="B101" s="29"/>
      <c r="C101" s="29"/>
    </row>
    <row r="102" spans="1:3" x14ac:dyDescent="0.15">
      <c r="A102" s="33"/>
      <c r="B102" s="29"/>
      <c r="C102" s="29"/>
    </row>
    <row r="103" spans="1:3" x14ac:dyDescent="0.15">
      <c r="A103" s="33"/>
      <c r="B103" s="29"/>
      <c r="C103" s="29"/>
    </row>
    <row r="104" spans="1:3" x14ac:dyDescent="0.15">
      <c r="A104" s="33"/>
      <c r="B104" s="29"/>
      <c r="C104" s="29"/>
    </row>
    <row r="105" spans="1:3" x14ac:dyDescent="0.15">
      <c r="A105" s="33"/>
      <c r="B105" s="29"/>
      <c r="C105" s="29"/>
    </row>
    <row r="106" spans="1:3" x14ac:dyDescent="0.15">
      <c r="A106" s="33"/>
      <c r="B106" s="29"/>
      <c r="C106" s="29"/>
    </row>
    <row r="107" spans="1:3" x14ac:dyDescent="0.15">
      <c r="A107" s="33"/>
      <c r="B107" s="29"/>
      <c r="C107" s="29"/>
    </row>
    <row r="108" spans="1:3" x14ac:dyDescent="0.15">
      <c r="A108" s="33"/>
      <c r="B108" s="29"/>
      <c r="C108" s="29"/>
    </row>
    <row r="109" spans="1:3" x14ac:dyDescent="0.15">
      <c r="A109" s="33"/>
      <c r="B109" s="29"/>
      <c r="C109" s="29"/>
    </row>
    <row r="110" spans="1:3" x14ac:dyDescent="0.15">
      <c r="A110" s="33"/>
      <c r="B110" s="29"/>
      <c r="C110" s="29"/>
    </row>
    <row r="111" spans="1:3" x14ac:dyDescent="0.15">
      <c r="A111" s="33"/>
      <c r="B111" s="29"/>
      <c r="C111" s="29"/>
    </row>
    <row r="112" spans="1:3" x14ac:dyDescent="0.15">
      <c r="A112" s="33"/>
      <c r="B112" s="29"/>
      <c r="C112" s="29"/>
    </row>
    <row r="113" spans="1:3" x14ac:dyDescent="0.15">
      <c r="A113" s="33"/>
      <c r="B113" s="29"/>
      <c r="C113" s="29"/>
    </row>
    <row r="114" spans="1:3" x14ac:dyDescent="0.15">
      <c r="A114" s="33"/>
      <c r="B114" s="29"/>
      <c r="C114" s="29"/>
    </row>
    <row r="115" spans="1:3" x14ac:dyDescent="0.15">
      <c r="A115" s="33"/>
      <c r="B115" s="29"/>
      <c r="C115" s="29"/>
    </row>
    <row r="116" spans="1:3" x14ac:dyDescent="0.15">
      <c r="A116" s="33"/>
      <c r="B116" s="29"/>
      <c r="C116" s="29"/>
    </row>
    <row r="117" spans="1:3" x14ac:dyDescent="0.15">
      <c r="A117" s="33"/>
      <c r="B117" s="29"/>
      <c r="C117" s="29"/>
    </row>
    <row r="118" spans="1:3" x14ac:dyDescent="0.15">
      <c r="A118" s="33"/>
      <c r="B118" s="29"/>
      <c r="C118" s="29"/>
    </row>
    <row r="119" spans="1:3" x14ac:dyDescent="0.15">
      <c r="A119" s="33"/>
      <c r="B119" s="29"/>
      <c r="C119" s="29"/>
    </row>
    <row r="120" spans="1:3" x14ac:dyDescent="0.15">
      <c r="A120" s="33"/>
      <c r="B120" s="29"/>
      <c r="C120" s="29"/>
    </row>
    <row r="121" spans="1:3" x14ac:dyDescent="0.15">
      <c r="A121" s="33"/>
      <c r="B121" s="29"/>
      <c r="C121" s="29"/>
    </row>
    <row r="122" spans="1:3" x14ac:dyDescent="0.15">
      <c r="A122" s="33"/>
      <c r="B122" s="29"/>
      <c r="C122" s="29"/>
    </row>
    <row r="123" spans="1:3" x14ac:dyDescent="0.15">
      <c r="A123" s="33"/>
      <c r="B123" s="29"/>
      <c r="C123" s="29"/>
    </row>
    <row r="124" spans="1:3" x14ac:dyDescent="0.15">
      <c r="A124" s="33"/>
      <c r="B124" s="29"/>
      <c r="C124" s="29"/>
    </row>
    <row r="125" spans="1:3" x14ac:dyDescent="0.15">
      <c r="A125" s="33"/>
      <c r="B125" s="29"/>
      <c r="C125" s="29"/>
    </row>
    <row r="126" spans="1:3" x14ac:dyDescent="0.15">
      <c r="A126" s="33"/>
      <c r="B126" s="29"/>
      <c r="C126" s="29"/>
    </row>
    <row r="127" spans="1:3" x14ac:dyDescent="0.15">
      <c r="A127" s="33"/>
      <c r="B127" s="29"/>
      <c r="C127" s="29"/>
    </row>
    <row r="128" spans="1:3" x14ac:dyDescent="0.15">
      <c r="A128" s="33"/>
      <c r="B128" s="29"/>
      <c r="C128" s="29"/>
    </row>
    <row r="129" spans="1:3" x14ac:dyDescent="0.15">
      <c r="A129" s="33"/>
      <c r="B129" s="29"/>
      <c r="C129" s="29"/>
    </row>
    <row r="130" spans="1:3" x14ac:dyDescent="0.15">
      <c r="A130" s="33"/>
      <c r="B130" s="29"/>
      <c r="C130" s="29"/>
    </row>
    <row r="131" spans="1:3" x14ac:dyDescent="0.15">
      <c r="A131" s="33"/>
      <c r="B131" s="29"/>
      <c r="C131" s="29"/>
    </row>
    <row r="132" spans="1:3" x14ac:dyDescent="0.15">
      <c r="A132" s="33"/>
      <c r="B132" s="29"/>
      <c r="C132" s="29"/>
    </row>
    <row r="133" spans="1:3" x14ac:dyDescent="0.15">
      <c r="A133" s="33"/>
      <c r="B133" s="29"/>
      <c r="C133" s="29"/>
    </row>
    <row r="134" spans="1:3" x14ac:dyDescent="0.15">
      <c r="A134" s="33"/>
      <c r="B134" s="29"/>
      <c r="C134" s="29"/>
    </row>
    <row r="135" spans="1:3" x14ac:dyDescent="0.15">
      <c r="A135" s="33"/>
      <c r="B135" s="29"/>
      <c r="C135" s="29"/>
    </row>
    <row r="136" spans="1:3" x14ac:dyDescent="0.15">
      <c r="A136" s="33"/>
      <c r="B136" s="29"/>
      <c r="C136" s="29"/>
    </row>
    <row r="137" spans="1:3" x14ac:dyDescent="0.15">
      <c r="A137" s="33"/>
      <c r="B137" s="29"/>
      <c r="C137" s="29"/>
    </row>
    <row r="138" spans="1:3" x14ac:dyDescent="0.15">
      <c r="A138" s="33"/>
      <c r="B138" s="29"/>
      <c r="C138" s="29"/>
    </row>
    <row r="139" spans="1:3" x14ac:dyDescent="0.15">
      <c r="A139" s="33"/>
      <c r="B139" s="29"/>
      <c r="C139" s="29"/>
    </row>
    <row r="140" spans="1:3" x14ac:dyDescent="0.15">
      <c r="A140" s="33"/>
      <c r="B140" s="29"/>
      <c r="C140" s="29"/>
    </row>
    <row r="141" spans="1:3" x14ac:dyDescent="0.15">
      <c r="A141" s="33"/>
      <c r="B141" s="29"/>
      <c r="C141" s="29"/>
    </row>
    <row r="142" spans="1:3" x14ac:dyDescent="0.15">
      <c r="A142" s="33"/>
      <c r="B142" s="29"/>
      <c r="C142" s="29"/>
    </row>
    <row r="143" spans="1:3" x14ac:dyDescent="0.15">
      <c r="A143" s="33"/>
      <c r="B143" s="29"/>
      <c r="C143" s="29"/>
    </row>
    <row r="144" spans="1:3" x14ac:dyDescent="0.15">
      <c r="A144" s="33"/>
      <c r="B144" s="29"/>
      <c r="C144" s="29"/>
    </row>
    <row r="145" spans="1:3" x14ac:dyDescent="0.15">
      <c r="A145" s="33"/>
      <c r="B145" s="29"/>
      <c r="C145" s="29"/>
    </row>
    <row r="146" spans="1:3" x14ac:dyDescent="0.15">
      <c r="A146" s="33"/>
      <c r="B146" s="29"/>
      <c r="C146" s="29"/>
    </row>
    <row r="147" spans="1:3" x14ac:dyDescent="0.15">
      <c r="A147" s="33"/>
      <c r="B147" s="29"/>
      <c r="C147" s="29"/>
    </row>
    <row r="148" spans="1:3" x14ac:dyDescent="0.15">
      <c r="A148" s="33"/>
      <c r="B148" s="29"/>
      <c r="C148" s="29"/>
    </row>
    <row r="149" spans="1:3" x14ac:dyDescent="0.15">
      <c r="A149" s="33"/>
      <c r="B149" s="29"/>
      <c r="C149" s="29"/>
    </row>
    <row r="150" spans="1:3" x14ac:dyDescent="0.15">
      <c r="A150" s="33"/>
      <c r="B150" s="29"/>
      <c r="C150" s="29"/>
    </row>
    <row r="151" spans="1:3" x14ac:dyDescent="0.15">
      <c r="A151" s="33"/>
      <c r="B151" s="29"/>
      <c r="C151" s="29"/>
    </row>
    <row r="152" spans="1:3" x14ac:dyDescent="0.15">
      <c r="A152" s="33"/>
      <c r="B152" s="29"/>
      <c r="C152" s="29"/>
    </row>
    <row r="153" spans="1:3" x14ac:dyDescent="0.15">
      <c r="A153" s="33"/>
      <c r="B153" s="29"/>
      <c r="C153" s="29"/>
    </row>
    <row r="154" spans="1:3" x14ac:dyDescent="0.15">
      <c r="A154" s="33"/>
      <c r="B154" s="29"/>
      <c r="C154" s="29"/>
    </row>
    <row r="155" spans="1:3" x14ac:dyDescent="0.15">
      <c r="A155" s="33"/>
      <c r="B155" s="29"/>
      <c r="C155" s="29"/>
    </row>
    <row r="156" spans="1:3" x14ac:dyDescent="0.15">
      <c r="A156" s="33"/>
      <c r="B156" s="29"/>
      <c r="C156" s="29"/>
    </row>
    <row r="157" spans="1:3" x14ac:dyDescent="0.15">
      <c r="A157" s="33"/>
      <c r="B157" s="29"/>
      <c r="C157" s="29"/>
    </row>
    <row r="158" spans="1:3" x14ac:dyDescent="0.15">
      <c r="A158" s="33"/>
      <c r="B158" s="29"/>
      <c r="C158" s="29"/>
    </row>
    <row r="159" spans="1:3" x14ac:dyDescent="0.15">
      <c r="A159" s="33"/>
      <c r="B159" s="29"/>
      <c r="C159" s="29"/>
    </row>
    <row r="160" spans="1:3" x14ac:dyDescent="0.15">
      <c r="A160" s="33"/>
      <c r="B160" s="29"/>
      <c r="C160" s="29"/>
    </row>
    <row r="161" spans="1:3" x14ac:dyDescent="0.15">
      <c r="A161" s="33"/>
      <c r="B161" s="29"/>
      <c r="C161" s="29"/>
    </row>
    <row r="162" spans="1:3" x14ac:dyDescent="0.15">
      <c r="A162" s="33"/>
      <c r="B162" s="29"/>
      <c r="C162" s="29"/>
    </row>
    <row r="163" spans="1:3" x14ac:dyDescent="0.15">
      <c r="A163" s="33"/>
      <c r="B163" s="29"/>
      <c r="C163" s="29"/>
    </row>
    <row r="164" spans="1:3" x14ac:dyDescent="0.15">
      <c r="A164" s="33"/>
      <c r="B164" s="29"/>
      <c r="C164" s="29"/>
    </row>
    <row r="165" spans="1:3" x14ac:dyDescent="0.15">
      <c r="A165" s="33"/>
      <c r="B165" s="29"/>
      <c r="C165" s="29"/>
    </row>
    <row r="166" spans="1:3" x14ac:dyDescent="0.15">
      <c r="A166" s="33"/>
      <c r="B166" s="29"/>
      <c r="C166" s="29"/>
    </row>
    <row r="167" spans="1:3" x14ac:dyDescent="0.15">
      <c r="A167" s="33"/>
      <c r="B167" s="29"/>
      <c r="C167" s="29"/>
    </row>
    <row r="168" spans="1:3" x14ac:dyDescent="0.15">
      <c r="A168" s="33"/>
      <c r="B168" s="29"/>
      <c r="C168" s="29"/>
    </row>
    <row r="169" spans="1:3" x14ac:dyDescent="0.15">
      <c r="A169" s="33"/>
      <c r="B169" s="29"/>
      <c r="C169" s="29"/>
    </row>
    <row r="170" spans="1:3" x14ac:dyDescent="0.15">
      <c r="A170" s="33"/>
      <c r="B170" s="29"/>
      <c r="C170" s="29"/>
    </row>
    <row r="171" spans="1:3" x14ac:dyDescent="0.15">
      <c r="A171" s="33"/>
      <c r="B171" s="29"/>
      <c r="C171" s="29"/>
    </row>
    <row r="172" spans="1:3" x14ac:dyDescent="0.15">
      <c r="A172" s="33"/>
      <c r="B172" s="29"/>
      <c r="C172" s="29"/>
    </row>
    <row r="173" spans="1:3" x14ac:dyDescent="0.15">
      <c r="A173" s="33"/>
      <c r="B173" s="29"/>
      <c r="C173" s="29"/>
    </row>
    <row r="174" spans="1:3" x14ac:dyDescent="0.15">
      <c r="A174" s="33"/>
      <c r="B174" s="29"/>
      <c r="C174" s="29"/>
    </row>
    <row r="175" spans="1:3" x14ac:dyDescent="0.15">
      <c r="A175" s="33"/>
      <c r="B175" s="29"/>
      <c r="C175" s="29"/>
    </row>
    <row r="176" spans="1:3" x14ac:dyDescent="0.15">
      <c r="A176" s="33"/>
      <c r="B176" s="29"/>
      <c r="C176" s="29"/>
    </row>
    <row r="177" spans="1:3" x14ac:dyDescent="0.15">
      <c r="A177" s="33"/>
      <c r="B177" s="29"/>
      <c r="C177" s="29"/>
    </row>
    <row r="178" spans="1:3" x14ac:dyDescent="0.15">
      <c r="A178" s="33"/>
      <c r="B178" s="29"/>
      <c r="C178" s="29"/>
    </row>
    <row r="179" spans="1:3" x14ac:dyDescent="0.15">
      <c r="A179" s="33"/>
      <c r="B179" s="29"/>
      <c r="C179" s="29"/>
    </row>
    <row r="180" spans="1:3" x14ac:dyDescent="0.15">
      <c r="A180" s="33"/>
      <c r="B180" s="29"/>
      <c r="C180" s="29"/>
    </row>
    <row r="181" spans="1:3" x14ac:dyDescent="0.15">
      <c r="A181" s="33"/>
      <c r="B181" s="29"/>
      <c r="C181" s="29"/>
    </row>
    <row r="182" spans="1:3" x14ac:dyDescent="0.15">
      <c r="A182" s="33"/>
      <c r="B182" s="29"/>
      <c r="C182" s="29"/>
    </row>
    <row r="183" spans="1:3" x14ac:dyDescent="0.15">
      <c r="A183" s="33"/>
      <c r="B183" s="29"/>
      <c r="C183" s="29"/>
    </row>
    <row r="184" spans="1:3" x14ac:dyDescent="0.15">
      <c r="A184" s="33"/>
      <c r="B184" s="29"/>
      <c r="C184" s="29"/>
    </row>
    <row r="185" spans="1:3" x14ac:dyDescent="0.15">
      <c r="A185" s="33"/>
      <c r="B185" s="29"/>
      <c r="C185" s="29"/>
    </row>
    <row r="186" spans="1:3" x14ac:dyDescent="0.15">
      <c r="A186" s="33"/>
      <c r="B186" s="29"/>
      <c r="C186" s="29"/>
    </row>
    <row r="187" spans="1:3" x14ac:dyDescent="0.15">
      <c r="A187" s="33"/>
      <c r="B187" s="29"/>
      <c r="C187" s="29"/>
    </row>
    <row r="188" spans="1:3" x14ac:dyDescent="0.15">
      <c r="A188" s="33"/>
      <c r="B188" s="29"/>
      <c r="C188" s="29"/>
    </row>
    <row r="189" spans="1:3" x14ac:dyDescent="0.15">
      <c r="A189" s="33"/>
      <c r="B189" s="29"/>
      <c r="C189" s="29"/>
    </row>
    <row r="190" spans="1:3" x14ac:dyDescent="0.15">
      <c r="A190" s="33"/>
      <c r="B190" s="29"/>
      <c r="C190" s="29"/>
    </row>
    <row r="191" spans="1:3" x14ac:dyDescent="0.15">
      <c r="A191" s="33"/>
      <c r="B191" s="29"/>
      <c r="C191" s="29"/>
    </row>
    <row r="192" spans="1:3" x14ac:dyDescent="0.15">
      <c r="A192" s="33"/>
      <c r="B192" s="29"/>
      <c r="C192" s="29"/>
    </row>
    <row r="193" spans="1:3" x14ac:dyDescent="0.15">
      <c r="A193" s="33"/>
      <c r="B193" s="29"/>
      <c r="C193" s="29"/>
    </row>
    <row r="194" spans="1:3" x14ac:dyDescent="0.15">
      <c r="A194" s="33"/>
      <c r="B194" s="29"/>
      <c r="C194" s="29"/>
    </row>
    <row r="195" spans="1:3" x14ac:dyDescent="0.15">
      <c r="A195" s="33"/>
      <c r="B195" s="29"/>
      <c r="C195" s="29"/>
    </row>
    <row r="196" spans="1:3" x14ac:dyDescent="0.15">
      <c r="A196" s="33"/>
      <c r="B196" s="29"/>
      <c r="C196" s="29"/>
    </row>
    <row r="197" spans="1:3" x14ac:dyDescent="0.15">
      <c r="A197" s="33"/>
      <c r="B197" s="29"/>
      <c r="C197" s="29"/>
    </row>
    <row r="198" spans="1:3" x14ac:dyDescent="0.15">
      <c r="A198" s="33"/>
      <c r="B198" s="29"/>
      <c r="C198" s="29"/>
    </row>
    <row r="199" spans="1:3" x14ac:dyDescent="0.15">
      <c r="A199" s="33"/>
      <c r="B199" s="29"/>
      <c r="C199" s="29"/>
    </row>
    <row r="200" spans="1:3" x14ac:dyDescent="0.15">
      <c r="A200" s="33"/>
      <c r="B200" s="29"/>
      <c r="C200" s="29"/>
    </row>
    <row r="201" spans="1:3" x14ac:dyDescent="0.15">
      <c r="A201" s="33"/>
      <c r="B201" s="29"/>
      <c r="C201" s="29"/>
    </row>
    <row r="202" spans="1:3" x14ac:dyDescent="0.15">
      <c r="A202" s="33"/>
      <c r="B202" s="29"/>
      <c r="C202" s="29"/>
    </row>
    <row r="203" spans="1:3" x14ac:dyDescent="0.15">
      <c r="A203" s="33"/>
      <c r="B203" s="29"/>
      <c r="C203" s="29"/>
    </row>
    <row r="204" spans="1:3" x14ac:dyDescent="0.15">
      <c r="A204" s="33"/>
      <c r="B204" s="29"/>
      <c r="C204" s="29"/>
    </row>
    <row r="205" spans="1:3" x14ac:dyDescent="0.15">
      <c r="A205" s="33"/>
      <c r="B205" s="29"/>
      <c r="C205" s="29"/>
    </row>
    <row r="206" spans="1:3" x14ac:dyDescent="0.15">
      <c r="A206" s="33"/>
      <c r="B206" s="29"/>
      <c r="C206" s="29"/>
    </row>
    <row r="207" spans="1:3" x14ac:dyDescent="0.15">
      <c r="A207" s="33"/>
      <c r="B207" s="29"/>
      <c r="C207" s="29"/>
    </row>
    <row r="208" spans="1:3" x14ac:dyDescent="0.15">
      <c r="A208" s="33"/>
      <c r="B208" s="29"/>
      <c r="C208" s="29"/>
    </row>
    <row r="209" spans="1:3" x14ac:dyDescent="0.15">
      <c r="A209" s="34"/>
      <c r="B209" s="35"/>
      <c r="C209" s="35"/>
    </row>
    <row r="210" spans="1:3" x14ac:dyDescent="0.15">
      <c r="A210" s="34"/>
      <c r="B210" s="35"/>
      <c r="C210" s="35"/>
    </row>
    <row r="211" spans="1:3" x14ac:dyDescent="0.15">
      <c r="A211" s="34"/>
      <c r="B211" s="35"/>
      <c r="C211" s="35"/>
    </row>
    <row r="212" spans="1:3" x14ac:dyDescent="0.15">
      <c r="A212" s="34"/>
      <c r="B212" s="35"/>
      <c r="C212" s="35"/>
    </row>
    <row r="213" spans="1:3" x14ac:dyDescent="0.15">
      <c r="A213" s="34"/>
      <c r="B213" s="35"/>
      <c r="C213" s="35"/>
    </row>
    <row r="214" spans="1:3" x14ac:dyDescent="0.15">
      <c r="A214" s="34"/>
      <c r="B214" s="35"/>
      <c r="C214" s="35"/>
    </row>
    <row r="215" spans="1:3" x14ac:dyDescent="0.15">
      <c r="A215" s="34"/>
      <c r="B215" s="35"/>
      <c r="C215" s="35"/>
    </row>
    <row r="216" spans="1:3" x14ac:dyDescent="0.15">
      <c r="A216" s="34"/>
      <c r="B216" s="35"/>
      <c r="C216" s="35"/>
    </row>
    <row r="217" spans="1:3" x14ac:dyDescent="0.15">
      <c r="A217" s="34"/>
      <c r="B217" s="35"/>
      <c r="C217" s="35"/>
    </row>
    <row r="218" spans="1:3" x14ac:dyDescent="0.15">
      <c r="A218" s="34"/>
      <c r="B218" s="35"/>
      <c r="C218" s="35"/>
    </row>
    <row r="219" spans="1:3" x14ac:dyDescent="0.15">
      <c r="A219" s="34"/>
      <c r="B219" s="35"/>
      <c r="C219" s="35"/>
    </row>
    <row r="220" spans="1:3" x14ac:dyDescent="0.15">
      <c r="A220" s="34"/>
      <c r="B220" s="35"/>
      <c r="C220" s="35"/>
    </row>
    <row r="221" spans="1:3" x14ac:dyDescent="0.15">
      <c r="A221" s="34"/>
      <c r="B221" s="35"/>
      <c r="C221" s="35"/>
    </row>
    <row r="222" spans="1:3" x14ac:dyDescent="0.15">
      <c r="A222" s="34"/>
      <c r="B222" s="35"/>
      <c r="C222" s="35"/>
    </row>
    <row r="223" spans="1:3" x14ac:dyDescent="0.15">
      <c r="A223" s="34"/>
      <c r="B223" s="35"/>
      <c r="C223" s="35"/>
    </row>
    <row r="224" spans="1:3" x14ac:dyDescent="0.15">
      <c r="A224" s="34"/>
      <c r="B224" s="35"/>
      <c r="C224" s="35"/>
    </row>
    <row r="225" spans="1:3" x14ac:dyDescent="0.15">
      <c r="A225" s="34"/>
      <c r="B225" s="35"/>
      <c r="C225" s="35"/>
    </row>
    <row r="226" spans="1:3" x14ac:dyDescent="0.15">
      <c r="A226" s="34"/>
      <c r="B226" s="35"/>
      <c r="C226" s="35"/>
    </row>
    <row r="227" spans="1:3" x14ac:dyDescent="0.15">
      <c r="A227" s="34"/>
      <c r="B227" s="35"/>
      <c r="C227" s="35"/>
    </row>
    <row r="228" spans="1:3" x14ac:dyDescent="0.15">
      <c r="A228" s="34"/>
      <c r="B228" s="35"/>
      <c r="C228" s="35"/>
    </row>
    <row r="229" spans="1:3" x14ac:dyDescent="0.15">
      <c r="A229" s="34"/>
      <c r="B229" s="35"/>
      <c r="C229" s="35"/>
    </row>
    <row r="230" spans="1:3" x14ac:dyDescent="0.15">
      <c r="A230" s="34"/>
      <c r="B230" s="35"/>
      <c r="C230" s="35"/>
    </row>
    <row r="231" spans="1:3" x14ac:dyDescent="0.15">
      <c r="A231" s="34"/>
      <c r="B231" s="35"/>
      <c r="C231" s="35"/>
    </row>
    <row r="232" spans="1:3" x14ac:dyDescent="0.15">
      <c r="A232" s="34"/>
      <c r="B232" s="35"/>
      <c r="C232" s="35"/>
    </row>
    <row r="233" spans="1:3" x14ac:dyDescent="0.15">
      <c r="A233" s="34"/>
      <c r="B233" s="35"/>
      <c r="C233" s="35"/>
    </row>
    <row r="234" spans="1:3" x14ac:dyDescent="0.15">
      <c r="A234" s="34"/>
      <c r="B234" s="35"/>
      <c r="C234" s="35"/>
    </row>
    <row r="235" spans="1:3" x14ac:dyDescent="0.15">
      <c r="A235" s="34"/>
      <c r="B235" s="35"/>
      <c r="C235" s="35"/>
    </row>
    <row r="236" spans="1:3" x14ac:dyDescent="0.15">
      <c r="A236" s="34"/>
      <c r="B236" s="35"/>
      <c r="C236" s="35"/>
    </row>
    <row r="237" spans="1:3" x14ac:dyDescent="0.15">
      <c r="A237" s="34"/>
      <c r="B237" s="35"/>
      <c r="C237" s="35"/>
    </row>
    <row r="238" spans="1:3" x14ac:dyDescent="0.15">
      <c r="A238" s="34"/>
      <c r="B238" s="35"/>
      <c r="C238" s="35"/>
    </row>
    <row r="239" spans="1:3" x14ac:dyDescent="0.15">
      <c r="A239" s="34"/>
      <c r="B239" s="35"/>
      <c r="C239" s="35"/>
    </row>
    <row r="240" spans="1:3" x14ac:dyDescent="0.15">
      <c r="A240" s="34"/>
      <c r="B240" s="35"/>
      <c r="C240" s="35"/>
    </row>
    <row r="241" spans="1:3" x14ac:dyDescent="0.15">
      <c r="A241" s="34"/>
      <c r="B241" s="35"/>
      <c r="C241" s="35"/>
    </row>
    <row r="242" spans="1:3" x14ac:dyDescent="0.15">
      <c r="A242" s="34"/>
      <c r="B242" s="35"/>
      <c r="C242" s="35"/>
    </row>
    <row r="243" spans="1:3" x14ac:dyDescent="0.15">
      <c r="A243" s="34"/>
      <c r="B243" s="35"/>
      <c r="C243" s="35"/>
    </row>
    <row r="244" spans="1:3" x14ac:dyDescent="0.15">
      <c r="A244" s="34"/>
      <c r="B244" s="35"/>
      <c r="C244" s="35"/>
    </row>
    <row r="245" spans="1:3" x14ac:dyDescent="0.15">
      <c r="A245" s="34"/>
      <c r="B245" s="35"/>
      <c r="C245" s="35"/>
    </row>
    <row r="246" spans="1:3" x14ac:dyDescent="0.15">
      <c r="A246" s="34"/>
      <c r="B246" s="35"/>
      <c r="C246" s="35"/>
    </row>
    <row r="247" spans="1:3" x14ac:dyDescent="0.15">
      <c r="A247" s="34"/>
      <c r="B247" s="35"/>
      <c r="C247" s="35"/>
    </row>
    <row r="248" spans="1:3" x14ac:dyDescent="0.15">
      <c r="A248" s="34"/>
      <c r="B248" s="35"/>
      <c r="C248" s="35"/>
    </row>
    <row r="249" spans="1:3" x14ac:dyDescent="0.15">
      <c r="A249" s="34"/>
      <c r="B249" s="35"/>
      <c r="C249" s="35"/>
    </row>
    <row r="250" spans="1:3" x14ac:dyDescent="0.15">
      <c r="A250" s="34"/>
      <c r="B250" s="35"/>
      <c r="C250" s="35"/>
    </row>
    <row r="251" spans="1:3" x14ac:dyDescent="0.15">
      <c r="A251" s="34"/>
      <c r="B251" s="35"/>
      <c r="C251" s="35"/>
    </row>
    <row r="252" spans="1:3" x14ac:dyDescent="0.15">
      <c r="A252" s="34"/>
      <c r="B252" s="35"/>
      <c r="C252" s="35"/>
    </row>
    <row r="253" spans="1:3" x14ac:dyDescent="0.15">
      <c r="A253" s="34"/>
      <c r="B253" s="35"/>
      <c r="C253" s="35"/>
    </row>
    <row r="254" spans="1:3" x14ac:dyDescent="0.15">
      <c r="A254" s="34"/>
      <c r="B254" s="35"/>
      <c r="C254" s="35"/>
    </row>
    <row r="255" spans="1:3" x14ac:dyDescent="0.15">
      <c r="A255" s="34"/>
      <c r="B255" s="35"/>
      <c r="C255" s="35"/>
    </row>
    <row r="256" spans="1:3" x14ac:dyDescent="0.15">
      <c r="A256" s="34"/>
      <c r="B256" s="35"/>
      <c r="C256" s="35"/>
    </row>
    <row r="257" spans="1:3" x14ac:dyDescent="0.15">
      <c r="A257" s="34"/>
      <c r="B257" s="35"/>
      <c r="C257" s="35"/>
    </row>
    <row r="258" spans="1:3" x14ac:dyDescent="0.15">
      <c r="A258" s="34"/>
      <c r="B258" s="35"/>
      <c r="C258" s="35"/>
    </row>
    <row r="259" spans="1:3" x14ac:dyDescent="0.15">
      <c r="A259" s="34"/>
      <c r="B259" s="35"/>
      <c r="C259" s="35"/>
    </row>
    <row r="260" spans="1:3" x14ac:dyDescent="0.15">
      <c r="A260" s="34"/>
      <c r="B260" s="35"/>
      <c r="C260" s="35"/>
    </row>
    <row r="261" spans="1:3" x14ac:dyDescent="0.15">
      <c r="A261" s="34"/>
      <c r="B261" s="35"/>
      <c r="C261" s="35"/>
    </row>
    <row r="262" spans="1:3" x14ac:dyDescent="0.15">
      <c r="A262" s="34"/>
      <c r="B262" s="35"/>
      <c r="C262" s="35"/>
    </row>
    <row r="263" spans="1:3" x14ac:dyDescent="0.15">
      <c r="A263" s="34"/>
      <c r="B263" s="35"/>
      <c r="C263" s="35"/>
    </row>
    <row r="264" spans="1:3" x14ac:dyDescent="0.15">
      <c r="A264" s="34"/>
      <c r="B264" s="35"/>
      <c r="C264" s="35"/>
    </row>
    <row r="265" spans="1:3" x14ac:dyDescent="0.15">
      <c r="A265" s="34"/>
      <c r="B265" s="35"/>
      <c r="C265" s="35"/>
    </row>
    <row r="266" spans="1:3" x14ac:dyDescent="0.15">
      <c r="A266" s="34"/>
      <c r="B266" s="35"/>
      <c r="C266" s="35"/>
    </row>
    <row r="267" spans="1:3" x14ac:dyDescent="0.15">
      <c r="A267" s="34"/>
      <c r="B267" s="35"/>
      <c r="C267" s="35"/>
    </row>
    <row r="268" spans="1:3" x14ac:dyDescent="0.15">
      <c r="A268" s="34"/>
      <c r="B268" s="35"/>
      <c r="C268" s="35"/>
    </row>
    <row r="269" spans="1:3" x14ac:dyDescent="0.15">
      <c r="A269" s="34"/>
      <c r="B269" s="35"/>
      <c r="C269" s="35"/>
    </row>
    <row r="270" spans="1:3" x14ac:dyDescent="0.15">
      <c r="A270" s="34"/>
      <c r="B270" s="35"/>
      <c r="C270" s="35"/>
    </row>
    <row r="271" spans="1:3" x14ac:dyDescent="0.15">
      <c r="A271" s="34"/>
      <c r="B271" s="35"/>
      <c r="C271" s="35"/>
    </row>
    <row r="272" spans="1:3" x14ac:dyDescent="0.15">
      <c r="A272" s="34"/>
      <c r="B272" s="35"/>
      <c r="C272" s="35"/>
    </row>
    <row r="273" spans="1:3" x14ac:dyDescent="0.15">
      <c r="A273" s="34"/>
      <c r="B273" s="35"/>
      <c r="C273" s="35"/>
    </row>
    <row r="274" spans="1:3" x14ac:dyDescent="0.15">
      <c r="A274" s="34"/>
      <c r="B274" s="35"/>
      <c r="C274" s="35"/>
    </row>
    <row r="275" spans="1:3" x14ac:dyDescent="0.15">
      <c r="A275" s="34"/>
      <c r="B275" s="35"/>
      <c r="C275" s="35"/>
    </row>
    <row r="276" spans="1:3" x14ac:dyDescent="0.15">
      <c r="A276" s="34"/>
      <c r="B276" s="35"/>
      <c r="C276" s="35"/>
    </row>
    <row r="277" spans="1:3" x14ac:dyDescent="0.15">
      <c r="A277" s="34"/>
      <c r="B277" s="35"/>
      <c r="C277" s="35"/>
    </row>
    <row r="278" spans="1:3" x14ac:dyDescent="0.15">
      <c r="A278" s="34"/>
      <c r="B278" s="35"/>
      <c r="C278" s="35"/>
    </row>
    <row r="279" spans="1:3" x14ac:dyDescent="0.15">
      <c r="A279" s="34"/>
      <c r="B279" s="35"/>
      <c r="C279" s="35"/>
    </row>
    <row r="280" spans="1:3" x14ac:dyDescent="0.15">
      <c r="A280" s="34"/>
      <c r="B280" s="35"/>
      <c r="C280" s="35"/>
    </row>
    <row r="281" spans="1:3" x14ac:dyDescent="0.15">
      <c r="A281" s="34"/>
      <c r="B281" s="35"/>
      <c r="C281" s="35"/>
    </row>
    <row r="282" spans="1:3" x14ac:dyDescent="0.15">
      <c r="A282" s="34"/>
      <c r="B282" s="35"/>
      <c r="C282" s="35"/>
    </row>
    <row r="283" spans="1:3" x14ac:dyDescent="0.15">
      <c r="A283" s="34"/>
      <c r="B283" s="35"/>
      <c r="C283" s="35"/>
    </row>
    <row r="284" spans="1:3" x14ac:dyDescent="0.15">
      <c r="A284" s="34"/>
      <c r="B284" s="35"/>
      <c r="C284" s="35"/>
    </row>
    <row r="285" spans="1:3" x14ac:dyDescent="0.15">
      <c r="A285" s="34"/>
      <c r="B285" s="35"/>
      <c r="C285" s="35"/>
    </row>
    <row r="286" spans="1:3" x14ac:dyDescent="0.15">
      <c r="A286" s="34"/>
      <c r="B286" s="35"/>
      <c r="C286" s="35"/>
    </row>
    <row r="287" spans="1:3" x14ac:dyDescent="0.15">
      <c r="A287" s="26"/>
      <c r="B287" s="26"/>
      <c r="C287" s="26"/>
    </row>
  </sheetData>
  <sortState xmlns:xlrd2="http://schemas.microsoft.com/office/spreadsheetml/2017/richdata2" ref="AC46:AD59">
    <sortCondition ref="AC4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89"/>
  <sheetViews>
    <sheetView showGridLines="0" tabSelected="1" topLeftCell="O1" zoomScaleNormal="100" workbookViewId="0">
      <pane ySplit="1" topLeftCell="A84" activePane="bottomLeft" state="frozen"/>
      <selection pane="bottomLeft" activeCell="O88" sqref="O88"/>
    </sheetView>
  </sheetViews>
  <sheetFormatPr baseColWidth="10" defaultColWidth="16.33203125" defaultRowHeight="90" customHeight="1" x14ac:dyDescent="0.15"/>
  <cols>
    <col min="1" max="2" width="16.33203125" style="5"/>
    <col min="3" max="3" width="16.33203125" style="5" customWidth="1"/>
    <col min="4" max="4" width="16.33203125" style="22" customWidth="1"/>
    <col min="5" max="5" width="16.33203125" style="3" customWidth="1"/>
    <col min="6" max="27" width="16.33203125" style="1" customWidth="1"/>
    <col min="28" max="28" width="16.33203125" style="3" customWidth="1"/>
    <col min="29" max="246" width="16.33203125" style="1" customWidth="1"/>
    <col min="247" max="16384" width="16.33203125" style="2"/>
  </cols>
  <sheetData>
    <row r="1" spans="1:28" ht="50" customHeight="1" x14ac:dyDescent="0.15">
      <c r="A1" s="10" t="s">
        <v>63</v>
      </c>
      <c r="B1" s="10" t="s">
        <v>173</v>
      </c>
      <c r="C1" s="10" t="s">
        <v>114</v>
      </c>
      <c r="D1" s="10" t="s">
        <v>247</v>
      </c>
      <c r="E1" s="11" t="s">
        <v>0</v>
      </c>
      <c r="F1" s="12" t="s">
        <v>1</v>
      </c>
      <c r="G1" s="12" t="s">
        <v>64</v>
      </c>
      <c r="H1" s="12" t="s">
        <v>174</v>
      </c>
      <c r="I1" s="12" t="s">
        <v>2</v>
      </c>
      <c r="J1" s="12" t="s">
        <v>3</v>
      </c>
      <c r="K1" s="12" t="s">
        <v>4</v>
      </c>
      <c r="L1" s="12" t="s">
        <v>5</v>
      </c>
      <c r="M1" s="12" t="s">
        <v>189</v>
      </c>
      <c r="N1" s="24" t="s">
        <v>317</v>
      </c>
      <c r="O1" s="24" t="s">
        <v>319</v>
      </c>
      <c r="P1" s="24" t="s">
        <v>320</v>
      </c>
      <c r="Q1" s="24" t="s">
        <v>321</v>
      </c>
      <c r="R1" s="24" t="s">
        <v>322</v>
      </c>
      <c r="S1" s="24" t="s">
        <v>318</v>
      </c>
      <c r="T1" s="12" t="s">
        <v>7</v>
      </c>
      <c r="U1" s="12" t="s">
        <v>8</v>
      </c>
      <c r="V1" s="12" t="s">
        <v>179</v>
      </c>
      <c r="W1" s="12" t="s">
        <v>111</v>
      </c>
      <c r="X1" s="12" t="s">
        <v>9</v>
      </c>
      <c r="Y1" s="12" t="s">
        <v>98</v>
      </c>
      <c r="Z1" s="12" t="s">
        <v>160</v>
      </c>
      <c r="AA1" s="12" t="s">
        <v>153</v>
      </c>
      <c r="AB1" s="11" t="s">
        <v>180</v>
      </c>
    </row>
    <row r="2" spans="1:28" ht="90" customHeight="1" x14ac:dyDescent="0.15">
      <c r="A2" s="13">
        <v>1</v>
      </c>
      <c r="B2" s="13">
        <v>1</v>
      </c>
      <c r="C2" s="13">
        <v>1</v>
      </c>
      <c r="D2" s="21" t="s">
        <v>273</v>
      </c>
      <c r="E2" s="14">
        <v>43794</v>
      </c>
      <c r="F2" s="15" t="s">
        <v>10</v>
      </c>
      <c r="G2" s="15" t="s">
        <v>196</v>
      </c>
      <c r="H2" s="15" t="s">
        <v>197</v>
      </c>
      <c r="I2" s="15" t="s">
        <v>11</v>
      </c>
      <c r="J2" s="15" t="s">
        <v>147</v>
      </c>
      <c r="K2" s="15" t="s">
        <v>12</v>
      </c>
      <c r="L2" s="16" t="s">
        <v>66</v>
      </c>
      <c r="M2" s="15" t="s">
        <v>17</v>
      </c>
      <c r="N2" s="19"/>
      <c r="O2" s="19">
        <v>1</v>
      </c>
      <c r="P2" s="19">
        <v>1</v>
      </c>
      <c r="Q2" s="19"/>
      <c r="R2" s="19"/>
      <c r="S2" s="19"/>
      <c r="T2" s="15" t="s">
        <v>102</v>
      </c>
      <c r="U2" s="15" t="s">
        <v>107</v>
      </c>
      <c r="V2" s="16" t="s">
        <v>75</v>
      </c>
      <c r="W2" s="16"/>
      <c r="X2" s="16" t="s">
        <v>152</v>
      </c>
      <c r="Y2" s="16" t="s">
        <v>66</v>
      </c>
      <c r="Z2" s="16" t="s">
        <v>65</v>
      </c>
      <c r="AA2" s="16" t="s">
        <v>99</v>
      </c>
      <c r="AB2" s="14">
        <v>43956</v>
      </c>
    </row>
    <row r="3" spans="1:28" ht="90" customHeight="1" x14ac:dyDescent="0.15">
      <c r="A3" s="13">
        <v>2</v>
      </c>
      <c r="B3" s="13">
        <v>2</v>
      </c>
      <c r="C3" s="13">
        <v>2</v>
      </c>
      <c r="D3" s="21" t="s">
        <v>256</v>
      </c>
      <c r="E3" s="14">
        <v>43797</v>
      </c>
      <c r="F3" s="15" t="s">
        <v>13</v>
      </c>
      <c r="G3" s="15" t="s">
        <v>198</v>
      </c>
      <c r="H3" s="15" t="s">
        <v>199</v>
      </c>
      <c r="I3" s="15" t="s">
        <v>14</v>
      </c>
      <c r="J3" s="15" t="s">
        <v>147</v>
      </c>
      <c r="K3" s="15" t="s">
        <v>43</v>
      </c>
      <c r="L3" s="15" t="s">
        <v>15</v>
      </c>
      <c r="M3" s="15" t="s">
        <v>17</v>
      </c>
      <c r="N3" s="19">
        <v>1</v>
      </c>
      <c r="O3" s="19">
        <v>1</v>
      </c>
      <c r="P3" s="19">
        <v>1</v>
      </c>
      <c r="Q3" s="19"/>
      <c r="R3" s="19"/>
      <c r="S3" s="19"/>
      <c r="T3" s="15" t="s">
        <v>101</v>
      </c>
      <c r="U3" s="15" t="s">
        <v>108</v>
      </c>
      <c r="V3" s="15" t="s">
        <v>75</v>
      </c>
      <c r="W3" s="15"/>
      <c r="X3" s="16" t="s">
        <v>152</v>
      </c>
      <c r="Y3" s="17" t="s">
        <v>159</v>
      </c>
      <c r="Z3" s="15" t="s">
        <v>391</v>
      </c>
      <c r="AA3" s="15" t="s">
        <v>66</v>
      </c>
      <c r="AB3" s="14">
        <v>43956</v>
      </c>
    </row>
    <row r="4" spans="1:28" ht="90" customHeight="1" x14ac:dyDescent="0.15">
      <c r="A4" s="13">
        <v>3</v>
      </c>
      <c r="B4" s="13">
        <v>3</v>
      </c>
      <c r="C4" s="13">
        <v>2</v>
      </c>
      <c r="D4" s="21" t="s">
        <v>256</v>
      </c>
      <c r="E4" s="14">
        <v>43798</v>
      </c>
      <c r="F4" s="15" t="s">
        <v>16</v>
      </c>
      <c r="G4" s="15" t="s">
        <v>200</v>
      </c>
      <c r="H4" s="15" t="s">
        <v>199</v>
      </c>
      <c r="I4" s="15" t="s">
        <v>14</v>
      </c>
      <c r="J4" s="15" t="s">
        <v>148</v>
      </c>
      <c r="K4" s="15" t="s">
        <v>66</v>
      </c>
      <c r="L4" s="15" t="s">
        <v>17</v>
      </c>
      <c r="M4" s="15" t="s">
        <v>17</v>
      </c>
      <c r="N4" s="19"/>
      <c r="O4" s="19"/>
      <c r="P4" s="19"/>
      <c r="Q4" s="19">
        <v>1</v>
      </c>
      <c r="R4" s="19"/>
      <c r="S4" s="19"/>
      <c r="T4" s="15" t="s">
        <v>101</v>
      </c>
      <c r="U4" s="15" t="s">
        <v>108</v>
      </c>
      <c r="V4" s="16" t="s">
        <v>113</v>
      </c>
      <c r="W4" s="15" t="s">
        <v>176</v>
      </c>
      <c r="X4" s="16" t="s">
        <v>152</v>
      </c>
      <c r="Y4" s="16" t="s">
        <v>66</v>
      </c>
      <c r="Z4" s="16" t="s">
        <v>66</v>
      </c>
      <c r="AA4" s="16" t="s">
        <v>66</v>
      </c>
      <c r="AB4" s="14">
        <v>43956</v>
      </c>
    </row>
    <row r="5" spans="1:28" ht="90" customHeight="1" x14ac:dyDescent="0.15">
      <c r="A5" s="13">
        <v>4</v>
      </c>
      <c r="B5" s="13">
        <v>4</v>
      </c>
      <c r="C5" s="13">
        <v>3</v>
      </c>
      <c r="D5" s="21" t="s">
        <v>248</v>
      </c>
      <c r="E5" s="14">
        <v>43813</v>
      </c>
      <c r="F5" s="15" t="s">
        <v>18</v>
      </c>
      <c r="G5" s="15" t="s">
        <v>201</v>
      </c>
      <c r="H5" s="15" t="s">
        <v>202</v>
      </c>
      <c r="I5" s="15" t="s">
        <v>19</v>
      </c>
      <c r="J5" s="15" t="s">
        <v>147</v>
      </c>
      <c r="K5" s="16" t="s">
        <v>66</v>
      </c>
      <c r="L5" s="15" t="s">
        <v>20</v>
      </c>
      <c r="M5" s="15" t="s">
        <v>17</v>
      </c>
      <c r="N5" s="19"/>
      <c r="O5" s="19">
        <v>1</v>
      </c>
      <c r="P5" s="19">
        <v>1</v>
      </c>
      <c r="Q5" s="19"/>
      <c r="R5" s="19"/>
      <c r="S5" s="19"/>
      <c r="T5" s="15" t="s">
        <v>103</v>
      </c>
      <c r="U5" s="15" t="s">
        <v>104</v>
      </c>
      <c r="V5" s="15" t="s">
        <v>75</v>
      </c>
      <c r="W5" s="15"/>
      <c r="X5" s="16" t="s">
        <v>152</v>
      </c>
      <c r="Y5" s="17" t="s">
        <v>69</v>
      </c>
      <c r="Z5" s="15" t="s">
        <v>67</v>
      </c>
      <c r="AA5" s="15"/>
      <c r="AB5" s="14">
        <v>43956</v>
      </c>
    </row>
    <row r="6" spans="1:28" ht="90" customHeight="1" x14ac:dyDescent="0.15">
      <c r="A6" s="13">
        <v>4</v>
      </c>
      <c r="B6" s="13">
        <v>5</v>
      </c>
      <c r="C6" s="13">
        <v>4</v>
      </c>
      <c r="D6" s="21" t="s">
        <v>249</v>
      </c>
      <c r="E6" s="14">
        <v>43813</v>
      </c>
      <c r="F6" s="15" t="s">
        <v>18</v>
      </c>
      <c r="G6" s="15" t="s">
        <v>201</v>
      </c>
      <c r="H6" s="15" t="s">
        <v>202</v>
      </c>
      <c r="I6" s="15" t="s">
        <v>19</v>
      </c>
      <c r="J6" s="15" t="s">
        <v>147</v>
      </c>
      <c r="K6" s="16" t="s">
        <v>66</v>
      </c>
      <c r="L6" s="15" t="s">
        <v>20</v>
      </c>
      <c r="M6" s="15" t="s">
        <v>17</v>
      </c>
      <c r="N6" s="19"/>
      <c r="O6" s="19">
        <v>1</v>
      </c>
      <c r="P6" s="19">
        <v>1</v>
      </c>
      <c r="Q6" s="19"/>
      <c r="R6" s="19"/>
      <c r="S6" s="19"/>
      <c r="T6" s="15" t="s">
        <v>103</v>
      </c>
      <c r="U6" s="15" t="s">
        <v>104</v>
      </c>
      <c r="V6" s="15" t="s">
        <v>75</v>
      </c>
      <c r="W6" s="15"/>
      <c r="X6" s="16" t="s">
        <v>152</v>
      </c>
      <c r="Y6" s="17" t="s">
        <v>70</v>
      </c>
      <c r="Z6" s="15" t="s">
        <v>67</v>
      </c>
      <c r="AA6" s="15"/>
      <c r="AB6" s="14">
        <v>43956</v>
      </c>
    </row>
    <row r="7" spans="1:28" ht="90" customHeight="1" x14ac:dyDescent="0.15">
      <c r="A7" s="13">
        <v>4</v>
      </c>
      <c r="B7" s="13">
        <v>6</v>
      </c>
      <c r="C7" s="13">
        <v>5</v>
      </c>
      <c r="D7" s="21" t="s">
        <v>274</v>
      </c>
      <c r="E7" s="14">
        <v>43813</v>
      </c>
      <c r="F7" s="15" t="s">
        <v>18</v>
      </c>
      <c r="G7" s="15" t="s">
        <v>201</v>
      </c>
      <c r="H7" s="15" t="s">
        <v>202</v>
      </c>
      <c r="I7" s="15" t="s">
        <v>19</v>
      </c>
      <c r="J7" s="15" t="s">
        <v>147</v>
      </c>
      <c r="K7" s="16" t="s">
        <v>66</v>
      </c>
      <c r="L7" s="15" t="s">
        <v>20</v>
      </c>
      <c r="M7" s="15" t="s">
        <v>21</v>
      </c>
      <c r="N7" s="19"/>
      <c r="O7" s="19">
        <v>1</v>
      </c>
      <c r="P7" s="19">
        <v>1</v>
      </c>
      <c r="Q7" s="19"/>
      <c r="R7" s="19"/>
      <c r="S7" s="19"/>
      <c r="T7" s="15" t="s">
        <v>103</v>
      </c>
      <c r="U7" s="15" t="s">
        <v>104</v>
      </c>
      <c r="V7" s="15" t="s">
        <v>75</v>
      </c>
      <c r="W7" s="15"/>
      <c r="X7" s="16" t="s">
        <v>152</v>
      </c>
      <c r="Y7" s="17" t="s">
        <v>68</v>
      </c>
      <c r="Z7" s="15" t="s">
        <v>67</v>
      </c>
      <c r="AA7" s="15"/>
      <c r="AB7" s="14">
        <v>43956</v>
      </c>
    </row>
    <row r="8" spans="1:28" ht="90" customHeight="1" x14ac:dyDescent="0.15">
      <c r="A8" s="13">
        <v>5</v>
      </c>
      <c r="B8" s="13">
        <v>7</v>
      </c>
      <c r="C8" s="13">
        <v>6</v>
      </c>
      <c r="D8" s="21" t="s">
        <v>260</v>
      </c>
      <c r="E8" s="14">
        <v>43815</v>
      </c>
      <c r="F8" s="15" t="s">
        <v>22</v>
      </c>
      <c r="G8" s="15" t="s">
        <v>203</v>
      </c>
      <c r="H8" s="15" t="s">
        <v>204</v>
      </c>
      <c r="I8" s="15" t="s">
        <v>23</v>
      </c>
      <c r="J8" s="15" t="s">
        <v>147</v>
      </c>
      <c r="K8" s="15" t="s">
        <v>24</v>
      </c>
      <c r="L8" s="16" t="s">
        <v>66</v>
      </c>
      <c r="M8" s="15" t="s">
        <v>17</v>
      </c>
      <c r="N8" s="19"/>
      <c r="O8" s="19">
        <v>1</v>
      </c>
      <c r="P8" s="19">
        <v>1</v>
      </c>
      <c r="Q8" s="19"/>
      <c r="R8" s="19"/>
      <c r="S8" s="19"/>
      <c r="T8" s="15" t="s">
        <v>105</v>
      </c>
      <c r="U8" s="15" t="s">
        <v>106</v>
      </c>
      <c r="V8" s="16" t="s">
        <v>75</v>
      </c>
      <c r="W8" s="16" t="s">
        <v>161</v>
      </c>
      <c r="X8" s="16" t="s">
        <v>152</v>
      </c>
      <c r="Y8" s="16" t="s">
        <v>66</v>
      </c>
      <c r="Z8" s="16" t="s">
        <v>65</v>
      </c>
      <c r="AA8" s="16" t="s">
        <v>99</v>
      </c>
      <c r="AB8" s="14">
        <v>43956</v>
      </c>
    </row>
    <row r="9" spans="1:28" ht="90" customHeight="1" x14ac:dyDescent="0.15">
      <c r="A9" s="13">
        <v>5</v>
      </c>
      <c r="B9" s="13">
        <v>7</v>
      </c>
      <c r="C9" s="13">
        <v>7</v>
      </c>
      <c r="D9" s="21" t="s">
        <v>259</v>
      </c>
      <c r="E9" s="14">
        <v>43815</v>
      </c>
      <c r="F9" s="15" t="s">
        <v>22</v>
      </c>
      <c r="G9" s="15" t="s">
        <v>203</v>
      </c>
      <c r="H9" s="15" t="s">
        <v>204</v>
      </c>
      <c r="I9" s="15" t="s">
        <v>23</v>
      </c>
      <c r="J9" s="15" t="s">
        <v>147</v>
      </c>
      <c r="K9" s="15" t="s">
        <v>24</v>
      </c>
      <c r="L9" s="16" t="s">
        <v>66</v>
      </c>
      <c r="M9" s="15" t="s">
        <v>17</v>
      </c>
      <c r="N9" s="19"/>
      <c r="O9" s="19">
        <v>1</v>
      </c>
      <c r="P9" s="19">
        <v>1</v>
      </c>
      <c r="Q9" s="19"/>
      <c r="R9" s="19"/>
      <c r="S9" s="19"/>
      <c r="T9" s="15" t="s">
        <v>105</v>
      </c>
      <c r="U9" s="15" t="s">
        <v>106</v>
      </c>
      <c r="V9" s="16" t="s">
        <v>75</v>
      </c>
      <c r="W9" s="16" t="s">
        <v>162</v>
      </c>
      <c r="X9" s="16" t="s">
        <v>152</v>
      </c>
      <c r="Y9" s="17" t="s">
        <v>71</v>
      </c>
      <c r="Z9" s="16" t="s">
        <v>67</v>
      </c>
      <c r="AA9" s="16"/>
      <c r="AB9" s="14">
        <v>43956</v>
      </c>
    </row>
    <row r="10" spans="1:28" ht="90" customHeight="1" x14ac:dyDescent="0.15">
      <c r="A10" s="13">
        <v>6</v>
      </c>
      <c r="B10" s="13">
        <v>8</v>
      </c>
      <c r="C10" s="13">
        <v>8</v>
      </c>
      <c r="D10" s="21" t="s">
        <v>277</v>
      </c>
      <c r="E10" s="14">
        <v>43852</v>
      </c>
      <c r="F10" s="15" t="s">
        <v>25</v>
      </c>
      <c r="G10" s="15" t="s">
        <v>205</v>
      </c>
      <c r="H10" s="15" t="s">
        <v>206</v>
      </c>
      <c r="I10" s="15" t="s">
        <v>14</v>
      </c>
      <c r="J10" s="15" t="s">
        <v>147</v>
      </c>
      <c r="K10" s="16" t="s">
        <v>66</v>
      </c>
      <c r="L10" s="15" t="s">
        <v>26</v>
      </c>
      <c r="M10" s="15" t="s">
        <v>21</v>
      </c>
      <c r="N10" s="19"/>
      <c r="O10" s="19"/>
      <c r="P10" s="19">
        <v>1</v>
      </c>
      <c r="Q10" s="19"/>
      <c r="R10" s="19"/>
      <c r="S10" s="19"/>
      <c r="T10" s="15" t="s">
        <v>109</v>
      </c>
      <c r="U10" s="15" t="s">
        <v>110</v>
      </c>
      <c r="V10" s="15" t="s">
        <v>75</v>
      </c>
      <c r="W10" s="15"/>
      <c r="X10" s="16" t="s">
        <v>152</v>
      </c>
      <c r="Y10" s="17" t="s">
        <v>72</v>
      </c>
      <c r="Z10" s="15" t="s">
        <v>391</v>
      </c>
      <c r="AA10" s="15" t="s">
        <v>100</v>
      </c>
      <c r="AB10" s="14">
        <v>43956</v>
      </c>
    </row>
    <row r="11" spans="1:28" ht="90" customHeight="1" x14ac:dyDescent="0.15">
      <c r="A11" s="13">
        <v>6</v>
      </c>
      <c r="B11" s="13">
        <v>9</v>
      </c>
      <c r="C11" s="13">
        <v>9</v>
      </c>
      <c r="D11" s="21" t="s">
        <v>275</v>
      </c>
      <c r="E11" s="14">
        <v>43852</v>
      </c>
      <c r="F11" s="15" t="s">
        <v>25</v>
      </c>
      <c r="G11" s="15" t="s">
        <v>205</v>
      </c>
      <c r="H11" s="15" t="s">
        <v>206</v>
      </c>
      <c r="I11" s="15" t="s">
        <v>14</v>
      </c>
      <c r="J11" s="15" t="s">
        <v>147</v>
      </c>
      <c r="K11" s="15" t="s">
        <v>27</v>
      </c>
      <c r="L11" s="16" t="s">
        <v>66</v>
      </c>
      <c r="M11" s="15" t="s">
        <v>17</v>
      </c>
      <c r="N11" s="19">
        <v>1</v>
      </c>
      <c r="O11" s="19"/>
      <c r="P11" s="19">
        <v>1</v>
      </c>
      <c r="Q11" s="19"/>
      <c r="R11" s="19"/>
      <c r="S11" s="19"/>
      <c r="T11" s="15" t="s">
        <v>109</v>
      </c>
      <c r="U11" s="15" t="s">
        <v>110</v>
      </c>
      <c r="V11" s="16" t="s">
        <v>74</v>
      </c>
      <c r="W11" s="16" t="s">
        <v>163</v>
      </c>
      <c r="X11" s="16" t="s">
        <v>152</v>
      </c>
      <c r="Y11" s="17" t="s">
        <v>73</v>
      </c>
      <c r="Z11" s="16" t="s">
        <v>67</v>
      </c>
      <c r="AA11" s="16"/>
      <c r="AB11" s="14">
        <v>43956</v>
      </c>
    </row>
    <row r="12" spans="1:28" ht="90" customHeight="1" x14ac:dyDescent="0.15">
      <c r="A12" s="13">
        <v>6</v>
      </c>
      <c r="B12" s="13">
        <v>10</v>
      </c>
      <c r="C12" s="13">
        <v>10</v>
      </c>
      <c r="D12" s="21" t="s">
        <v>258</v>
      </c>
      <c r="E12" s="14">
        <v>43852</v>
      </c>
      <c r="F12" s="15" t="s">
        <v>25</v>
      </c>
      <c r="G12" s="15" t="s">
        <v>205</v>
      </c>
      <c r="H12" s="15" t="s">
        <v>206</v>
      </c>
      <c r="I12" s="15" t="s">
        <v>14</v>
      </c>
      <c r="J12" s="15" t="s">
        <v>147</v>
      </c>
      <c r="K12" s="16" t="s">
        <v>66</v>
      </c>
      <c r="L12" s="15" t="s">
        <v>28</v>
      </c>
      <c r="M12" s="15" t="s">
        <v>21</v>
      </c>
      <c r="N12" s="19">
        <v>1</v>
      </c>
      <c r="O12" s="19"/>
      <c r="P12" s="19"/>
      <c r="Q12" s="19"/>
      <c r="R12" s="19"/>
      <c r="S12" s="19"/>
      <c r="T12" s="15" t="s">
        <v>109</v>
      </c>
      <c r="U12" s="15" t="s">
        <v>110</v>
      </c>
      <c r="V12" s="16" t="s">
        <v>74</v>
      </c>
      <c r="W12" s="16" t="s">
        <v>165</v>
      </c>
      <c r="X12" s="16" t="s">
        <v>152</v>
      </c>
      <c r="Y12" s="16"/>
      <c r="Z12" s="16" t="s">
        <v>65</v>
      </c>
      <c r="AA12" s="16" t="s">
        <v>99</v>
      </c>
      <c r="AB12" s="14">
        <v>43956</v>
      </c>
    </row>
    <row r="13" spans="1:28" ht="90" customHeight="1" x14ac:dyDescent="0.15">
      <c r="A13" s="13">
        <v>6</v>
      </c>
      <c r="B13" s="13">
        <v>11</v>
      </c>
      <c r="C13" s="13">
        <v>11</v>
      </c>
      <c r="D13" s="21" t="s">
        <v>276</v>
      </c>
      <c r="E13" s="14">
        <v>43852</v>
      </c>
      <c r="F13" s="15" t="s">
        <v>25</v>
      </c>
      <c r="G13" s="15" t="s">
        <v>205</v>
      </c>
      <c r="H13" s="15" t="s">
        <v>206</v>
      </c>
      <c r="I13" s="15" t="s">
        <v>14</v>
      </c>
      <c r="J13" s="15" t="s">
        <v>147</v>
      </c>
      <c r="K13" s="16" t="s">
        <v>66</v>
      </c>
      <c r="L13" s="15" t="s">
        <v>29</v>
      </c>
      <c r="M13" s="15" t="s">
        <v>17</v>
      </c>
      <c r="N13" s="19">
        <v>1</v>
      </c>
      <c r="O13" s="19"/>
      <c r="P13" s="19"/>
      <c r="Q13" s="19"/>
      <c r="R13" s="19"/>
      <c r="S13" s="19"/>
      <c r="T13" s="15" t="s">
        <v>109</v>
      </c>
      <c r="U13" s="15" t="s">
        <v>110</v>
      </c>
      <c r="V13" s="16" t="s">
        <v>74</v>
      </c>
      <c r="W13" s="15" t="s">
        <v>164</v>
      </c>
      <c r="X13" s="16" t="s">
        <v>152</v>
      </c>
      <c r="Y13" s="17" t="s">
        <v>76</v>
      </c>
      <c r="Z13" s="16" t="s">
        <v>67</v>
      </c>
      <c r="AA13" s="16"/>
      <c r="AB13" s="14">
        <v>43956</v>
      </c>
    </row>
    <row r="14" spans="1:28" ht="90" customHeight="1" x14ac:dyDescent="0.15">
      <c r="A14" s="13">
        <v>7</v>
      </c>
      <c r="B14" s="13">
        <v>12</v>
      </c>
      <c r="C14" s="13">
        <v>12</v>
      </c>
      <c r="D14" s="21" t="s">
        <v>250</v>
      </c>
      <c r="E14" s="14">
        <v>43853</v>
      </c>
      <c r="F14" s="15" t="s">
        <v>30</v>
      </c>
      <c r="G14" s="15" t="s">
        <v>207</v>
      </c>
      <c r="H14" s="15" t="s">
        <v>206</v>
      </c>
      <c r="I14" s="15" t="s">
        <v>31</v>
      </c>
      <c r="J14" s="15" t="s">
        <v>390</v>
      </c>
      <c r="K14" s="16" t="s">
        <v>66</v>
      </c>
      <c r="L14" s="15" t="s">
        <v>32</v>
      </c>
      <c r="M14" s="16" t="s">
        <v>21</v>
      </c>
      <c r="N14" s="19"/>
      <c r="O14" s="19"/>
      <c r="P14" s="19"/>
      <c r="Q14" s="19"/>
      <c r="R14" s="19">
        <v>1</v>
      </c>
      <c r="S14" s="19"/>
      <c r="T14" s="15" t="s">
        <v>109</v>
      </c>
      <c r="U14" s="15" t="s">
        <v>110</v>
      </c>
      <c r="V14" s="16" t="s">
        <v>113</v>
      </c>
      <c r="W14" s="15" t="s">
        <v>175</v>
      </c>
      <c r="X14" s="16" t="s">
        <v>152</v>
      </c>
      <c r="Y14" s="16" t="s">
        <v>66</v>
      </c>
      <c r="Z14" s="16" t="s">
        <v>66</v>
      </c>
      <c r="AA14" s="16" t="s">
        <v>66</v>
      </c>
      <c r="AB14" s="14">
        <v>43959</v>
      </c>
    </row>
    <row r="15" spans="1:28" ht="90" customHeight="1" x14ac:dyDescent="0.15">
      <c r="A15" s="13">
        <v>8</v>
      </c>
      <c r="B15" s="13">
        <v>13</v>
      </c>
      <c r="C15" s="13">
        <v>13</v>
      </c>
      <c r="D15" s="21" t="s">
        <v>278</v>
      </c>
      <c r="E15" s="14">
        <v>43857</v>
      </c>
      <c r="F15" s="15" t="s">
        <v>33</v>
      </c>
      <c r="G15" s="15" t="s">
        <v>208</v>
      </c>
      <c r="H15" s="15" t="s">
        <v>209</v>
      </c>
      <c r="I15" s="15" t="s">
        <v>34</v>
      </c>
      <c r="J15" s="15" t="s">
        <v>150</v>
      </c>
      <c r="K15" s="16" t="s">
        <v>66</v>
      </c>
      <c r="L15" s="15" t="s">
        <v>35</v>
      </c>
      <c r="M15" s="15" t="s">
        <v>151</v>
      </c>
      <c r="N15" s="19">
        <v>1</v>
      </c>
      <c r="O15" s="19"/>
      <c r="P15" s="19"/>
      <c r="Q15" s="19">
        <v>1</v>
      </c>
      <c r="R15" s="19"/>
      <c r="S15" s="19"/>
      <c r="T15" s="15" t="s">
        <v>112</v>
      </c>
      <c r="U15" s="15" t="s">
        <v>115</v>
      </c>
      <c r="V15" s="16" t="s">
        <v>75</v>
      </c>
      <c r="W15" s="16" t="s">
        <v>167</v>
      </c>
      <c r="X15" s="15" t="s">
        <v>97</v>
      </c>
      <c r="Y15" s="17" t="s">
        <v>78</v>
      </c>
      <c r="Z15" s="16" t="s">
        <v>77</v>
      </c>
      <c r="AA15" s="16" t="s">
        <v>166</v>
      </c>
      <c r="AB15" s="14">
        <v>43956</v>
      </c>
    </row>
    <row r="16" spans="1:28" ht="90" customHeight="1" x14ac:dyDescent="0.15">
      <c r="A16" s="13">
        <v>9</v>
      </c>
      <c r="B16" s="13">
        <v>14</v>
      </c>
      <c r="C16" s="13">
        <v>14</v>
      </c>
      <c r="D16" s="21" t="s">
        <v>272</v>
      </c>
      <c r="E16" s="14">
        <v>43858</v>
      </c>
      <c r="F16" s="15" t="s">
        <v>36</v>
      </c>
      <c r="G16" s="15" t="s">
        <v>210</v>
      </c>
      <c r="H16" s="15" t="s">
        <v>211</v>
      </c>
      <c r="I16" s="15" t="s">
        <v>37</v>
      </c>
      <c r="J16" s="15" t="s">
        <v>148</v>
      </c>
      <c r="K16" s="15" t="s">
        <v>251</v>
      </c>
      <c r="L16" s="15" t="s">
        <v>17</v>
      </c>
      <c r="M16" s="15" t="s">
        <v>17</v>
      </c>
      <c r="N16" s="19"/>
      <c r="O16" s="19"/>
      <c r="P16" s="19"/>
      <c r="Q16" s="19">
        <v>1</v>
      </c>
      <c r="R16" s="19"/>
      <c r="S16" s="19"/>
      <c r="T16" s="15" t="s">
        <v>116</v>
      </c>
      <c r="U16" s="15" t="s">
        <v>117</v>
      </c>
      <c r="V16" s="16" t="s">
        <v>65</v>
      </c>
      <c r="W16" s="16"/>
      <c r="X16" s="15" t="s">
        <v>97</v>
      </c>
      <c r="Y16" s="17" t="s">
        <v>79</v>
      </c>
      <c r="Z16" s="16" t="s">
        <v>77</v>
      </c>
      <c r="AA16" s="16" t="s">
        <v>154</v>
      </c>
      <c r="AB16" s="14">
        <v>43956</v>
      </c>
    </row>
    <row r="17" spans="1:28" ht="90" customHeight="1" x14ac:dyDescent="0.15">
      <c r="A17" s="13">
        <v>9</v>
      </c>
      <c r="B17" s="13">
        <v>14</v>
      </c>
      <c r="C17" s="13">
        <v>15</v>
      </c>
      <c r="D17" s="21" t="s">
        <v>279</v>
      </c>
      <c r="E17" s="14">
        <v>43858</v>
      </c>
      <c r="F17" s="15" t="s">
        <v>36</v>
      </c>
      <c r="G17" s="15" t="s">
        <v>210</v>
      </c>
      <c r="H17" s="15" t="s">
        <v>211</v>
      </c>
      <c r="I17" s="15" t="s">
        <v>37</v>
      </c>
      <c r="J17" s="15" t="s">
        <v>148</v>
      </c>
      <c r="K17" s="15" t="s">
        <v>252</v>
      </c>
      <c r="L17" s="15" t="s">
        <v>17</v>
      </c>
      <c r="M17" s="15" t="s">
        <v>17</v>
      </c>
      <c r="N17" s="19"/>
      <c r="O17" s="19"/>
      <c r="P17" s="19"/>
      <c r="Q17" s="19">
        <v>1</v>
      </c>
      <c r="R17" s="19"/>
      <c r="S17" s="19"/>
      <c r="T17" s="15" t="s">
        <v>116</v>
      </c>
      <c r="U17" s="15" t="s">
        <v>117</v>
      </c>
      <c r="V17" s="16" t="s">
        <v>65</v>
      </c>
      <c r="W17" s="16"/>
      <c r="X17" s="15" t="s">
        <v>97</v>
      </c>
      <c r="Y17" s="17" t="s">
        <v>80</v>
      </c>
      <c r="Z17" s="16" t="s">
        <v>77</v>
      </c>
      <c r="AA17" s="16" t="s">
        <v>154</v>
      </c>
      <c r="AB17" s="14">
        <v>43956</v>
      </c>
    </row>
    <row r="18" spans="1:28" ht="90" customHeight="1" x14ac:dyDescent="0.15">
      <c r="A18" s="13">
        <v>10</v>
      </c>
      <c r="B18" s="13">
        <v>15</v>
      </c>
      <c r="C18" s="13">
        <v>16</v>
      </c>
      <c r="D18" s="21" t="s">
        <v>253</v>
      </c>
      <c r="E18" s="14">
        <v>43861</v>
      </c>
      <c r="F18" s="15" t="s">
        <v>38</v>
      </c>
      <c r="G18" s="15" t="s">
        <v>212</v>
      </c>
      <c r="H18" s="15" t="s">
        <v>213</v>
      </c>
      <c r="I18" s="15" t="s">
        <v>34</v>
      </c>
      <c r="J18" s="15" t="s">
        <v>147</v>
      </c>
      <c r="K18" s="16" t="s">
        <v>66</v>
      </c>
      <c r="L18" s="15" t="s">
        <v>39</v>
      </c>
      <c r="M18" s="15" t="s">
        <v>21</v>
      </c>
      <c r="N18" s="19">
        <v>1</v>
      </c>
      <c r="O18" s="19"/>
      <c r="P18" s="19"/>
      <c r="Q18" s="19"/>
      <c r="R18" s="19"/>
      <c r="S18" s="19"/>
      <c r="T18" s="15" t="s">
        <v>118</v>
      </c>
      <c r="U18" s="15" t="s">
        <v>119</v>
      </c>
      <c r="V18" s="16" t="s">
        <v>75</v>
      </c>
      <c r="W18" s="16"/>
      <c r="X18" s="15" t="s">
        <v>97</v>
      </c>
      <c r="Y18" s="17" t="s">
        <v>155</v>
      </c>
      <c r="Z18" s="16" t="s">
        <v>77</v>
      </c>
      <c r="AA18" s="16" t="s">
        <v>156</v>
      </c>
      <c r="AB18" s="14">
        <v>43956</v>
      </c>
    </row>
    <row r="19" spans="1:28" ht="90" customHeight="1" x14ac:dyDescent="0.15">
      <c r="A19" s="13">
        <v>10</v>
      </c>
      <c r="B19" s="13">
        <v>16</v>
      </c>
      <c r="C19" s="13">
        <v>17</v>
      </c>
      <c r="D19" s="21" t="s">
        <v>261</v>
      </c>
      <c r="E19" s="14">
        <v>43861</v>
      </c>
      <c r="F19" s="15" t="s">
        <v>38</v>
      </c>
      <c r="G19" s="15" t="s">
        <v>212</v>
      </c>
      <c r="H19" s="15" t="s">
        <v>213</v>
      </c>
      <c r="I19" s="15" t="s">
        <v>34</v>
      </c>
      <c r="J19" s="15" t="s">
        <v>147</v>
      </c>
      <c r="K19" s="15" t="s">
        <v>24</v>
      </c>
      <c r="L19" s="16" t="s">
        <v>66</v>
      </c>
      <c r="M19" s="15" t="s">
        <v>17</v>
      </c>
      <c r="N19" s="19"/>
      <c r="O19" s="19">
        <v>1</v>
      </c>
      <c r="P19" s="19">
        <v>1</v>
      </c>
      <c r="Q19" s="19"/>
      <c r="R19" s="19"/>
      <c r="S19" s="19"/>
      <c r="T19" s="15" t="s">
        <v>118</v>
      </c>
      <c r="U19" s="15" t="s">
        <v>119</v>
      </c>
      <c r="V19" s="16" t="s">
        <v>74</v>
      </c>
      <c r="W19" s="16"/>
      <c r="X19" s="15" t="s">
        <v>97</v>
      </c>
      <c r="Y19" s="17" t="s">
        <v>81</v>
      </c>
      <c r="Z19" s="16" t="s">
        <v>77</v>
      </c>
      <c r="AA19" s="16" t="s">
        <v>157</v>
      </c>
      <c r="AB19" s="14">
        <v>43956</v>
      </c>
    </row>
    <row r="20" spans="1:28" ht="90" customHeight="1" x14ac:dyDescent="0.15">
      <c r="A20" s="13">
        <v>10</v>
      </c>
      <c r="B20" s="13">
        <v>17</v>
      </c>
      <c r="C20" s="13">
        <v>18</v>
      </c>
      <c r="D20" s="21" t="s">
        <v>280</v>
      </c>
      <c r="E20" s="14">
        <v>43861</v>
      </c>
      <c r="F20" s="15" t="s">
        <v>38</v>
      </c>
      <c r="G20" s="15" t="s">
        <v>212</v>
      </c>
      <c r="H20" s="15" t="s">
        <v>213</v>
      </c>
      <c r="I20" s="15" t="s">
        <v>34</v>
      </c>
      <c r="J20" s="15" t="s">
        <v>147</v>
      </c>
      <c r="K20" s="16" t="s">
        <v>66</v>
      </c>
      <c r="L20" s="15" t="s">
        <v>40</v>
      </c>
      <c r="M20" s="15" t="s">
        <v>17</v>
      </c>
      <c r="N20" s="19"/>
      <c r="O20" s="19">
        <v>1</v>
      </c>
      <c r="P20" s="19">
        <v>1</v>
      </c>
      <c r="Q20" s="19"/>
      <c r="R20" s="19"/>
      <c r="S20" s="19"/>
      <c r="T20" s="15" t="s">
        <v>118</v>
      </c>
      <c r="U20" s="15" t="s">
        <v>119</v>
      </c>
      <c r="V20" s="16" t="s">
        <v>74</v>
      </c>
      <c r="W20" s="16"/>
      <c r="X20" s="15" t="s">
        <v>97</v>
      </c>
      <c r="Y20" s="17" t="s">
        <v>82</v>
      </c>
      <c r="Z20" s="16" t="s">
        <v>77</v>
      </c>
      <c r="AA20" s="16" t="s">
        <v>154</v>
      </c>
      <c r="AB20" s="14">
        <v>43956</v>
      </c>
    </row>
    <row r="21" spans="1:28" ht="90" customHeight="1" x14ac:dyDescent="0.15">
      <c r="A21" s="13">
        <v>11</v>
      </c>
      <c r="B21" s="13">
        <v>18</v>
      </c>
      <c r="C21" s="13">
        <v>19</v>
      </c>
      <c r="D21" s="21" t="s">
        <v>263</v>
      </c>
      <c r="E21" s="14">
        <v>43861</v>
      </c>
      <c r="F21" s="15" t="s">
        <v>41</v>
      </c>
      <c r="G21" s="15" t="s">
        <v>214</v>
      </c>
      <c r="H21" s="15" t="s">
        <v>215</v>
      </c>
      <c r="I21" s="15" t="s">
        <v>42</v>
      </c>
      <c r="J21" s="15" t="s">
        <v>147</v>
      </c>
      <c r="K21" s="15" t="s">
        <v>43</v>
      </c>
      <c r="L21" s="15" t="s">
        <v>15</v>
      </c>
      <c r="M21" s="15" t="s">
        <v>17</v>
      </c>
      <c r="N21" s="19">
        <v>1</v>
      </c>
      <c r="O21" s="19">
        <v>1</v>
      </c>
      <c r="P21" s="19">
        <v>1</v>
      </c>
      <c r="Q21" s="19"/>
      <c r="R21" s="19"/>
      <c r="S21" s="19"/>
      <c r="T21" s="15" t="s">
        <v>120</v>
      </c>
      <c r="U21" s="15" t="s">
        <v>121</v>
      </c>
      <c r="V21" s="15" t="s">
        <v>75</v>
      </c>
      <c r="W21" s="15"/>
      <c r="X21" s="15" t="s">
        <v>97</v>
      </c>
      <c r="Y21" s="17" t="s">
        <v>159</v>
      </c>
      <c r="Z21" s="15" t="s">
        <v>391</v>
      </c>
      <c r="AA21" s="15" t="s">
        <v>66</v>
      </c>
      <c r="AB21" s="14">
        <v>43956</v>
      </c>
    </row>
    <row r="22" spans="1:28" ht="90" customHeight="1" x14ac:dyDescent="0.15">
      <c r="A22" s="13">
        <v>11</v>
      </c>
      <c r="B22" s="13">
        <v>19</v>
      </c>
      <c r="C22" s="13">
        <v>19</v>
      </c>
      <c r="D22" s="21" t="s">
        <v>263</v>
      </c>
      <c r="E22" s="14">
        <v>43861</v>
      </c>
      <c r="F22" s="15" t="s">
        <v>44</v>
      </c>
      <c r="G22" s="15" t="s">
        <v>214</v>
      </c>
      <c r="H22" s="15" t="s">
        <v>215</v>
      </c>
      <c r="I22" s="15" t="s">
        <v>42</v>
      </c>
      <c r="J22" s="15" t="s">
        <v>148</v>
      </c>
      <c r="K22" s="16" t="s">
        <v>66</v>
      </c>
      <c r="L22" s="15" t="s">
        <v>17</v>
      </c>
      <c r="M22" s="15" t="s">
        <v>17</v>
      </c>
      <c r="N22" s="19"/>
      <c r="O22" s="19"/>
      <c r="P22" s="19"/>
      <c r="Q22" s="19">
        <v>1</v>
      </c>
      <c r="R22" s="19"/>
      <c r="S22" s="19"/>
      <c r="T22" s="15" t="s">
        <v>120</v>
      </c>
      <c r="U22" s="15" t="s">
        <v>121</v>
      </c>
      <c r="V22" s="16" t="s">
        <v>113</v>
      </c>
      <c r="W22" s="16" t="s">
        <v>168</v>
      </c>
      <c r="X22" s="15" t="s">
        <v>97</v>
      </c>
      <c r="Y22" s="15" t="s">
        <v>66</v>
      </c>
      <c r="Z22" s="16" t="s">
        <v>66</v>
      </c>
      <c r="AA22" s="16" t="s">
        <v>66</v>
      </c>
      <c r="AB22" s="14">
        <v>43956</v>
      </c>
    </row>
    <row r="23" spans="1:28" ht="90" customHeight="1" x14ac:dyDescent="0.15">
      <c r="A23" s="13">
        <v>12</v>
      </c>
      <c r="B23" s="13">
        <v>20</v>
      </c>
      <c r="C23" s="13">
        <v>20</v>
      </c>
      <c r="D23" s="21" t="s">
        <v>264</v>
      </c>
      <c r="E23" s="14">
        <v>43875</v>
      </c>
      <c r="F23" s="15" t="s">
        <v>45</v>
      </c>
      <c r="G23" s="15" t="s">
        <v>216</v>
      </c>
      <c r="H23" s="15" t="s">
        <v>217</v>
      </c>
      <c r="I23" s="15" t="s">
        <v>34</v>
      </c>
      <c r="J23" s="15" t="s">
        <v>147</v>
      </c>
      <c r="K23" s="15" t="s">
        <v>43</v>
      </c>
      <c r="L23" s="15" t="s">
        <v>15</v>
      </c>
      <c r="M23" s="15" t="s">
        <v>17</v>
      </c>
      <c r="N23" s="19">
        <v>1</v>
      </c>
      <c r="O23" s="19">
        <v>1</v>
      </c>
      <c r="P23" s="19">
        <v>1</v>
      </c>
      <c r="Q23" s="19"/>
      <c r="R23" s="19"/>
      <c r="S23" s="19"/>
      <c r="T23" s="16" t="s">
        <v>122</v>
      </c>
      <c r="U23" s="16" t="s">
        <v>123</v>
      </c>
      <c r="V23" s="16" t="s">
        <v>75</v>
      </c>
      <c r="W23" s="16"/>
      <c r="X23" s="15" t="s">
        <v>97</v>
      </c>
      <c r="Y23" s="17" t="s">
        <v>159</v>
      </c>
      <c r="Z23" s="15" t="s">
        <v>391</v>
      </c>
      <c r="AA23" s="15" t="s">
        <v>66</v>
      </c>
      <c r="AB23" s="14">
        <v>43956</v>
      </c>
    </row>
    <row r="24" spans="1:28" ht="90" customHeight="1" x14ac:dyDescent="0.15">
      <c r="A24" s="13">
        <v>12</v>
      </c>
      <c r="B24" s="13">
        <v>21</v>
      </c>
      <c r="C24" s="13">
        <v>20</v>
      </c>
      <c r="D24" s="21" t="s">
        <v>264</v>
      </c>
      <c r="E24" s="14">
        <v>43875</v>
      </c>
      <c r="F24" s="15" t="s">
        <v>46</v>
      </c>
      <c r="G24" s="15" t="s">
        <v>216</v>
      </c>
      <c r="H24" s="15" t="s">
        <v>217</v>
      </c>
      <c r="I24" s="15" t="s">
        <v>34</v>
      </c>
      <c r="J24" s="15" t="s">
        <v>148</v>
      </c>
      <c r="K24" s="16" t="s">
        <v>66</v>
      </c>
      <c r="L24" s="15" t="s">
        <v>17</v>
      </c>
      <c r="M24" s="15" t="s">
        <v>17</v>
      </c>
      <c r="N24" s="19"/>
      <c r="O24" s="19"/>
      <c r="P24" s="19"/>
      <c r="Q24" s="19">
        <v>1</v>
      </c>
      <c r="R24" s="19"/>
      <c r="S24" s="19"/>
      <c r="T24" s="16" t="s">
        <v>122</v>
      </c>
      <c r="U24" s="16" t="s">
        <v>123</v>
      </c>
      <c r="V24" s="16" t="s">
        <v>113</v>
      </c>
      <c r="W24" s="16" t="s">
        <v>169</v>
      </c>
      <c r="X24" s="15" t="s">
        <v>97</v>
      </c>
      <c r="Y24" s="15" t="s">
        <v>66</v>
      </c>
      <c r="Z24" s="16" t="s">
        <v>66</v>
      </c>
      <c r="AA24" s="16" t="s">
        <v>66</v>
      </c>
      <c r="AB24" s="14">
        <v>43956</v>
      </c>
    </row>
    <row r="25" spans="1:28" ht="90" customHeight="1" x14ac:dyDescent="0.15">
      <c r="A25" s="13">
        <v>13</v>
      </c>
      <c r="B25" s="13">
        <v>22</v>
      </c>
      <c r="C25" s="13">
        <v>21</v>
      </c>
      <c r="D25" s="21" t="s">
        <v>254</v>
      </c>
      <c r="E25" s="14">
        <v>43876</v>
      </c>
      <c r="F25" s="15" t="s">
        <v>47</v>
      </c>
      <c r="G25" s="15" t="s">
        <v>218</v>
      </c>
      <c r="H25" s="16"/>
      <c r="I25" s="15" t="s">
        <v>31</v>
      </c>
      <c r="J25" s="15" t="s">
        <v>149</v>
      </c>
      <c r="K25" s="15" t="s">
        <v>43</v>
      </c>
      <c r="L25" s="16" t="s">
        <v>66</v>
      </c>
      <c r="M25" s="15" t="s">
        <v>17</v>
      </c>
      <c r="N25" s="19">
        <v>1</v>
      </c>
      <c r="O25" s="19">
        <v>1</v>
      </c>
      <c r="P25" s="19">
        <v>1</v>
      </c>
      <c r="Q25" s="19"/>
      <c r="R25" s="19"/>
      <c r="S25" s="19"/>
      <c r="T25" s="16" t="s">
        <v>125</v>
      </c>
      <c r="U25" s="16"/>
      <c r="V25" s="16" t="s">
        <v>75</v>
      </c>
      <c r="W25" s="16" t="s">
        <v>124</v>
      </c>
      <c r="X25" s="15" t="s">
        <v>97</v>
      </c>
      <c r="Y25" s="17" t="s">
        <v>159</v>
      </c>
      <c r="Z25" s="15" t="s">
        <v>391</v>
      </c>
      <c r="AA25" s="15" t="s">
        <v>66</v>
      </c>
      <c r="AB25" s="14">
        <v>43956</v>
      </c>
    </row>
    <row r="26" spans="1:28" ht="90" customHeight="1" x14ac:dyDescent="0.15">
      <c r="A26" s="13">
        <v>14</v>
      </c>
      <c r="B26" s="13">
        <v>23</v>
      </c>
      <c r="C26" s="13">
        <v>21</v>
      </c>
      <c r="D26" s="21" t="s">
        <v>254</v>
      </c>
      <c r="E26" s="14">
        <v>43878</v>
      </c>
      <c r="F26" s="15" t="s">
        <v>48</v>
      </c>
      <c r="G26" s="15" t="s">
        <v>219</v>
      </c>
      <c r="H26" s="15" t="s">
        <v>217</v>
      </c>
      <c r="I26" s="15" t="s">
        <v>31</v>
      </c>
      <c r="J26" s="15" t="s">
        <v>390</v>
      </c>
      <c r="K26" s="16" t="s">
        <v>66</v>
      </c>
      <c r="L26" s="15" t="s">
        <v>17</v>
      </c>
      <c r="M26" s="15" t="s">
        <v>17</v>
      </c>
      <c r="N26" s="19"/>
      <c r="O26" s="19"/>
      <c r="P26" s="19"/>
      <c r="Q26" s="19">
        <v>1</v>
      </c>
      <c r="R26" s="19"/>
      <c r="S26" s="19"/>
      <c r="T26" s="16" t="s">
        <v>122</v>
      </c>
      <c r="U26" s="16" t="s">
        <v>123</v>
      </c>
      <c r="V26" s="16" t="s">
        <v>113</v>
      </c>
      <c r="W26" s="16" t="s">
        <v>170</v>
      </c>
      <c r="X26" s="15" t="s">
        <v>97</v>
      </c>
      <c r="Y26" s="15" t="s">
        <v>66</v>
      </c>
      <c r="Z26" s="16" t="s">
        <v>66</v>
      </c>
      <c r="AA26" s="16" t="s">
        <v>66</v>
      </c>
      <c r="AB26" s="14">
        <v>43956</v>
      </c>
    </row>
    <row r="27" spans="1:28" ht="90" customHeight="1" x14ac:dyDescent="0.15">
      <c r="A27" s="13">
        <v>15</v>
      </c>
      <c r="B27" s="13">
        <v>24</v>
      </c>
      <c r="C27" s="13">
        <v>22</v>
      </c>
      <c r="D27" s="21" t="s">
        <v>281</v>
      </c>
      <c r="E27" s="14">
        <v>43887</v>
      </c>
      <c r="F27" s="15" t="s">
        <v>49</v>
      </c>
      <c r="G27" s="15" t="s">
        <v>220</v>
      </c>
      <c r="H27" s="16"/>
      <c r="I27" s="15" t="s">
        <v>50</v>
      </c>
      <c r="J27" s="15" t="s">
        <v>147</v>
      </c>
      <c r="K27" s="15" t="s">
        <v>51</v>
      </c>
      <c r="L27" s="16" t="s">
        <v>66</v>
      </c>
      <c r="M27" s="15" t="s">
        <v>17</v>
      </c>
      <c r="N27" s="19"/>
      <c r="O27" s="19">
        <v>1</v>
      </c>
      <c r="P27" s="19">
        <v>1</v>
      </c>
      <c r="Q27" s="19"/>
      <c r="R27" s="19"/>
      <c r="S27" s="19"/>
      <c r="T27" s="15" t="s">
        <v>126</v>
      </c>
      <c r="U27" s="15" t="s">
        <v>127</v>
      </c>
      <c r="V27" s="16" t="s">
        <v>75</v>
      </c>
      <c r="W27" s="16"/>
      <c r="X27" s="16" t="s">
        <v>152</v>
      </c>
      <c r="Y27" s="17" t="s">
        <v>84</v>
      </c>
      <c r="Z27" s="16" t="s">
        <v>67</v>
      </c>
      <c r="AA27" s="16"/>
      <c r="AB27" s="14">
        <v>43956</v>
      </c>
    </row>
    <row r="28" spans="1:28" ht="90" customHeight="1" x14ac:dyDescent="0.15">
      <c r="A28" s="13">
        <v>15</v>
      </c>
      <c r="B28" s="13">
        <v>25</v>
      </c>
      <c r="C28" s="13">
        <v>23</v>
      </c>
      <c r="D28" s="21" t="s">
        <v>282</v>
      </c>
      <c r="E28" s="14">
        <v>43887</v>
      </c>
      <c r="F28" s="15" t="s">
        <v>49</v>
      </c>
      <c r="G28" s="15" t="s">
        <v>220</v>
      </c>
      <c r="H28" s="16"/>
      <c r="I28" s="15" t="s">
        <v>50</v>
      </c>
      <c r="J28" s="15" t="s">
        <v>147</v>
      </c>
      <c r="K28" s="16" t="s">
        <v>66</v>
      </c>
      <c r="L28" s="15" t="s">
        <v>52</v>
      </c>
      <c r="M28" s="15" t="s">
        <v>21</v>
      </c>
      <c r="N28" s="19">
        <v>1</v>
      </c>
      <c r="O28" s="19"/>
      <c r="P28" s="19"/>
      <c r="Q28" s="19"/>
      <c r="R28" s="19"/>
      <c r="S28" s="19"/>
      <c r="T28" s="15" t="s">
        <v>126</v>
      </c>
      <c r="U28" s="15" t="s">
        <v>129</v>
      </c>
      <c r="V28" s="16" t="s">
        <v>74</v>
      </c>
      <c r="W28" s="16" t="s">
        <v>128</v>
      </c>
      <c r="X28" s="16" t="s">
        <v>152</v>
      </c>
      <c r="Y28" s="17" t="s">
        <v>83</v>
      </c>
      <c r="Z28" s="16" t="s">
        <v>67</v>
      </c>
      <c r="AA28" s="16"/>
      <c r="AB28" s="14">
        <v>43956</v>
      </c>
    </row>
    <row r="29" spans="1:28" ht="90" customHeight="1" x14ac:dyDescent="0.15">
      <c r="A29" s="13">
        <v>15</v>
      </c>
      <c r="B29" s="13">
        <v>25</v>
      </c>
      <c r="C29" s="13">
        <v>24</v>
      </c>
      <c r="D29" s="21" t="s">
        <v>283</v>
      </c>
      <c r="E29" s="14">
        <v>43887</v>
      </c>
      <c r="F29" s="15" t="s">
        <v>49</v>
      </c>
      <c r="G29" s="15" t="s">
        <v>220</v>
      </c>
      <c r="H29" s="16"/>
      <c r="I29" s="15" t="s">
        <v>50</v>
      </c>
      <c r="J29" s="15" t="s">
        <v>147</v>
      </c>
      <c r="K29" s="16" t="s">
        <v>66</v>
      </c>
      <c r="L29" s="15" t="s">
        <v>52</v>
      </c>
      <c r="M29" s="15" t="s">
        <v>17</v>
      </c>
      <c r="N29" s="19">
        <v>1</v>
      </c>
      <c r="O29" s="19"/>
      <c r="P29" s="19"/>
      <c r="Q29" s="19"/>
      <c r="R29" s="19"/>
      <c r="S29" s="19"/>
      <c r="T29" s="15" t="s">
        <v>126</v>
      </c>
      <c r="U29" s="15" t="s">
        <v>130</v>
      </c>
      <c r="V29" s="16" t="s">
        <v>74</v>
      </c>
      <c r="W29" s="16" t="s">
        <v>128</v>
      </c>
      <c r="X29" s="16" t="s">
        <v>152</v>
      </c>
      <c r="Y29" s="17" t="s">
        <v>85</v>
      </c>
      <c r="Z29" s="16" t="s">
        <v>67</v>
      </c>
      <c r="AA29" s="16"/>
      <c r="AB29" s="14">
        <v>43956</v>
      </c>
    </row>
    <row r="30" spans="1:28" ht="90" customHeight="1" x14ac:dyDescent="0.15">
      <c r="A30" s="13">
        <v>16</v>
      </c>
      <c r="B30" s="13">
        <v>26</v>
      </c>
      <c r="C30" s="13">
        <v>25</v>
      </c>
      <c r="D30" s="21" t="s">
        <v>284</v>
      </c>
      <c r="E30" s="14">
        <v>43908</v>
      </c>
      <c r="F30" s="15" t="s">
        <v>53</v>
      </c>
      <c r="G30" s="15" t="s">
        <v>221</v>
      </c>
      <c r="H30" s="15" t="s">
        <v>222</v>
      </c>
      <c r="I30" s="15" t="s">
        <v>54</v>
      </c>
      <c r="J30" s="15" t="s">
        <v>147</v>
      </c>
      <c r="K30" s="15" t="s">
        <v>55</v>
      </c>
      <c r="L30" s="16" t="s">
        <v>66</v>
      </c>
      <c r="M30" s="15" t="s">
        <v>17</v>
      </c>
      <c r="N30" s="19"/>
      <c r="O30" s="19"/>
      <c r="P30" s="19"/>
      <c r="Q30" s="19"/>
      <c r="R30" s="19"/>
      <c r="S30" s="19">
        <v>1</v>
      </c>
      <c r="T30" s="15" t="s">
        <v>131</v>
      </c>
      <c r="U30" s="16" t="s">
        <v>132</v>
      </c>
      <c r="V30" s="16" t="s">
        <v>65</v>
      </c>
      <c r="W30" s="16" t="s">
        <v>137</v>
      </c>
      <c r="X30" s="15" t="s">
        <v>97</v>
      </c>
      <c r="Y30" s="17" t="s">
        <v>87</v>
      </c>
      <c r="Z30" s="16" t="s">
        <v>391</v>
      </c>
      <c r="AA30" s="16" t="s">
        <v>154</v>
      </c>
      <c r="AB30" s="14">
        <v>43956</v>
      </c>
    </row>
    <row r="31" spans="1:28" ht="90" customHeight="1" x14ac:dyDescent="0.15">
      <c r="A31" s="13">
        <v>16</v>
      </c>
      <c r="B31" s="13">
        <v>27</v>
      </c>
      <c r="C31" s="13">
        <v>26</v>
      </c>
      <c r="D31" s="21" t="s">
        <v>285</v>
      </c>
      <c r="E31" s="14">
        <v>43908</v>
      </c>
      <c r="F31" s="15" t="s">
        <v>53</v>
      </c>
      <c r="G31" s="15" t="s">
        <v>221</v>
      </c>
      <c r="H31" s="15" t="s">
        <v>222</v>
      </c>
      <c r="I31" s="15" t="s">
        <v>54</v>
      </c>
      <c r="J31" s="15" t="s">
        <v>147</v>
      </c>
      <c r="K31" s="15" t="s">
        <v>56</v>
      </c>
      <c r="L31" s="16" t="s">
        <v>66</v>
      </c>
      <c r="M31" s="15" t="s">
        <v>17</v>
      </c>
      <c r="N31" s="19"/>
      <c r="O31" s="19"/>
      <c r="P31" s="19"/>
      <c r="Q31" s="19"/>
      <c r="R31" s="19"/>
      <c r="S31" s="19">
        <v>1</v>
      </c>
      <c r="T31" s="15" t="s">
        <v>131</v>
      </c>
      <c r="U31" s="16" t="s">
        <v>132</v>
      </c>
      <c r="V31" s="16" t="s">
        <v>65</v>
      </c>
      <c r="W31" s="16" t="s">
        <v>137</v>
      </c>
      <c r="X31" s="15" t="s">
        <v>97</v>
      </c>
      <c r="Y31" s="17" t="s">
        <v>87</v>
      </c>
      <c r="Z31" s="16" t="s">
        <v>391</v>
      </c>
      <c r="AA31" s="16" t="s">
        <v>154</v>
      </c>
      <c r="AB31" s="14">
        <v>43956</v>
      </c>
    </row>
    <row r="32" spans="1:28" ht="90" customHeight="1" x14ac:dyDescent="0.15">
      <c r="A32" s="13">
        <v>16</v>
      </c>
      <c r="B32" s="13">
        <v>28</v>
      </c>
      <c r="C32" s="13">
        <v>27</v>
      </c>
      <c r="D32" s="21" t="s">
        <v>286</v>
      </c>
      <c r="E32" s="14">
        <v>43908</v>
      </c>
      <c r="F32" s="15" t="s">
        <v>53</v>
      </c>
      <c r="G32" s="15" t="s">
        <v>221</v>
      </c>
      <c r="H32" s="15" t="s">
        <v>222</v>
      </c>
      <c r="I32" s="15" t="s">
        <v>54</v>
      </c>
      <c r="J32" s="15" t="s">
        <v>147</v>
      </c>
      <c r="K32" s="15" t="s">
        <v>134</v>
      </c>
      <c r="L32" s="16" t="s">
        <v>66</v>
      </c>
      <c r="M32" s="15" t="s">
        <v>17</v>
      </c>
      <c r="N32" s="19"/>
      <c r="O32" s="19">
        <v>1</v>
      </c>
      <c r="P32" s="19">
        <v>1</v>
      </c>
      <c r="Q32" s="19"/>
      <c r="R32" s="19"/>
      <c r="S32" s="19"/>
      <c r="T32" s="15" t="s">
        <v>131</v>
      </c>
      <c r="U32" s="16" t="s">
        <v>132</v>
      </c>
      <c r="V32" s="16" t="s">
        <v>65</v>
      </c>
      <c r="W32" s="16" t="s">
        <v>137</v>
      </c>
      <c r="X32" s="15" t="s">
        <v>97</v>
      </c>
      <c r="Y32" s="17" t="s">
        <v>88</v>
      </c>
      <c r="Z32" s="16" t="s">
        <v>67</v>
      </c>
      <c r="AA32" s="16"/>
      <c r="AB32" s="14">
        <v>43956</v>
      </c>
    </row>
    <row r="33" spans="1:28" ht="90" customHeight="1" x14ac:dyDescent="0.15">
      <c r="A33" s="13">
        <v>16</v>
      </c>
      <c r="B33" s="13">
        <v>28</v>
      </c>
      <c r="C33" s="13">
        <v>28</v>
      </c>
      <c r="D33" s="21" t="s">
        <v>287</v>
      </c>
      <c r="E33" s="14">
        <v>43908</v>
      </c>
      <c r="F33" s="15" t="s">
        <v>53</v>
      </c>
      <c r="G33" s="15" t="s">
        <v>221</v>
      </c>
      <c r="H33" s="15" t="s">
        <v>222</v>
      </c>
      <c r="I33" s="15" t="s">
        <v>54</v>
      </c>
      <c r="J33" s="15" t="s">
        <v>147</v>
      </c>
      <c r="K33" s="15" t="s">
        <v>133</v>
      </c>
      <c r="L33" s="16" t="s">
        <v>66</v>
      </c>
      <c r="M33" s="15" t="s">
        <v>17</v>
      </c>
      <c r="N33" s="19"/>
      <c r="O33" s="19">
        <v>1</v>
      </c>
      <c r="P33" s="19">
        <v>1</v>
      </c>
      <c r="Q33" s="19"/>
      <c r="R33" s="19"/>
      <c r="S33" s="19"/>
      <c r="T33" s="15" t="s">
        <v>131</v>
      </c>
      <c r="U33" s="16" t="s">
        <v>132</v>
      </c>
      <c r="V33" s="16" t="s">
        <v>65</v>
      </c>
      <c r="W33" s="16" t="s">
        <v>137</v>
      </c>
      <c r="X33" s="16" t="s">
        <v>97</v>
      </c>
      <c r="Y33" s="18" t="s">
        <v>66</v>
      </c>
      <c r="Z33" s="16" t="s">
        <v>65</v>
      </c>
      <c r="AA33" s="16" t="s">
        <v>99</v>
      </c>
      <c r="AB33" s="14">
        <v>43956</v>
      </c>
    </row>
    <row r="34" spans="1:28" ht="90" customHeight="1" x14ac:dyDescent="0.15">
      <c r="A34" s="13">
        <v>17</v>
      </c>
      <c r="B34" s="13">
        <v>29</v>
      </c>
      <c r="C34" s="13">
        <v>29</v>
      </c>
      <c r="D34" s="21" t="s">
        <v>255</v>
      </c>
      <c r="E34" s="14">
        <v>43922</v>
      </c>
      <c r="F34" s="15" t="s">
        <v>57</v>
      </c>
      <c r="G34" s="15" t="s">
        <v>223</v>
      </c>
      <c r="H34" s="15" t="s">
        <v>224</v>
      </c>
      <c r="I34" s="15" t="s">
        <v>11</v>
      </c>
      <c r="J34" s="15" t="s">
        <v>147</v>
      </c>
      <c r="K34" s="15" t="s">
        <v>58</v>
      </c>
      <c r="L34" s="16" t="s">
        <v>66</v>
      </c>
      <c r="M34" s="15" t="s">
        <v>17</v>
      </c>
      <c r="N34" s="19"/>
      <c r="O34" s="19"/>
      <c r="P34" s="19"/>
      <c r="Q34" s="19"/>
      <c r="R34" s="19"/>
      <c r="S34" s="19">
        <v>1</v>
      </c>
      <c r="T34" s="15" t="s">
        <v>135</v>
      </c>
      <c r="U34" s="15" t="s">
        <v>136</v>
      </c>
      <c r="V34" s="16" t="s">
        <v>75</v>
      </c>
      <c r="W34" s="16"/>
      <c r="X34" s="15" t="s">
        <v>97</v>
      </c>
      <c r="Y34" s="17" t="s">
        <v>89</v>
      </c>
      <c r="Z34" s="16" t="s">
        <v>77</v>
      </c>
      <c r="AA34" s="16" t="s">
        <v>158</v>
      </c>
      <c r="AB34" s="14">
        <v>43956</v>
      </c>
    </row>
    <row r="35" spans="1:28" ht="90" customHeight="1" x14ac:dyDescent="0.15">
      <c r="A35" s="13">
        <v>18</v>
      </c>
      <c r="B35" s="13">
        <v>30</v>
      </c>
      <c r="C35" s="13">
        <v>30</v>
      </c>
      <c r="D35" s="21" t="s">
        <v>265</v>
      </c>
      <c r="E35" s="14">
        <v>43927</v>
      </c>
      <c r="F35" s="15" t="s">
        <v>18</v>
      </c>
      <c r="G35" s="15" t="s">
        <v>225</v>
      </c>
      <c r="H35" s="15" t="s">
        <v>226</v>
      </c>
      <c r="I35" s="15" t="s">
        <v>19</v>
      </c>
      <c r="J35" s="15" t="s">
        <v>147</v>
      </c>
      <c r="K35" s="15" t="s">
        <v>66</v>
      </c>
      <c r="L35" s="15" t="s">
        <v>59</v>
      </c>
      <c r="M35" s="15" t="s">
        <v>17</v>
      </c>
      <c r="N35" s="19">
        <v>1</v>
      </c>
      <c r="O35" s="19">
        <v>1</v>
      </c>
      <c r="P35" s="19">
        <v>1</v>
      </c>
      <c r="Q35" s="19"/>
      <c r="R35" s="19"/>
      <c r="S35" s="19"/>
      <c r="T35" s="15" t="s">
        <v>138</v>
      </c>
      <c r="U35" s="15" t="s">
        <v>139</v>
      </c>
      <c r="V35" s="16" t="s">
        <v>65</v>
      </c>
      <c r="W35" s="16" t="s">
        <v>301</v>
      </c>
      <c r="X35" s="15" t="s">
        <v>97</v>
      </c>
      <c r="Y35" s="31" t="s">
        <v>234</v>
      </c>
      <c r="Z35" s="15" t="s">
        <v>391</v>
      </c>
      <c r="AA35" s="16"/>
      <c r="AB35" s="14">
        <v>43967</v>
      </c>
    </row>
    <row r="36" spans="1:28" ht="90" customHeight="1" x14ac:dyDescent="0.15">
      <c r="A36" s="13">
        <v>18</v>
      </c>
      <c r="B36" s="13">
        <v>31</v>
      </c>
      <c r="C36" s="13">
        <v>31</v>
      </c>
      <c r="D36" s="21" t="s">
        <v>270</v>
      </c>
      <c r="E36" s="14">
        <v>43927</v>
      </c>
      <c r="F36" s="15" t="s">
        <v>18</v>
      </c>
      <c r="G36" s="15" t="s">
        <v>225</v>
      </c>
      <c r="H36" s="15" t="s">
        <v>226</v>
      </c>
      <c r="I36" s="15" t="s">
        <v>19</v>
      </c>
      <c r="J36" s="15" t="s">
        <v>147</v>
      </c>
      <c r="K36" s="15" t="s">
        <v>43</v>
      </c>
      <c r="L36" s="15" t="s">
        <v>66</v>
      </c>
      <c r="M36" s="15" t="s">
        <v>17</v>
      </c>
      <c r="N36" s="19">
        <v>1</v>
      </c>
      <c r="O36" s="19">
        <v>1</v>
      </c>
      <c r="P36" s="19">
        <v>1</v>
      </c>
      <c r="Q36" s="19"/>
      <c r="R36" s="19"/>
      <c r="S36" s="19"/>
      <c r="T36" s="15" t="s">
        <v>138</v>
      </c>
      <c r="U36" s="15" t="s">
        <v>139</v>
      </c>
      <c r="V36" s="16" t="s">
        <v>65</v>
      </c>
      <c r="W36" s="16" t="s">
        <v>301</v>
      </c>
      <c r="X36" s="15" t="s">
        <v>97</v>
      </c>
      <c r="Y36" s="15" t="s">
        <v>66</v>
      </c>
      <c r="Z36" s="15" t="s">
        <v>391</v>
      </c>
      <c r="AA36" s="16"/>
      <c r="AB36" s="14">
        <v>43967</v>
      </c>
    </row>
    <row r="37" spans="1:28" ht="90" customHeight="1" x14ac:dyDescent="0.15">
      <c r="A37" s="13">
        <v>18</v>
      </c>
      <c r="B37" s="13">
        <v>32</v>
      </c>
      <c r="C37" s="13">
        <v>30</v>
      </c>
      <c r="D37" s="21" t="s">
        <v>265</v>
      </c>
      <c r="E37" s="14">
        <v>43927</v>
      </c>
      <c r="F37" s="15" t="s">
        <v>60</v>
      </c>
      <c r="G37" s="15" t="s">
        <v>225</v>
      </c>
      <c r="H37" s="15" t="s">
        <v>226</v>
      </c>
      <c r="I37" s="15" t="s">
        <v>19</v>
      </c>
      <c r="J37" s="15" t="s">
        <v>148</v>
      </c>
      <c r="K37" s="16" t="s">
        <v>66</v>
      </c>
      <c r="L37" s="15" t="s">
        <v>17</v>
      </c>
      <c r="M37" s="15" t="s">
        <v>17</v>
      </c>
      <c r="N37" s="19"/>
      <c r="O37" s="19"/>
      <c r="P37" s="19"/>
      <c r="Q37" s="19">
        <v>1</v>
      </c>
      <c r="R37" s="19"/>
      <c r="S37" s="19"/>
      <c r="T37" s="15" t="s">
        <v>138</v>
      </c>
      <c r="U37" s="15" t="s">
        <v>139</v>
      </c>
      <c r="V37" s="16" t="s">
        <v>113</v>
      </c>
      <c r="W37" s="16" t="s">
        <v>171</v>
      </c>
      <c r="X37" s="15" t="s">
        <v>97</v>
      </c>
      <c r="Y37" s="15" t="s">
        <v>66</v>
      </c>
      <c r="Z37" s="16" t="s">
        <v>66</v>
      </c>
      <c r="AA37" s="16" t="s">
        <v>66</v>
      </c>
      <c r="AB37" s="14">
        <v>43956</v>
      </c>
    </row>
    <row r="38" spans="1:28" ht="90" customHeight="1" x14ac:dyDescent="0.15">
      <c r="A38" s="13">
        <v>19</v>
      </c>
      <c r="B38" s="13">
        <v>33</v>
      </c>
      <c r="C38" s="13">
        <v>32</v>
      </c>
      <c r="D38" s="21" t="s">
        <v>267</v>
      </c>
      <c r="E38" s="14">
        <v>43938</v>
      </c>
      <c r="F38" s="15" t="s">
        <v>13</v>
      </c>
      <c r="G38" s="15" t="s">
        <v>227</v>
      </c>
      <c r="H38" s="15" t="s">
        <v>228</v>
      </c>
      <c r="I38" s="15" t="s">
        <v>14</v>
      </c>
      <c r="J38" s="15" t="s">
        <v>147</v>
      </c>
      <c r="K38" s="16" t="s">
        <v>66</v>
      </c>
      <c r="L38" s="15" t="s">
        <v>61</v>
      </c>
      <c r="M38" s="15" t="s">
        <v>17</v>
      </c>
      <c r="N38" s="19">
        <v>1</v>
      </c>
      <c r="O38" s="19"/>
      <c r="P38" s="19"/>
      <c r="Q38" s="19"/>
      <c r="R38" s="19"/>
      <c r="S38" s="19"/>
      <c r="T38" s="15" t="s">
        <v>140</v>
      </c>
      <c r="U38" s="15" t="s">
        <v>141</v>
      </c>
      <c r="V38" s="16" t="s">
        <v>75</v>
      </c>
      <c r="W38" s="16"/>
      <c r="X38" s="15" t="s">
        <v>97</v>
      </c>
      <c r="Y38" s="17" t="s">
        <v>90</v>
      </c>
      <c r="Z38" s="16" t="s">
        <v>77</v>
      </c>
      <c r="AA38" s="16" t="s">
        <v>158</v>
      </c>
      <c r="AB38" s="14">
        <v>43956</v>
      </c>
    </row>
    <row r="39" spans="1:28" ht="90" customHeight="1" x14ac:dyDescent="0.15">
      <c r="A39" s="13">
        <v>20</v>
      </c>
      <c r="B39" s="13">
        <v>34</v>
      </c>
      <c r="C39" s="13">
        <v>33</v>
      </c>
      <c r="D39" s="21" t="s">
        <v>266</v>
      </c>
      <c r="E39" s="14">
        <v>43939</v>
      </c>
      <c r="F39" s="15" t="s">
        <v>45</v>
      </c>
      <c r="G39" s="15" t="s">
        <v>229</v>
      </c>
      <c r="H39" s="15" t="s">
        <v>230</v>
      </c>
      <c r="I39" s="15" t="s">
        <v>34</v>
      </c>
      <c r="J39" s="15" t="s">
        <v>147</v>
      </c>
      <c r="K39" s="16" t="s">
        <v>66</v>
      </c>
      <c r="L39" s="15" t="s">
        <v>59</v>
      </c>
      <c r="M39" s="15" t="s">
        <v>17</v>
      </c>
      <c r="N39" s="19">
        <v>1</v>
      </c>
      <c r="O39" s="19">
        <v>1</v>
      </c>
      <c r="P39" s="19">
        <v>1</v>
      </c>
      <c r="Q39" s="19"/>
      <c r="R39" s="19"/>
      <c r="S39" s="19"/>
      <c r="T39" s="16" t="s">
        <v>142</v>
      </c>
      <c r="U39" s="16" t="s">
        <v>143</v>
      </c>
      <c r="V39" s="16" t="s">
        <v>75</v>
      </c>
      <c r="W39" s="16"/>
      <c r="X39" s="15" t="s">
        <v>97</v>
      </c>
      <c r="Y39" s="17" t="s">
        <v>91</v>
      </c>
      <c r="Z39" s="16" t="s">
        <v>391</v>
      </c>
      <c r="AA39" s="16"/>
      <c r="AB39" s="14">
        <v>43965</v>
      </c>
    </row>
    <row r="40" spans="1:28" ht="90" customHeight="1" x14ac:dyDescent="0.15">
      <c r="A40" s="13">
        <v>20</v>
      </c>
      <c r="B40" s="13">
        <v>35</v>
      </c>
      <c r="C40" s="13">
        <v>33</v>
      </c>
      <c r="D40" s="21" t="s">
        <v>266</v>
      </c>
      <c r="E40" s="14">
        <v>43939</v>
      </c>
      <c r="F40" s="15" t="s">
        <v>46</v>
      </c>
      <c r="G40" s="15" t="s">
        <v>229</v>
      </c>
      <c r="H40" s="15" t="s">
        <v>230</v>
      </c>
      <c r="I40" s="15" t="s">
        <v>34</v>
      </c>
      <c r="J40" s="15" t="s">
        <v>148</v>
      </c>
      <c r="K40" s="16" t="s">
        <v>66</v>
      </c>
      <c r="L40" s="15" t="s">
        <v>17</v>
      </c>
      <c r="M40" s="15" t="s">
        <v>17</v>
      </c>
      <c r="N40" s="19"/>
      <c r="O40" s="19"/>
      <c r="P40" s="19"/>
      <c r="Q40" s="19">
        <v>1</v>
      </c>
      <c r="R40" s="19"/>
      <c r="S40" s="19"/>
      <c r="T40" s="16" t="s">
        <v>142</v>
      </c>
      <c r="U40" s="16" t="s">
        <v>143</v>
      </c>
      <c r="V40" s="16" t="s">
        <v>113</v>
      </c>
      <c r="W40" s="16" t="s">
        <v>172</v>
      </c>
      <c r="X40" s="15" t="s">
        <v>97</v>
      </c>
      <c r="Y40" s="15" t="s">
        <v>66</v>
      </c>
      <c r="Z40" s="16" t="s">
        <v>66</v>
      </c>
      <c r="AA40" s="16" t="s">
        <v>66</v>
      </c>
      <c r="AB40" s="14">
        <v>43956</v>
      </c>
    </row>
    <row r="41" spans="1:28" ht="90" customHeight="1" x14ac:dyDescent="0.15">
      <c r="A41" s="13">
        <v>21</v>
      </c>
      <c r="B41" s="13">
        <v>36</v>
      </c>
      <c r="C41" s="13">
        <v>34</v>
      </c>
      <c r="D41" s="21" t="s">
        <v>262</v>
      </c>
      <c r="E41" s="14">
        <v>43940</v>
      </c>
      <c r="F41" s="15" t="s">
        <v>62</v>
      </c>
      <c r="G41" s="15" t="s">
        <v>231</v>
      </c>
      <c r="H41" s="15" t="s">
        <v>232</v>
      </c>
      <c r="I41" s="15" t="s">
        <v>11</v>
      </c>
      <c r="J41" s="15" t="s">
        <v>147</v>
      </c>
      <c r="K41" s="15" t="s">
        <v>24</v>
      </c>
      <c r="L41" s="16" t="s">
        <v>66</v>
      </c>
      <c r="M41" s="15" t="s">
        <v>17</v>
      </c>
      <c r="N41" s="19"/>
      <c r="O41" s="19">
        <v>1</v>
      </c>
      <c r="P41" s="19">
        <v>1</v>
      </c>
      <c r="Q41" s="19"/>
      <c r="R41" s="19"/>
      <c r="S41" s="19"/>
      <c r="T41" s="15" t="s">
        <v>144</v>
      </c>
      <c r="U41" s="15" t="s">
        <v>145</v>
      </c>
      <c r="V41" s="16" t="s">
        <v>74</v>
      </c>
      <c r="W41" s="16" t="s">
        <v>146</v>
      </c>
      <c r="X41" s="16" t="s">
        <v>152</v>
      </c>
      <c r="Y41" s="17" t="s">
        <v>86</v>
      </c>
      <c r="Z41" s="16" t="s">
        <v>67</v>
      </c>
      <c r="AA41" s="16"/>
      <c r="AB41" s="14">
        <v>43956</v>
      </c>
    </row>
    <row r="42" spans="1:28" ht="90" customHeight="1" x14ac:dyDescent="0.15">
      <c r="A42" s="13">
        <v>21</v>
      </c>
      <c r="B42" s="13">
        <v>37</v>
      </c>
      <c r="C42" s="13">
        <v>35</v>
      </c>
      <c r="D42" s="21" t="s">
        <v>268</v>
      </c>
      <c r="E42" s="14">
        <v>43940</v>
      </c>
      <c r="F42" s="15" t="s">
        <v>62</v>
      </c>
      <c r="G42" s="15" t="s">
        <v>231</v>
      </c>
      <c r="H42" s="15" t="s">
        <v>232</v>
      </c>
      <c r="I42" s="15" t="s">
        <v>11</v>
      </c>
      <c r="J42" s="15" t="s">
        <v>147</v>
      </c>
      <c r="K42" s="15" t="s">
        <v>66</v>
      </c>
      <c r="L42" s="16" t="s">
        <v>93</v>
      </c>
      <c r="M42" s="15" t="s">
        <v>17</v>
      </c>
      <c r="N42" s="19">
        <v>1</v>
      </c>
      <c r="O42" s="19"/>
      <c r="P42" s="19"/>
      <c r="Q42" s="19"/>
      <c r="R42" s="19"/>
      <c r="S42" s="19"/>
      <c r="T42" s="15" t="s">
        <v>144</v>
      </c>
      <c r="U42" s="15" t="s">
        <v>145</v>
      </c>
      <c r="V42" s="16" t="s">
        <v>74</v>
      </c>
      <c r="W42" s="16" t="s">
        <v>146</v>
      </c>
      <c r="X42" s="16" t="s">
        <v>152</v>
      </c>
      <c r="Y42" s="16" t="s">
        <v>66</v>
      </c>
      <c r="Z42" s="16" t="s">
        <v>65</v>
      </c>
      <c r="AA42" s="16" t="s">
        <v>99</v>
      </c>
      <c r="AB42" s="14">
        <v>43956</v>
      </c>
    </row>
    <row r="43" spans="1:28" ht="90" customHeight="1" x14ac:dyDescent="0.15">
      <c r="A43" s="13">
        <v>21</v>
      </c>
      <c r="B43" s="13">
        <v>38</v>
      </c>
      <c r="C43" s="13">
        <v>36</v>
      </c>
      <c r="D43" s="21" t="s">
        <v>288</v>
      </c>
      <c r="E43" s="14">
        <v>43940</v>
      </c>
      <c r="F43" s="15" t="s">
        <v>62</v>
      </c>
      <c r="G43" s="15" t="s">
        <v>231</v>
      </c>
      <c r="H43" s="15" t="s">
        <v>232</v>
      </c>
      <c r="I43" s="15" t="s">
        <v>11</v>
      </c>
      <c r="J43" s="15" t="s">
        <v>147</v>
      </c>
      <c r="K43" s="16" t="s">
        <v>92</v>
      </c>
      <c r="L43" s="16" t="s">
        <v>66</v>
      </c>
      <c r="M43" s="15" t="s">
        <v>151</v>
      </c>
      <c r="N43" s="19"/>
      <c r="O43" s="19"/>
      <c r="P43" s="19"/>
      <c r="Q43" s="19"/>
      <c r="R43" s="19"/>
      <c r="S43" s="19">
        <v>1</v>
      </c>
      <c r="T43" s="15" t="s">
        <v>144</v>
      </c>
      <c r="U43" s="15" t="s">
        <v>145</v>
      </c>
      <c r="V43" s="16" t="s">
        <v>74</v>
      </c>
      <c r="W43" s="16" t="s">
        <v>146</v>
      </c>
      <c r="X43" s="16" t="s">
        <v>152</v>
      </c>
      <c r="Y43" s="17" t="s">
        <v>94</v>
      </c>
      <c r="Z43" s="16" t="s">
        <v>67</v>
      </c>
      <c r="AA43" s="16"/>
      <c r="AB43" s="14">
        <v>43956</v>
      </c>
    </row>
    <row r="44" spans="1:28" ht="90" customHeight="1" x14ac:dyDescent="0.15">
      <c r="A44" s="13">
        <v>21</v>
      </c>
      <c r="B44" s="13">
        <v>39</v>
      </c>
      <c r="C44" s="13">
        <v>37</v>
      </c>
      <c r="D44" s="21" t="s">
        <v>289</v>
      </c>
      <c r="E44" s="14">
        <v>43940</v>
      </c>
      <c r="F44" s="15" t="s">
        <v>62</v>
      </c>
      <c r="G44" s="15" t="s">
        <v>231</v>
      </c>
      <c r="H44" s="15" t="s">
        <v>232</v>
      </c>
      <c r="I44" s="15" t="s">
        <v>11</v>
      </c>
      <c r="J44" s="15" t="s">
        <v>147</v>
      </c>
      <c r="K44" s="16" t="s">
        <v>66</v>
      </c>
      <c r="L44" s="16" t="s">
        <v>28</v>
      </c>
      <c r="M44" s="15" t="s">
        <v>17</v>
      </c>
      <c r="N44" s="19">
        <v>1</v>
      </c>
      <c r="O44" s="19"/>
      <c r="P44" s="19"/>
      <c r="Q44" s="19"/>
      <c r="R44" s="19"/>
      <c r="S44" s="19"/>
      <c r="T44" s="15" t="s">
        <v>144</v>
      </c>
      <c r="U44" s="15" t="s">
        <v>145</v>
      </c>
      <c r="V44" s="16" t="s">
        <v>74</v>
      </c>
      <c r="W44" s="16" t="s">
        <v>146</v>
      </c>
      <c r="X44" s="16" t="s">
        <v>152</v>
      </c>
      <c r="Y44" s="17" t="s">
        <v>95</v>
      </c>
      <c r="Z44" s="16" t="s">
        <v>67</v>
      </c>
      <c r="AA44" s="16"/>
      <c r="AB44" s="14">
        <v>43956</v>
      </c>
    </row>
    <row r="45" spans="1:28" ht="90" customHeight="1" x14ac:dyDescent="0.15">
      <c r="A45" s="13">
        <v>21</v>
      </c>
      <c r="B45" s="13">
        <v>39</v>
      </c>
      <c r="C45" s="13">
        <v>38</v>
      </c>
      <c r="D45" s="21" t="s">
        <v>257</v>
      </c>
      <c r="E45" s="14">
        <v>43940</v>
      </c>
      <c r="F45" s="15" t="s">
        <v>62</v>
      </c>
      <c r="G45" s="15" t="s">
        <v>231</v>
      </c>
      <c r="H45" s="15" t="s">
        <v>232</v>
      </c>
      <c r="I45" s="15" t="s">
        <v>11</v>
      </c>
      <c r="J45" s="15" t="s">
        <v>147</v>
      </c>
      <c r="K45" s="16" t="s">
        <v>66</v>
      </c>
      <c r="L45" s="15" t="s">
        <v>28</v>
      </c>
      <c r="M45" s="15" t="s">
        <v>21</v>
      </c>
      <c r="N45" s="19">
        <v>1</v>
      </c>
      <c r="O45" s="19"/>
      <c r="P45" s="19"/>
      <c r="Q45" s="19"/>
      <c r="R45" s="19"/>
      <c r="S45" s="19"/>
      <c r="T45" s="15" t="s">
        <v>144</v>
      </c>
      <c r="U45" s="15" t="s">
        <v>145</v>
      </c>
      <c r="V45" s="16" t="s">
        <v>74</v>
      </c>
      <c r="W45" s="16" t="s">
        <v>146</v>
      </c>
      <c r="X45" s="16" t="s">
        <v>152</v>
      </c>
      <c r="Y45" s="17" t="s">
        <v>96</v>
      </c>
      <c r="Z45" s="16" t="s">
        <v>67</v>
      </c>
      <c r="AA45" s="2"/>
      <c r="AB45" s="14">
        <v>43956</v>
      </c>
    </row>
    <row r="46" spans="1:28" ht="90" customHeight="1" x14ac:dyDescent="0.15">
      <c r="A46" s="13">
        <v>22</v>
      </c>
      <c r="B46" s="13">
        <v>40</v>
      </c>
      <c r="C46" s="13">
        <v>39</v>
      </c>
      <c r="D46" s="21" t="s">
        <v>269</v>
      </c>
      <c r="E46" s="14">
        <v>43956</v>
      </c>
      <c r="F46" s="19" t="s">
        <v>241</v>
      </c>
      <c r="G46" s="20" t="s">
        <v>190</v>
      </c>
      <c r="H46" s="17" t="s">
        <v>191</v>
      </c>
      <c r="I46" s="19" t="s">
        <v>23</v>
      </c>
      <c r="J46" s="19" t="s">
        <v>147</v>
      </c>
      <c r="K46" s="19" t="s">
        <v>66</v>
      </c>
      <c r="L46" s="19" t="s">
        <v>59</v>
      </c>
      <c r="M46" s="19" t="s">
        <v>17</v>
      </c>
      <c r="N46" s="1">
        <v>1</v>
      </c>
      <c r="O46" s="1">
        <v>1</v>
      </c>
      <c r="P46" s="1">
        <v>1</v>
      </c>
      <c r="T46" s="19" t="s">
        <v>192</v>
      </c>
      <c r="U46" s="19" t="s">
        <v>193</v>
      </c>
      <c r="V46" s="19" t="s">
        <v>75</v>
      </c>
      <c r="W46" s="19"/>
      <c r="X46" s="19" t="s">
        <v>97</v>
      </c>
      <c r="Y46" s="17" t="s">
        <v>194</v>
      </c>
      <c r="Z46" s="1" t="s">
        <v>391</v>
      </c>
      <c r="AA46" s="16" t="s">
        <v>66</v>
      </c>
      <c r="AB46" s="3">
        <v>43965</v>
      </c>
    </row>
    <row r="47" spans="1:28" ht="90" customHeight="1" x14ac:dyDescent="0.15">
      <c r="A47" s="13">
        <v>22</v>
      </c>
      <c r="B47" s="13">
        <v>41</v>
      </c>
      <c r="C47" s="13">
        <v>40</v>
      </c>
      <c r="D47" s="21" t="s">
        <v>300</v>
      </c>
      <c r="E47" s="14">
        <v>43956</v>
      </c>
      <c r="F47" s="19" t="s">
        <v>241</v>
      </c>
      <c r="G47" s="20" t="s">
        <v>190</v>
      </c>
      <c r="H47" s="17" t="s">
        <v>191</v>
      </c>
      <c r="I47" s="19" t="s">
        <v>23</v>
      </c>
      <c r="J47" s="19" t="s">
        <v>147</v>
      </c>
      <c r="K47" s="19" t="s">
        <v>43</v>
      </c>
      <c r="L47" s="19" t="s">
        <v>66</v>
      </c>
      <c r="M47" s="19" t="s">
        <v>17</v>
      </c>
      <c r="N47" s="1">
        <v>1</v>
      </c>
      <c r="O47" s="1">
        <v>1</v>
      </c>
      <c r="P47" s="1">
        <v>1</v>
      </c>
      <c r="T47" s="19" t="s">
        <v>192</v>
      </c>
      <c r="U47" s="19" t="s">
        <v>193</v>
      </c>
      <c r="V47" s="19" t="s">
        <v>74</v>
      </c>
      <c r="W47" s="19" t="s">
        <v>195</v>
      </c>
      <c r="X47" s="19" t="s">
        <v>97</v>
      </c>
      <c r="Y47" s="31" t="s">
        <v>233</v>
      </c>
      <c r="Z47" s="1" t="s">
        <v>391</v>
      </c>
      <c r="AA47" s="1" t="s">
        <v>66</v>
      </c>
      <c r="AB47" s="3">
        <v>43965</v>
      </c>
    </row>
    <row r="48" spans="1:28" ht="90" customHeight="1" x14ac:dyDescent="0.15">
      <c r="A48" s="13">
        <v>22</v>
      </c>
      <c r="B48" s="13">
        <v>42</v>
      </c>
      <c r="C48" s="13">
        <v>39</v>
      </c>
      <c r="D48" s="21" t="s">
        <v>269</v>
      </c>
      <c r="E48" s="14">
        <v>43956</v>
      </c>
      <c r="F48" s="19" t="s">
        <v>242</v>
      </c>
      <c r="G48" s="20" t="s">
        <v>190</v>
      </c>
      <c r="H48" s="17" t="s">
        <v>191</v>
      </c>
      <c r="I48" s="19" t="s">
        <v>23</v>
      </c>
      <c r="J48" s="19" t="s">
        <v>148</v>
      </c>
      <c r="K48" s="19" t="s">
        <v>66</v>
      </c>
      <c r="L48" s="19" t="s">
        <v>17</v>
      </c>
      <c r="M48" s="19" t="s">
        <v>17</v>
      </c>
      <c r="N48" s="19"/>
      <c r="O48" s="19"/>
      <c r="P48" s="19"/>
      <c r="Q48" s="19">
        <v>1</v>
      </c>
      <c r="R48" s="19"/>
      <c r="S48" s="19"/>
      <c r="T48" s="19" t="s">
        <v>192</v>
      </c>
      <c r="U48" s="19" t="s">
        <v>193</v>
      </c>
      <c r="V48" s="19" t="s">
        <v>113</v>
      </c>
      <c r="W48" s="19"/>
      <c r="X48" s="19" t="s">
        <v>97</v>
      </c>
      <c r="Y48" s="19" t="s">
        <v>66</v>
      </c>
      <c r="Z48" s="19" t="s">
        <v>66</v>
      </c>
      <c r="AA48" s="19" t="s">
        <v>66</v>
      </c>
      <c r="AB48" s="14">
        <v>43957</v>
      </c>
    </row>
    <row r="49" spans="1:28" ht="90" customHeight="1" x14ac:dyDescent="0.15">
      <c r="A49" s="13">
        <v>22</v>
      </c>
      <c r="B49" s="13">
        <v>42</v>
      </c>
      <c r="C49" s="13">
        <v>40</v>
      </c>
      <c r="D49" s="21" t="s">
        <v>300</v>
      </c>
      <c r="E49" s="14">
        <v>43956</v>
      </c>
      <c r="F49" s="19" t="s">
        <v>242</v>
      </c>
      <c r="G49" s="20" t="s">
        <v>190</v>
      </c>
      <c r="H49" s="17" t="s">
        <v>191</v>
      </c>
      <c r="I49" s="19" t="s">
        <v>23</v>
      </c>
      <c r="J49" s="19" t="s">
        <v>148</v>
      </c>
      <c r="K49" s="19" t="s">
        <v>66</v>
      </c>
      <c r="L49" s="19" t="s">
        <v>17</v>
      </c>
      <c r="M49" s="19" t="s">
        <v>17</v>
      </c>
      <c r="N49" s="19"/>
      <c r="O49" s="19"/>
      <c r="P49" s="19"/>
      <c r="Q49" s="19">
        <v>1</v>
      </c>
      <c r="R49" s="19"/>
      <c r="S49" s="19"/>
      <c r="T49" s="19" t="s">
        <v>192</v>
      </c>
      <c r="U49" s="19" t="s">
        <v>193</v>
      </c>
      <c r="V49" s="19" t="s">
        <v>113</v>
      </c>
      <c r="W49" s="19"/>
      <c r="X49" s="19" t="s">
        <v>97</v>
      </c>
      <c r="Y49" s="19" t="s">
        <v>66</v>
      </c>
      <c r="Z49" s="19" t="s">
        <v>66</v>
      </c>
      <c r="AA49" s="19" t="s">
        <v>66</v>
      </c>
      <c r="AB49" s="14">
        <v>43959</v>
      </c>
    </row>
    <row r="50" spans="1:28" ht="90" customHeight="1" x14ac:dyDescent="0.15">
      <c r="A50" s="5">
        <v>23</v>
      </c>
      <c r="B50" s="5">
        <v>43</v>
      </c>
      <c r="C50" s="5">
        <v>41</v>
      </c>
      <c r="D50" s="22" t="s">
        <v>271</v>
      </c>
      <c r="E50" s="3">
        <v>43957</v>
      </c>
      <c r="F50" s="1" t="s">
        <v>235</v>
      </c>
      <c r="G50" s="31" t="s">
        <v>236</v>
      </c>
      <c r="I50" s="1" t="s">
        <v>31</v>
      </c>
      <c r="J50" s="15" t="s">
        <v>149</v>
      </c>
      <c r="K50" s="1" t="s">
        <v>240</v>
      </c>
      <c r="L50" s="1" t="s">
        <v>66</v>
      </c>
      <c r="M50" s="1" t="s">
        <v>17</v>
      </c>
      <c r="N50" s="1">
        <v>1</v>
      </c>
      <c r="O50" s="1">
        <v>1</v>
      </c>
      <c r="P50" s="1">
        <v>1</v>
      </c>
      <c r="T50" s="1" t="s">
        <v>237</v>
      </c>
      <c r="V50" s="1" t="s">
        <v>75</v>
      </c>
      <c r="X50" s="1" t="s">
        <v>97</v>
      </c>
      <c r="Y50" s="31" t="s">
        <v>239</v>
      </c>
      <c r="Z50" s="1" t="s">
        <v>391</v>
      </c>
      <c r="AA50" s="1" t="s">
        <v>66</v>
      </c>
      <c r="AB50" s="3">
        <v>43965</v>
      </c>
    </row>
    <row r="51" spans="1:28" ht="90" customHeight="1" x14ac:dyDescent="0.15">
      <c r="A51" s="5">
        <v>23</v>
      </c>
      <c r="B51" s="5">
        <v>44</v>
      </c>
      <c r="C51" s="5">
        <v>42</v>
      </c>
      <c r="D51" s="22" t="s">
        <v>59</v>
      </c>
      <c r="E51" s="3">
        <v>43957</v>
      </c>
      <c r="F51" s="1" t="s">
        <v>235</v>
      </c>
      <c r="G51" s="31" t="s">
        <v>236</v>
      </c>
      <c r="I51" s="1" t="s">
        <v>31</v>
      </c>
      <c r="J51" s="15" t="s">
        <v>149</v>
      </c>
      <c r="K51" s="1" t="s">
        <v>66</v>
      </c>
      <c r="L51" s="1" t="s">
        <v>59</v>
      </c>
      <c r="M51" s="1" t="s">
        <v>17</v>
      </c>
      <c r="N51" s="1">
        <v>1</v>
      </c>
      <c r="O51" s="1">
        <v>1</v>
      </c>
      <c r="P51" s="1">
        <v>1</v>
      </c>
      <c r="T51" s="1" t="s">
        <v>237</v>
      </c>
      <c r="V51" s="1" t="s">
        <v>75</v>
      </c>
      <c r="X51" s="1" t="s">
        <v>97</v>
      </c>
      <c r="Y51" s="31" t="s">
        <v>238</v>
      </c>
      <c r="Z51" s="1" t="s">
        <v>391</v>
      </c>
      <c r="AA51" s="1" t="s">
        <v>66</v>
      </c>
      <c r="AB51" s="3">
        <v>43965</v>
      </c>
    </row>
    <row r="52" spans="1:28" ht="90" customHeight="1" x14ac:dyDescent="0.15">
      <c r="A52" s="5">
        <v>24</v>
      </c>
      <c r="B52" s="5">
        <v>45</v>
      </c>
      <c r="C52" s="5">
        <v>41</v>
      </c>
      <c r="D52" s="22" t="s">
        <v>271</v>
      </c>
      <c r="E52" s="3">
        <v>43959</v>
      </c>
      <c r="F52" s="1" t="s">
        <v>48</v>
      </c>
      <c r="G52" s="31" t="s">
        <v>243</v>
      </c>
      <c r="I52" s="1" t="s">
        <v>31</v>
      </c>
      <c r="J52" s="15" t="s">
        <v>390</v>
      </c>
      <c r="K52" s="1" t="s">
        <v>66</v>
      </c>
      <c r="L52" s="1" t="s">
        <v>17</v>
      </c>
      <c r="M52" s="1" t="s">
        <v>17</v>
      </c>
      <c r="Q52" s="1">
        <v>1</v>
      </c>
      <c r="T52" s="1" t="s">
        <v>244</v>
      </c>
      <c r="U52" s="1" t="s">
        <v>245</v>
      </c>
      <c r="V52" s="1" t="s">
        <v>113</v>
      </c>
      <c r="X52" s="1" t="s">
        <v>97</v>
      </c>
      <c r="Y52" s="31" t="s">
        <v>246</v>
      </c>
      <c r="Z52" s="1" t="s">
        <v>391</v>
      </c>
      <c r="AA52" s="1" t="s">
        <v>66</v>
      </c>
      <c r="AB52" s="3">
        <v>43965</v>
      </c>
    </row>
    <row r="53" spans="1:28" ht="90" customHeight="1" x14ac:dyDescent="0.15">
      <c r="A53" s="5">
        <v>24</v>
      </c>
      <c r="B53" s="5">
        <v>45</v>
      </c>
      <c r="C53" s="5">
        <v>42</v>
      </c>
      <c r="D53" s="22" t="s">
        <v>59</v>
      </c>
      <c r="E53" s="3">
        <v>43959</v>
      </c>
      <c r="F53" s="1" t="s">
        <v>48</v>
      </c>
      <c r="G53" s="31" t="s">
        <v>243</v>
      </c>
      <c r="I53" s="1" t="s">
        <v>31</v>
      </c>
      <c r="J53" s="15" t="s">
        <v>390</v>
      </c>
      <c r="K53" s="1" t="s">
        <v>66</v>
      </c>
      <c r="L53" s="1" t="s">
        <v>17</v>
      </c>
      <c r="M53" s="1" t="s">
        <v>17</v>
      </c>
      <c r="Q53" s="1">
        <v>1</v>
      </c>
      <c r="T53" s="1" t="s">
        <v>244</v>
      </c>
      <c r="U53" s="1" t="s">
        <v>245</v>
      </c>
      <c r="V53" s="1" t="s">
        <v>113</v>
      </c>
      <c r="X53" s="1" t="s">
        <v>97</v>
      </c>
      <c r="Y53" s="31" t="s">
        <v>238</v>
      </c>
      <c r="Z53" s="1" t="s">
        <v>391</v>
      </c>
      <c r="AA53" s="1" t="s">
        <v>66</v>
      </c>
      <c r="AB53" s="3">
        <v>43965</v>
      </c>
    </row>
    <row r="54" spans="1:28" ht="90" customHeight="1" x14ac:dyDescent="0.15">
      <c r="A54" s="5">
        <v>25</v>
      </c>
      <c r="B54" s="5">
        <v>46</v>
      </c>
      <c r="C54" s="5">
        <v>43</v>
      </c>
      <c r="D54" s="22" t="s">
        <v>366</v>
      </c>
      <c r="E54" s="3">
        <v>43964</v>
      </c>
      <c r="F54" s="1" t="s">
        <v>290</v>
      </c>
      <c r="G54" s="23" t="s">
        <v>291</v>
      </c>
      <c r="H54" s="23" t="s">
        <v>292</v>
      </c>
      <c r="I54" s="1" t="s">
        <v>293</v>
      </c>
      <c r="J54" s="1" t="s">
        <v>147</v>
      </c>
      <c r="K54" s="1" t="s">
        <v>66</v>
      </c>
      <c r="L54" s="1" t="s">
        <v>294</v>
      </c>
      <c r="M54" s="1" t="s">
        <v>295</v>
      </c>
      <c r="N54" s="1">
        <v>1</v>
      </c>
      <c r="P54" s="1">
        <v>1</v>
      </c>
      <c r="T54" s="1" t="s">
        <v>297</v>
      </c>
      <c r="U54" s="1" t="s">
        <v>298</v>
      </c>
      <c r="V54" s="1" t="s">
        <v>75</v>
      </c>
      <c r="X54" s="1" t="s">
        <v>152</v>
      </c>
      <c r="Y54" s="23" t="s">
        <v>299</v>
      </c>
      <c r="Z54" s="1" t="s">
        <v>67</v>
      </c>
      <c r="AA54" s="1" t="s">
        <v>66</v>
      </c>
      <c r="AB54" s="3">
        <v>43965</v>
      </c>
    </row>
    <row r="55" spans="1:28" ht="90" customHeight="1" x14ac:dyDescent="0.15">
      <c r="A55" s="5">
        <v>25</v>
      </c>
      <c r="B55" s="5">
        <v>47</v>
      </c>
      <c r="C55" s="5">
        <v>43</v>
      </c>
      <c r="D55" s="22" t="s">
        <v>366</v>
      </c>
      <c r="E55" s="3">
        <v>43964</v>
      </c>
      <c r="F55" s="1" t="s">
        <v>290</v>
      </c>
      <c r="G55" s="23" t="s">
        <v>291</v>
      </c>
      <c r="H55" s="23" t="s">
        <v>292</v>
      </c>
      <c r="I55" s="1" t="s">
        <v>293</v>
      </c>
      <c r="J55" s="1" t="s">
        <v>147</v>
      </c>
      <c r="K55" s="1" t="s">
        <v>296</v>
      </c>
      <c r="L55" s="1" t="s">
        <v>66</v>
      </c>
      <c r="M55" s="1" t="s">
        <v>295</v>
      </c>
      <c r="N55" s="1">
        <v>1</v>
      </c>
      <c r="P55" s="1">
        <v>1</v>
      </c>
      <c r="T55" s="1" t="s">
        <v>297</v>
      </c>
      <c r="U55" s="1" t="s">
        <v>298</v>
      </c>
      <c r="V55" s="1" t="s">
        <v>75</v>
      </c>
      <c r="X55" s="1" t="s">
        <v>152</v>
      </c>
      <c r="Y55" s="23" t="s">
        <v>299</v>
      </c>
      <c r="Z55" s="1" t="s">
        <v>67</v>
      </c>
      <c r="AA55" s="1" t="s">
        <v>66</v>
      </c>
      <c r="AB55" s="3">
        <v>43965</v>
      </c>
    </row>
    <row r="56" spans="1:28" ht="90" customHeight="1" x14ac:dyDescent="0.15">
      <c r="A56" s="5">
        <v>26</v>
      </c>
      <c r="B56" s="5">
        <v>48</v>
      </c>
      <c r="C56" s="5">
        <v>44</v>
      </c>
      <c r="D56" s="22" t="s">
        <v>302</v>
      </c>
      <c r="E56" s="3">
        <v>43978</v>
      </c>
      <c r="F56" s="1" t="s">
        <v>303</v>
      </c>
      <c r="G56" s="23" t="s">
        <v>304</v>
      </c>
      <c r="H56" s="23" t="s">
        <v>305</v>
      </c>
      <c r="I56" s="1" t="s">
        <v>293</v>
      </c>
      <c r="J56" s="1" t="s">
        <v>147</v>
      </c>
      <c r="K56" s="1" t="s">
        <v>43</v>
      </c>
      <c r="L56" s="1" t="s">
        <v>306</v>
      </c>
      <c r="M56" s="1" t="s">
        <v>17</v>
      </c>
      <c r="N56" s="1">
        <v>1</v>
      </c>
      <c r="O56" s="1">
        <v>1</v>
      </c>
      <c r="P56" s="1">
        <v>1</v>
      </c>
      <c r="T56" s="1" t="s">
        <v>307</v>
      </c>
      <c r="U56" s="1" t="s">
        <v>308</v>
      </c>
      <c r="V56" s="1" t="s">
        <v>75</v>
      </c>
      <c r="X56" s="1" t="s">
        <v>152</v>
      </c>
      <c r="Y56" s="23" t="s">
        <v>309</v>
      </c>
      <c r="Z56" s="1" t="s">
        <v>391</v>
      </c>
      <c r="AA56" s="1" t="s">
        <v>66</v>
      </c>
      <c r="AB56" s="3">
        <v>43983</v>
      </c>
    </row>
    <row r="57" spans="1:28" ht="90" customHeight="1" x14ac:dyDescent="0.15">
      <c r="A57" s="5">
        <v>26</v>
      </c>
      <c r="B57" s="5">
        <v>49</v>
      </c>
      <c r="C57" s="5">
        <v>44</v>
      </c>
      <c r="D57" s="22" t="s">
        <v>302</v>
      </c>
      <c r="E57" s="3">
        <v>43978</v>
      </c>
      <c r="F57" s="1" t="s">
        <v>303</v>
      </c>
      <c r="G57" s="23" t="s">
        <v>304</v>
      </c>
      <c r="H57" s="23" t="s">
        <v>305</v>
      </c>
      <c r="I57" s="1" t="s">
        <v>293</v>
      </c>
      <c r="J57" s="1" t="s">
        <v>148</v>
      </c>
      <c r="L57" s="1" t="s">
        <v>17</v>
      </c>
      <c r="M57" s="1" t="s">
        <v>17</v>
      </c>
      <c r="Q57" s="1">
        <v>1</v>
      </c>
      <c r="T57" s="1" t="s">
        <v>307</v>
      </c>
      <c r="U57" s="1" t="s">
        <v>308</v>
      </c>
      <c r="V57" s="1" t="s">
        <v>113</v>
      </c>
      <c r="W57" s="1" t="s">
        <v>323</v>
      </c>
      <c r="X57" s="1" t="s">
        <v>152</v>
      </c>
      <c r="Y57" s="23" t="s">
        <v>309</v>
      </c>
      <c r="Z57" s="1" t="s">
        <v>391</v>
      </c>
      <c r="AA57" s="1" t="s">
        <v>66</v>
      </c>
      <c r="AB57" s="3">
        <v>43983</v>
      </c>
    </row>
    <row r="58" spans="1:28" ht="90" customHeight="1" x14ac:dyDescent="0.15">
      <c r="A58" s="5">
        <v>27</v>
      </c>
      <c r="B58" s="5">
        <v>50</v>
      </c>
      <c r="C58" s="5">
        <v>45</v>
      </c>
      <c r="D58" s="22" t="s">
        <v>306</v>
      </c>
      <c r="E58" s="3">
        <v>43979</v>
      </c>
      <c r="F58" s="1" t="s">
        <v>311</v>
      </c>
      <c r="G58" s="23" t="s">
        <v>312</v>
      </c>
      <c r="I58" s="1" t="s">
        <v>31</v>
      </c>
      <c r="J58" s="1" t="s">
        <v>149</v>
      </c>
      <c r="K58" s="1" t="s">
        <v>43</v>
      </c>
      <c r="L58" s="1" t="s">
        <v>306</v>
      </c>
      <c r="M58" s="1" t="s">
        <v>17</v>
      </c>
      <c r="N58" s="1">
        <v>1</v>
      </c>
      <c r="O58" s="1">
        <v>1</v>
      </c>
      <c r="P58" s="1">
        <v>1</v>
      </c>
      <c r="T58" s="1" t="s">
        <v>316</v>
      </c>
      <c r="V58" s="1" t="s">
        <v>75</v>
      </c>
      <c r="X58" s="1" t="s">
        <v>152</v>
      </c>
      <c r="Y58" s="23" t="s">
        <v>313</v>
      </c>
      <c r="Z58" s="1" t="s">
        <v>391</v>
      </c>
      <c r="AA58" s="1" t="s">
        <v>66</v>
      </c>
      <c r="AB58" s="3">
        <v>43983</v>
      </c>
    </row>
    <row r="59" spans="1:28" ht="90" customHeight="1" x14ac:dyDescent="0.15">
      <c r="A59" s="5">
        <v>28</v>
      </c>
      <c r="B59" s="5">
        <v>51</v>
      </c>
      <c r="C59" s="5">
        <v>45</v>
      </c>
      <c r="D59" s="22" t="s">
        <v>306</v>
      </c>
      <c r="E59" s="3">
        <v>43981</v>
      </c>
      <c r="F59" s="1" t="s">
        <v>48</v>
      </c>
      <c r="G59" s="23" t="s">
        <v>314</v>
      </c>
      <c r="I59" s="1" t="s">
        <v>31</v>
      </c>
      <c r="J59" s="15" t="s">
        <v>390</v>
      </c>
      <c r="K59" s="1" t="s">
        <v>43</v>
      </c>
      <c r="L59" s="1" t="s">
        <v>306</v>
      </c>
      <c r="M59" s="1" t="s">
        <v>17</v>
      </c>
      <c r="N59" s="1">
        <v>1</v>
      </c>
      <c r="O59" s="1">
        <v>1</v>
      </c>
      <c r="P59" s="1">
        <v>1</v>
      </c>
      <c r="T59" s="1" t="s">
        <v>315</v>
      </c>
      <c r="V59" s="1" t="s">
        <v>75</v>
      </c>
      <c r="X59" s="1" t="s">
        <v>152</v>
      </c>
      <c r="Y59" s="23" t="s">
        <v>313</v>
      </c>
      <c r="Z59" s="1" t="s">
        <v>391</v>
      </c>
      <c r="AA59" s="1" t="s">
        <v>66</v>
      </c>
      <c r="AB59" s="3">
        <v>43983</v>
      </c>
    </row>
    <row r="60" spans="1:28" ht="90" customHeight="1" x14ac:dyDescent="0.15">
      <c r="A60" s="5">
        <v>29</v>
      </c>
      <c r="B60" s="5">
        <v>52</v>
      </c>
      <c r="C60" s="5">
        <v>46</v>
      </c>
      <c r="D60" s="22" t="s">
        <v>324</v>
      </c>
      <c r="E60" s="3">
        <v>44011</v>
      </c>
      <c r="F60" s="1" t="s">
        <v>327</v>
      </c>
      <c r="G60" s="23" t="s">
        <v>326</v>
      </c>
      <c r="H60" s="23" t="s">
        <v>332</v>
      </c>
      <c r="I60" s="1" t="s">
        <v>328</v>
      </c>
      <c r="J60" s="1" t="s">
        <v>147</v>
      </c>
      <c r="K60" s="1" t="s">
        <v>43</v>
      </c>
      <c r="L60" s="1" t="s">
        <v>329</v>
      </c>
      <c r="M60" s="1" t="s">
        <v>17</v>
      </c>
      <c r="N60" s="1">
        <v>1</v>
      </c>
      <c r="O60" s="1">
        <v>1</v>
      </c>
      <c r="P60" s="1">
        <v>1</v>
      </c>
      <c r="T60" s="1" t="s">
        <v>330</v>
      </c>
      <c r="V60" s="1" t="s">
        <v>75</v>
      </c>
      <c r="X60" s="1" t="s">
        <v>97</v>
      </c>
      <c r="Y60" s="31" t="s">
        <v>333</v>
      </c>
      <c r="Z60" s="1" t="s">
        <v>77</v>
      </c>
      <c r="AA60" s="1" t="s">
        <v>66</v>
      </c>
      <c r="AB60" s="3">
        <v>44012</v>
      </c>
    </row>
    <row r="61" spans="1:28" ht="90" customHeight="1" x14ac:dyDescent="0.15">
      <c r="A61" s="5">
        <v>29</v>
      </c>
      <c r="B61" s="5">
        <v>53</v>
      </c>
      <c r="C61" s="5">
        <v>47</v>
      </c>
      <c r="D61" s="22" t="s">
        <v>325</v>
      </c>
      <c r="E61" s="3">
        <v>44011</v>
      </c>
      <c r="F61" s="1" t="s">
        <v>327</v>
      </c>
      <c r="G61" s="23" t="s">
        <v>326</v>
      </c>
      <c r="H61" s="23" t="s">
        <v>332</v>
      </c>
      <c r="I61" s="1" t="s">
        <v>328</v>
      </c>
      <c r="J61" s="1" t="s">
        <v>147</v>
      </c>
      <c r="K61" s="1" t="s">
        <v>43</v>
      </c>
      <c r="M61" s="1" t="s">
        <v>17</v>
      </c>
      <c r="N61" s="1">
        <v>1</v>
      </c>
      <c r="O61" s="1">
        <v>1</v>
      </c>
      <c r="P61" s="1">
        <v>1</v>
      </c>
      <c r="T61" s="1" t="s">
        <v>330</v>
      </c>
      <c r="V61" s="1" t="s">
        <v>74</v>
      </c>
      <c r="W61" s="27" t="s">
        <v>331</v>
      </c>
      <c r="X61" s="1" t="s">
        <v>97</v>
      </c>
      <c r="Y61" s="31" t="s">
        <v>333</v>
      </c>
      <c r="Z61" s="1" t="s">
        <v>77</v>
      </c>
      <c r="AA61" s="1" t="s">
        <v>66</v>
      </c>
      <c r="AB61" s="3">
        <v>44012</v>
      </c>
    </row>
    <row r="62" spans="1:28" ht="90" customHeight="1" x14ac:dyDescent="0.15">
      <c r="A62" s="5">
        <v>29</v>
      </c>
      <c r="B62" s="5">
        <v>54</v>
      </c>
      <c r="C62" s="5">
        <v>46</v>
      </c>
      <c r="D62" s="22" t="s">
        <v>324</v>
      </c>
      <c r="E62" s="3">
        <v>44011</v>
      </c>
      <c r="F62" s="1" t="s">
        <v>327</v>
      </c>
      <c r="G62" s="23" t="s">
        <v>326</v>
      </c>
      <c r="H62" s="23" t="s">
        <v>332</v>
      </c>
      <c r="I62" s="1" t="s">
        <v>328</v>
      </c>
      <c r="J62" s="1" t="s">
        <v>148</v>
      </c>
      <c r="M62" s="1" t="s">
        <v>17</v>
      </c>
      <c r="Q62" s="1">
        <v>1</v>
      </c>
      <c r="T62" s="1" t="s">
        <v>330</v>
      </c>
      <c r="V62" s="1" t="s">
        <v>113</v>
      </c>
      <c r="X62" s="1" t="s">
        <v>97</v>
      </c>
      <c r="Y62" s="31" t="s">
        <v>333</v>
      </c>
      <c r="Z62" s="1" t="s">
        <v>77</v>
      </c>
      <c r="AA62" s="1" t="s">
        <v>66</v>
      </c>
      <c r="AB62" s="3">
        <v>44012</v>
      </c>
    </row>
    <row r="63" spans="1:28" ht="90" customHeight="1" x14ac:dyDescent="0.15">
      <c r="A63" s="5">
        <v>29</v>
      </c>
      <c r="B63" s="5">
        <v>54</v>
      </c>
      <c r="C63" s="5">
        <v>47</v>
      </c>
      <c r="D63" s="22" t="s">
        <v>325</v>
      </c>
      <c r="E63" s="3">
        <v>44011</v>
      </c>
      <c r="F63" s="1" t="s">
        <v>327</v>
      </c>
      <c r="G63" s="23" t="s">
        <v>326</v>
      </c>
      <c r="H63" s="23" t="s">
        <v>332</v>
      </c>
      <c r="I63" s="1" t="s">
        <v>328</v>
      </c>
      <c r="J63" s="1" t="s">
        <v>148</v>
      </c>
      <c r="M63" s="1" t="s">
        <v>17</v>
      </c>
      <c r="Q63" s="1">
        <v>1</v>
      </c>
      <c r="T63" s="1" t="s">
        <v>330</v>
      </c>
      <c r="V63" s="1" t="s">
        <v>113</v>
      </c>
      <c r="X63" s="1" t="s">
        <v>97</v>
      </c>
      <c r="Y63" s="31" t="s">
        <v>333</v>
      </c>
      <c r="Z63" s="1" t="s">
        <v>77</v>
      </c>
      <c r="AA63" s="1" t="s">
        <v>66</v>
      </c>
      <c r="AB63" s="3">
        <v>44012</v>
      </c>
    </row>
    <row r="64" spans="1:28" ht="90" customHeight="1" x14ac:dyDescent="0.15">
      <c r="A64" s="5">
        <v>30</v>
      </c>
      <c r="B64" s="5">
        <v>55</v>
      </c>
      <c r="C64" s="5">
        <v>48</v>
      </c>
      <c r="D64" s="22" t="s">
        <v>334</v>
      </c>
      <c r="E64" s="3">
        <v>44014</v>
      </c>
      <c r="F64" s="1" t="s">
        <v>335</v>
      </c>
      <c r="G64" s="23" t="s">
        <v>336</v>
      </c>
      <c r="H64" s="23" t="s">
        <v>337</v>
      </c>
      <c r="I64" s="1" t="s">
        <v>339</v>
      </c>
      <c r="J64" s="1" t="s">
        <v>147</v>
      </c>
      <c r="L64" s="1" t="s">
        <v>340</v>
      </c>
      <c r="M64" s="1" t="s">
        <v>17</v>
      </c>
      <c r="O64" s="1">
        <v>1</v>
      </c>
      <c r="P64" s="1">
        <v>1</v>
      </c>
      <c r="T64" s="1" t="s">
        <v>338</v>
      </c>
      <c r="V64" s="1" t="s">
        <v>75</v>
      </c>
      <c r="X64" s="1" t="s">
        <v>152</v>
      </c>
      <c r="Y64" s="23" t="s">
        <v>342</v>
      </c>
      <c r="Z64" s="1" t="s">
        <v>67</v>
      </c>
      <c r="AA64" s="1" t="s">
        <v>66</v>
      </c>
      <c r="AB64" s="3">
        <v>44017</v>
      </c>
    </row>
    <row r="65" spans="1:28" ht="90" customHeight="1" x14ac:dyDescent="0.15">
      <c r="A65" s="5">
        <v>30</v>
      </c>
      <c r="B65" s="5">
        <v>56</v>
      </c>
      <c r="C65" s="5">
        <v>49</v>
      </c>
      <c r="D65" s="22" t="s">
        <v>365</v>
      </c>
      <c r="E65" s="3">
        <v>44014</v>
      </c>
      <c r="F65" s="1" t="s">
        <v>335</v>
      </c>
      <c r="G65" s="23" t="s">
        <v>336</v>
      </c>
      <c r="H65" s="23" t="s">
        <v>337</v>
      </c>
      <c r="I65" s="1" t="s">
        <v>339</v>
      </c>
      <c r="J65" s="1" t="s">
        <v>147</v>
      </c>
      <c r="K65" s="1" t="s">
        <v>24</v>
      </c>
      <c r="M65" s="1" t="s">
        <v>295</v>
      </c>
      <c r="O65" s="1">
        <v>1</v>
      </c>
      <c r="P65" s="1">
        <v>1</v>
      </c>
      <c r="T65" s="1" t="s">
        <v>338</v>
      </c>
      <c r="V65" s="1" t="s">
        <v>74</v>
      </c>
      <c r="W65" s="1" t="s">
        <v>341</v>
      </c>
      <c r="X65" s="1" t="s">
        <v>152</v>
      </c>
      <c r="Y65" s="23" t="s">
        <v>343</v>
      </c>
      <c r="Z65" s="1" t="s">
        <v>67</v>
      </c>
      <c r="AA65" s="1" t="s">
        <v>66</v>
      </c>
      <c r="AB65" s="3">
        <v>44017</v>
      </c>
    </row>
    <row r="66" spans="1:28" ht="90" customHeight="1" x14ac:dyDescent="0.15">
      <c r="A66" s="5">
        <v>31</v>
      </c>
      <c r="B66" s="5">
        <v>57</v>
      </c>
      <c r="C66" s="5">
        <v>50</v>
      </c>
      <c r="D66" s="22" t="s">
        <v>345</v>
      </c>
      <c r="E66" s="3">
        <v>44015</v>
      </c>
      <c r="F66" s="1" t="s">
        <v>344</v>
      </c>
      <c r="G66" s="31" t="s">
        <v>349</v>
      </c>
      <c r="H66" s="23" t="s">
        <v>350</v>
      </c>
      <c r="I66" s="1" t="s">
        <v>351</v>
      </c>
      <c r="J66" s="1" t="s">
        <v>147</v>
      </c>
      <c r="K66" s="1" t="s">
        <v>352</v>
      </c>
      <c r="M66" s="1" t="s">
        <v>17</v>
      </c>
      <c r="S66" s="1">
        <v>1</v>
      </c>
      <c r="T66" s="1" t="s">
        <v>355</v>
      </c>
      <c r="U66" s="1" t="s">
        <v>356</v>
      </c>
      <c r="V66" s="1" t="s">
        <v>74</v>
      </c>
      <c r="W66" s="1" t="s">
        <v>357</v>
      </c>
      <c r="X66" s="1" t="s">
        <v>152</v>
      </c>
      <c r="Y66" s="1" t="s">
        <v>66</v>
      </c>
      <c r="Z66" s="1" t="s">
        <v>65</v>
      </c>
      <c r="AA66" s="1" t="s">
        <v>310</v>
      </c>
      <c r="AB66" s="3">
        <v>44017</v>
      </c>
    </row>
    <row r="67" spans="1:28" ht="90" customHeight="1" x14ac:dyDescent="0.15">
      <c r="A67" s="5">
        <v>31</v>
      </c>
      <c r="B67" s="5">
        <v>58</v>
      </c>
      <c r="C67" s="5">
        <v>51</v>
      </c>
      <c r="D67" s="22" t="s">
        <v>346</v>
      </c>
      <c r="E67" s="3">
        <v>44015</v>
      </c>
      <c r="F67" s="1" t="s">
        <v>344</v>
      </c>
      <c r="G67" s="31" t="s">
        <v>349</v>
      </c>
      <c r="H67" s="23" t="s">
        <v>350</v>
      </c>
      <c r="I67" s="1" t="s">
        <v>351</v>
      </c>
      <c r="J67" s="1" t="s">
        <v>147</v>
      </c>
      <c r="K67" s="1" t="s">
        <v>353</v>
      </c>
      <c r="M67" s="1" t="s">
        <v>17</v>
      </c>
      <c r="S67" s="1">
        <v>1</v>
      </c>
      <c r="T67" s="1" t="s">
        <v>355</v>
      </c>
      <c r="U67" s="1" t="s">
        <v>356</v>
      </c>
      <c r="V67" s="1" t="s">
        <v>74</v>
      </c>
      <c r="W67" s="1" t="s">
        <v>357</v>
      </c>
      <c r="X67" s="1" t="s">
        <v>152</v>
      </c>
      <c r="Y67" s="1" t="s">
        <v>66</v>
      </c>
      <c r="Z67" s="1" t="s">
        <v>65</v>
      </c>
      <c r="AA67" s="1" t="s">
        <v>310</v>
      </c>
      <c r="AB67" s="3">
        <v>44017</v>
      </c>
    </row>
    <row r="68" spans="1:28" ht="90" customHeight="1" x14ac:dyDescent="0.15">
      <c r="A68" s="5">
        <v>31</v>
      </c>
      <c r="B68" s="5">
        <v>59</v>
      </c>
      <c r="C68" s="5">
        <v>52</v>
      </c>
      <c r="D68" s="22" t="s">
        <v>347</v>
      </c>
      <c r="E68" s="3">
        <v>44015</v>
      </c>
      <c r="F68" s="1" t="s">
        <v>344</v>
      </c>
      <c r="G68" s="31" t="s">
        <v>349</v>
      </c>
      <c r="H68" s="31" t="s">
        <v>350</v>
      </c>
      <c r="I68" s="1" t="s">
        <v>351</v>
      </c>
      <c r="J68" s="1" t="s">
        <v>147</v>
      </c>
      <c r="K68" s="1" t="s">
        <v>354</v>
      </c>
      <c r="M68" s="1" t="s">
        <v>17</v>
      </c>
      <c r="S68" s="1">
        <v>1</v>
      </c>
      <c r="T68" s="1" t="s">
        <v>355</v>
      </c>
      <c r="U68" s="1" t="s">
        <v>356</v>
      </c>
      <c r="V68" s="1" t="s">
        <v>74</v>
      </c>
      <c r="W68" s="1" t="s">
        <v>357</v>
      </c>
      <c r="X68" s="1" t="s">
        <v>152</v>
      </c>
      <c r="Y68" s="1" t="s">
        <v>66</v>
      </c>
      <c r="Z68" s="1" t="s">
        <v>65</v>
      </c>
      <c r="AA68" s="1" t="s">
        <v>310</v>
      </c>
      <c r="AB68" s="3">
        <v>44017</v>
      </c>
    </row>
    <row r="69" spans="1:28" ht="90" customHeight="1" x14ac:dyDescent="0.15">
      <c r="A69" s="5">
        <v>31</v>
      </c>
      <c r="B69" s="5">
        <v>60</v>
      </c>
      <c r="C69" s="5">
        <v>53</v>
      </c>
      <c r="D69" s="22" t="s">
        <v>364</v>
      </c>
      <c r="E69" s="3">
        <v>44015</v>
      </c>
      <c r="F69" s="1" t="s">
        <v>344</v>
      </c>
      <c r="G69" s="31" t="s">
        <v>349</v>
      </c>
      <c r="H69" s="23" t="s">
        <v>350</v>
      </c>
      <c r="I69" s="1" t="s">
        <v>351</v>
      </c>
      <c r="J69" s="1" t="s">
        <v>147</v>
      </c>
      <c r="L69" s="1" t="s">
        <v>348</v>
      </c>
      <c r="M69" s="1" t="s">
        <v>17</v>
      </c>
      <c r="O69" s="1">
        <v>1</v>
      </c>
      <c r="P69" s="1">
        <v>1</v>
      </c>
      <c r="T69" s="1" t="s">
        <v>355</v>
      </c>
      <c r="U69" s="1" t="s">
        <v>356</v>
      </c>
      <c r="V69" s="1" t="s">
        <v>74</v>
      </c>
      <c r="W69" s="1" t="s">
        <v>357</v>
      </c>
      <c r="X69" s="1" t="s">
        <v>152</v>
      </c>
      <c r="Y69" s="23" t="s">
        <v>372</v>
      </c>
      <c r="Z69" s="1" t="s">
        <v>67</v>
      </c>
      <c r="AA69" s="1" t="s">
        <v>66</v>
      </c>
      <c r="AB69" s="3">
        <v>44017</v>
      </c>
    </row>
    <row r="70" spans="1:28" ht="90" customHeight="1" x14ac:dyDescent="0.15">
      <c r="A70" s="5">
        <v>32</v>
      </c>
      <c r="B70" s="5">
        <v>61</v>
      </c>
      <c r="C70" s="5">
        <v>54</v>
      </c>
      <c r="D70" s="22" t="s">
        <v>360</v>
      </c>
      <c r="E70" s="3">
        <v>44016</v>
      </c>
      <c r="F70" s="1" t="s">
        <v>359</v>
      </c>
      <c r="G70" s="23" t="s">
        <v>367</v>
      </c>
      <c r="H70" s="23" t="s">
        <v>368</v>
      </c>
      <c r="I70" s="1" t="s">
        <v>369</v>
      </c>
      <c r="J70" s="1" t="s">
        <v>147</v>
      </c>
      <c r="L70" s="1" t="s">
        <v>28</v>
      </c>
      <c r="M70" s="1" t="s">
        <v>21</v>
      </c>
      <c r="N70" s="1">
        <v>1</v>
      </c>
      <c r="T70" s="1" t="s">
        <v>370</v>
      </c>
      <c r="U70" s="1" t="s">
        <v>371</v>
      </c>
      <c r="V70" s="1" t="s">
        <v>74</v>
      </c>
      <c r="W70" s="1" t="s">
        <v>383</v>
      </c>
      <c r="Y70" s="23" t="s">
        <v>376</v>
      </c>
      <c r="Z70" s="1" t="s">
        <v>67</v>
      </c>
      <c r="AA70" s="1" t="s">
        <v>66</v>
      </c>
      <c r="AB70" s="3">
        <v>44017</v>
      </c>
    </row>
    <row r="71" spans="1:28" ht="90" customHeight="1" x14ac:dyDescent="0.15">
      <c r="A71" s="5">
        <v>32</v>
      </c>
      <c r="B71" s="5">
        <v>61</v>
      </c>
      <c r="C71" s="5">
        <v>55</v>
      </c>
      <c r="D71" s="22" t="s">
        <v>361</v>
      </c>
      <c r="E71" s="3">
        <v>44016</v>
      </c>
      <c r="F71" s="1" t="s">
        <v>359</v>
      </c>
      <c r="G71" s="23" t="s">
        <v>367</v>
      </c>
      <c r="H71" s="23" t="s">
        <v>368</v>
      </c>
      <c r="I71" s="1" t="s">
        <v>369</v>
      </c>
      <c r="J71" s="1" t="s">
        <v>147</v>
      </c>
      <c r="L71" s="1" t="s">
        <v>28</v>
      </c>
      <c r="M71" s="1" t="s">
        <v>17</v>
      </c>
      <c r="N71" s="1">
        <v>1</v>
      </c>
      <c r="T71" s="1" t="s">
        <v>370</v>
      </c>
      <c r="U71" s="1" t="s">
        <v>371</v>
      </c>
      <c r="V71" s="1" t="s">
        <v>74</v>
      </c>
      <c r="W71" s="1" t="s">
        <v>383</v>
      </c>
      <c r="Y71" s="23" t="s">
        <v>377</v>
      </c>
      <c r="Z71" s="1" t="s">
        <v>67</v>
      </c>
      <c r="AA71" s="1" t="s">
        <v>66</v>
      </c>
      <c r="AB71" s="3">
        <v>44017</v>
      </c>
    </row>
    <row r="72" spans="1:28" ht="90" customHeight="1" x14ac:dyDescent="0.15">
      <c r="A72" s="5">
        <v>32</v>
      </c>
      <c r="B72" s="5">
        <v>62</v>
      </c>
      <c r="C72" s="5">
        <v>56</v>
      </c>
      <c r="D72" s="22" t="s">
        <v>362</v>
      </c>
      <c r="E72" s="3">
        <v>44016</v>
      </c>
      <c r="F72" s="1" t="s">
        <v>359</v>
      </c>
      <c r="G72" s="23" t="s">
        <v>367</v>
      </c>
      <c r="H72" s="23" t="s">
        <v>368</v>
      </c>
      <c r="I72" s="1" t="s">
        <v>369</v>
      </c>
      <c r="J72" s="1" t="s">
        <v>147</v>
      </c>
      <c r="L72" s="1" t="s">
        <v>340</v>
      </c>
      <c r="M72" s="1" t="s">
        <v>17</v>
      </c>
      <c r="O72" s="1">
        <v>1</v>
      </c>
      <c r="P72" s="1">
        <v>1</v>
      </c>
      <c r="T72" s="1" t="s">
        <v>370</v>
      </c>
      <c r="U72" s="1" t="s">
        <v>371</v>
      </c>
      <c r="V72" s="1" t="s">
        <v>65</v>
      </c>
      <c r="Y72" s="23" t="s">
        <v>375</v>
      </c>
      <c r="Z72" s="1" t="s">
        <v>77</v>
      </c>
      <c r="AA72" s="1" t="s">
        <v>99</v>
      </c>
      <c r="AB72" s="3">
        <v>44017</v>
      </c>
    </row>
    <row r="73" spans="1:28" ht="90" customHeight="1" x14ac:dyDescent="0.15">
      <c r="A73" s="5">
        <v>32</v>
      </c>
      <c r="B73" s="5">
        <v>63</v>
      </c>
      <c r="C73" s="5">
        <v>57</v>
      </c>
      <c r="D73" s="22" t="s">
        <v>363</v>
      </c>
      <c r="E73" s="3">
        <v>44016</v>
      </c>
      <c r="F73" s="1" t="s">
        <v>359</v>
      </c>
      <c r="G73" s="23" t="s">
        <v>367</v>
      </c>
      <c r="H73" s="23" t="s">
        <v>368</v>
      </c>
      <c r="I73" s="1" t="s">
        <v>369</v>
      </c>
      <c r="J73" s="1" t="s">
        <v>147</v>
      </c>
      <c r="L73" s="1" t="s">
        <v>20</v>
      </c>
      <c r="M73" s="1" t="s">
        <v>17</v>
      </c>
      <c r="O73" s="1">
        <v>1</v>
      </c>
      <c r="P73" s="1">
        <v>1</v>
      </c>
      <c r="T73" s="1" t="s">
        <v>370</v>
      </c>
      <c r="U73" s="1" t="s">
        <v>371</v>
      </c>
      <c r="V73" s="1" t="s">
        <v>75</v>
      </c>
      <c r="Y73" s="23" t="s">
        <v>378</v>
      </c>
      <c r="Z73" s="1" t="s">
        <v>67</v>
      </c>
      <c r="AA73" s="1" t="s">
        <v>66</v>
      </c>
      <c r="AB73" s="3">
        <v>44017</v>
      </c>
    </row>
    <row r="74" spans="1:28" ht="90" customHeight="1" x14ac:dyDescent="0.15">
      <c r="A74" s="5">
        <v>32</v>
      </c>
      <c r="B74" s="5">
        <v>64</v>
      </c>
      <c r="C74" s="5">
        <v>58</v>
      </c>
      <c r="D74" s="22" t="s">
        <v>364</v>
      </c>
      <c r="E74" s="3">
        <v>44016</v>
      </c>
      <c r="F74" s="1" t="s">
        <v>359</v>
      </c>
      <c r="G74" s="23" t="s">
        <v>367</v>
      </c>
      <c r="H74" s="23" t="s">
        <v>368</v>
      </c>
      <c r="I74" s="1" t="s">
        <v>369</v>
      </c>
      <c r="J74" s="1" t="s">
        <v>147</v>
      </c>
      <c r="L74" s="1" t="s">
        <v>348</v>
      </c>
      <c r="M74" s="1" t="s">
        <v>17</v>
      </c>
      <c r="O74" s="1">
        <v>1</v>
      </c>
      <c r="P74" s="1">
        <v>1</v>
      </c>
      <c r="T74" s="1" t="s">
        <v>370</v>
      </c>
      <c r="U74" s="1" t="s">
        <v>371</v>
      </c>
      <c r="V74" s="1" t="s">
        <v>74</v>
      </c>
      <c r="W74" s="1" t="s">
        <v>382</v>
      </c>
      <c r="Y74" s="23" t="s">
        <v>358</v>
      </c>
      <c r="Z74" s="1" t="s">
        <v>67</v>
      </c>
      <c r="AA74" s="1" t="s">
        <v>66</v>
      </c>
      <c r="AB74" s="3">
        <v>44017</v>
      </c>
    </row>
    <row r="75" spans="1:28" ht="90" customHeight="1" x14ac:dyDescent="0.15">
      <c r="A75" s="5">
        <v>32</v>
      </c>
      <c r="B75" s="5">
        <v>65</v>
      </c>
      <c r="C75" s="5" t="s">
        <v>373</v>
      </c>
      <c r="D75" s="22" t="s">
        <v>374</v>
      </c>
      <c r="E75" s="3">
        <v>44016</v>
      </c>
      <c r="F75" s="1" t="s">
        <v>359</v>
      </c>
      <c r="G75" s="23" t="s">
        <v>367</v>
      </c>
      <c r="H75" s="23" t="s">
        <v>368</v>
      </c>
      <c r="I75" s="1" t="s">
        <v>369</v>
      </c>
      <c r="J75" s="1" t="s">
        <v>148</v>
      </c>
      <c r="L75" s="1" t="s">
        <v>17</v>
      </c>
      <c r="M75" s="1" t="s">
        <v>17</v>
      </c>
      <c r="R75" s="1">
        <v>1</v>
      </c>
      <c r="T75" s="1" t="s">
        <v>370</v>
      </c>
      <c r="U75" s="1" t="s">
        <v>371</v>
      </c>
      <c r="V75" s="1" t="s">
        <v>113</v>
      </c>
      <c r="Y75" s="22" t="s">
        <v>374</v>
      </c>
      <c r="Z75" s="1" t="s">
        <v>66</v>
      </c>
      <c r="AA75" s="1" t="s">
        <v>66</v>
      </c>
      <c r="AB75" s="3">
        <v>44017</v>
      </c>
    </row>
    <row r="76" spans="1:28" ht="90" customHeight="1" x14ac:dyDescent="0.15">
      <c r="A76" s="5">
        <v>33</v>
      </c>
      <c r="B76" s="5">
        <v>66</v>
      </c>
      <c r="C76" s="5">
        <v>51</v>
      </c>
      <c r="D76" s="22" t="s">
        <v>346</v>
      </c>
      <c r="E76" s="3">
        <v>44016</v>
      </c>
      <c r="F76" s="1" t="s">
        <v>379</v>
      </c>
      <c r="G76" s="23" t="s">
        <v>380</v>
      </c>
      <c r="H76" s="23" t="s">
        <v>350</v>
      </c>
      <c r="I76" s="1" t="s">
        <v>351</v>
      </c>
      <c r="J76" s="1" t="s">
        <v>148</v>
      </c>
      <c r="L76" s="1" t="s">
        <v>17</v>
      </c>
      <c r="M76" s="1" t="s">
        <v>17</v>
      </c>
      <c r="R76" s="1">
        <v>1</v>
      </c>
      <c r="T76" s="1" t="s">
        <v>381</v>
      </c>
      <c r="V76" s="1" t="s">
        <v>113</v>
      </c>
      <c r="Y76" s="1" t="s">
        <v>66</v>
      </c>
      <c r="Z76" s="1" t="s">
        <v>65</v>
      </c>
      <c r="AA76" s="1" t="s">
        <v>310</v>
      </c>
      <c r="AB76" s="3">
        <v>44017</v>
      </c>
    </row>
    <row r="77" spans="1:28" ht="90" customHeight="1" x14ac:dyDescent="0.15">
      <c r="A77" s="5">
        <v>34</v>
      </c>
      <c r="B77" s="5">
        <v>67</v>
      </c>
      <c r="C77" s="5">
        <v>59</v>
      </c>
      <c r="D77" s="22" t="s">
        <v>393</v>
      </c>
      <c r="E77" s="3">
        <v>44017</v>
      </c>
      <c r="F77" s="1" t="s">
        <v>392</v>
      </c>
      <c r="G77" s="23" t="s">
        <v>399</v>
      </c>
      <c r="H77" s="23" t="s">
        <v>400</v>
      </c>
      <c r="I77" s="1" t="s">
        <v>401</v>
      </c>
      <c r="J77" s="1" t="s">
        <v>147</v>
      </c>
      <c r="L77" s="1" t="s">
        <v>402</v>
      </c>
      <c r="M77" s="1" t="s">
        <v>295</v>
      </c>
      <c r="P77" s="1">
        <v>1</v>
      </c>
      <c r="T77" s="1" t="s">
        <v>408</v>
      </c>
      <c r="U77" s="1" t="s">
        <v>409</v>
      </c>
      <c r="V77" s="1" t="s">
        <v>74</v>
      </c>
      <c r="W77" s="1" t="s">
        <v>410</v>
      </c>
      <c r="X77" s="1" t="s">
        <v>97</v>
      </c>
      <c r="Y77" s="23" t="s">
        <v>407</v>
      </c>
      <c r="Z77" s="1" t="s">
        <v>67</v>
      </c>
      <c r="AA77" s="1" t="s">
        <v>66</v>
      </c>
      <c r="AB77" s="3">
        <v>44023</v>
      </c>
    </row>
    <row r="78" spans="1:28" ht="90" customHeight="1" x14ac:dyDescent="0.15">
      <c r="A78" s="5">
        <v>34</v>
      </c>
      <c r="B78" s="5">
        <v>68</v>
      </c>
      <c r="C78" s="5">
        <v>60</v>
      </c>
      <c r="D78" s="22" t="s">
        <v>394</v>
      </c>
      <c r="E78" s="3">
        <v>44017</v>
      </c>
      <c r="F78" s="1" t="s">
        <v>392</v>
      </c>
      <c r="G78" s="23" t="s">
        <v>399</v>
      </c>
      <c r="H78" s="23" t="s">
        <v>400</v>
      </c>
      <c r="I78" s="1" t="s">
        <v>401</v>
      </c>
      <c r="J78" s="1" t="s">
        <v>147</v>
      </c>
      <c r="L78" s="1" t="s">
        <v>28</v>
      </c>
      <c r="M78" s="1" t="s">
        <v>17</v>
      </c>
      <c r="N78" s="1">
        <v>1</v>
      </c>
      <c r="T78" s="1" t="s">
        <v>408</v>
      </c>
      <c r="U78" s="1" t="s">
        <v>409</v>
      </c>
      <c r="V78" s="1" t="s">
        <v>74</v>
      </c>
      <c r="W78" s="1" t="s">
        <v>410</v>
      </c>
      <c r="X78" s="1" t="s">
        <v>97</v>
      </c>
      <c r="Y78" s="23" t="s">
        <v>406</v>
      </c>
      <c r="Z78" s="1" t="s">
        <v>67</v>
      </c>
      <c r="AA78" s="1" t="s">
        <v>66</v>
      </c>
      <c r="AB78" s="3">
        <v>44023</v>
      </c>
    </row>
    <row r="79" spans="1:28" ht="90" customHeight="1" x14ac:dyDescent="0.15">
      <c r="A79" s="5">
        <v>34</v>
      </c>
      <c r="B79" s="5">
        <v>69</v>
      </c>
      <c r="C79" s="5">
        <v>61</v>
      </c>
      <c r="D79" s="22" t="s">
        <v>396</v>
      </c>
      <c r="E79" s="3">
        <v>44017</v>
      </c>
      <c r="F79" s="1" t="s">
        <v>392</v>
      </c>
      <c r="G79" s="23" t="s">
        <v>399</v>
      </c>
      <c r="H79" s="23" t="s">
        <v>400</v>
      </c>
      <c r="I79" s="1" t="s">
        <v>401</v>
      </c>
      <c r="J79" s="1" t="s">
        <v>147</v>
      </c>
      <c r="L79" s="1" t="s">
        <v>28</v>
      </c>
      <c r="M79" s="1" t="s">
        <v>17</v>
      </c>
      <c r="N79" s="1">
        <v>1</v>
      </c>
      <c r="T79" s="1" t="s">
        <v>408</v>
      </c>
      <c r="U79" s="1" t="s">
        <v>409</v>
      </c>
      <c r="V79" s="1" t="s">
        <v>74</v>
      </c>
      <c r="W79" s="1" t="s">
        <v>410</v>
      </c>
      <c r="X79" s="1" t="s">
        <v>97</v>
      </c>
      <c r="Y79" s="23" t="s">
        <v>398</v>
      </c>
      <c r="Z79" s="1" t="s">
        <v>67</v>
      </c>
      <c r="AA79" s="1" t="s">
        <v>66</v>
      </c>
      <c r="AB79" s="3">
        <v>44023</v>
      </c>
    </row>
    <row r="80" spans="1:28" ht="90" customHeight="1" x14ac:dyDescent="0.15">
      <c r="A80" s="5">
        <v>34</v>
      </c>
      <c r="B80" s="5">
        <v>70</v>
      </c>
      <c r="C80" s="5">
        <v>62</v>
      </c>
      <c r="D80" s="22" t="s">
        <v>404</v>
      </c>
      <c r="E80" s="3">
        <v>44017</v>
      </c>
      <c r="F80" s="1" t="s">
        <v>392</v>
      </c>
      <c r="G80" s="23" t="s">
        <v>399</v>
      </c>
      <c r="H80" s="23" t="s">
        <v>400</v>
      </c>
      <c r="I80" s="1" t="s">
        <v>401</v>
      </c>
      <c r="J80" s="1" t="s">
        <v>147</v>
      </c>
      <c r="L80" s="1" t="s">
        <v>403</v>
      </c>
      <c r="M80" s="1" t="s">
        <v>21</v>
      </c>
      <c r="N80" s="1">
        <v>1</v>
      </c>
      <c r="T80" s="1" t="s">
        <v>408</v>
      </c>
      <c r="U80" s="1" t="s">
        <v>409</v>
      </c>
      <c r="V80" s="1" t="s">
        <v>74</v>
      </c>
      <c r="W80" s="1" t="s">
        <v>410</v>
      </c>
      <c r="X80" s="1" t="s">
        <v>97</v>
      </c>
      <c r="Y80" s="23" t="s">
        <v>405</v>
      </c>
      <c r="Z80" s="1" t="s">
        <v>67</v>
      </c>
      <c r="AA80" s="1" t="s">
        <v>66</v>
      </c>
      <c r="AB80" s="3">
        <v>44023</v>
      </c>
    </row>
    <row r="81" spans="1:28" ht="90" customHeight="1" x14ac:dyDescent="0.15">
      <c r="A81" s="5">
        <v>34</v>
      </c>
      <c r="B81" s="5">
        <v>71</v>
      </c>
      <c r="C81" s="5">
        <v>63</v>
      </c>
      <c r="D81" s="22" t="s">
        <v>395</v>
      </c>
      <c r="E81" s="3">
        <v>44017</v>
      </c>
      <c r="F81" s="1" t="s">
        <v>392</v>
      </c>
      <c r="G81" s="23" t="s">
        <v>399</v>
      </c>
      <c r="H81" s="23" t="s">
        <v>400</v>
      </c>
      <c r="I81" s="1" t="s">
        <v>401</v>
      </c>
      <c r="J81" s="1" t="s">
        <v>147</v>
      </c>
      <c r="L81" s="1" t="s">
        <v>294</v>
      </c>
      <c r="M81" s="1" t="s">
        <v>21</v>
      </c>
      <c r="N81" s="1">
        <v>1</v>
      </c>
      <c r="P81" s="1">
        <v>1</v>
      </c>
      <c r="T81" s="1" t="s">
        <v>408</v>
      </c>
      <c r="U81" s="1" t="s">
        <v>409</v>
      </c>
      <c r="V81" s="1" t="s">
        <v>74</v>
      </c>
      <c r="W81" s="1" t="s">
        <v>410</v>
      </c>
      <c r="X81" s="1" t="s">
        <v>97</v>
      </c>
      <c r="Y81" s="23" t="s">
        <v>397</v>
      </c>
      <c r="Z81" s="1" t="s">
        <v>67</v>
      </c>
      <c r="AA81" s="1" t="s">
        <v>66</v>
      </c>
      <c r="AB81" s="3">
        <v>44023</v>
      </c>
    </row>
    <row r="82" spans="1:28" ht="90" customHeight="1" x14ac:dyDescent="0.15">
      <c r="A82" s="5">
        <v>35</v>
      </c>
      <c r="B82" s="5">
        <v>72</v>
      </c>
      <c r="C82" s="5">
        <v>64</v>
      </c>
      <c r="D82" s="22" t="s">
        <v>427</v>
      </c>
      <c r="E82" s="3">
        <v>44301</v>
      </c>
      <c r="F82" s="1" t="s">
        <v>38</v>
      </c>
      <c r="G82" s="23" t="s">
        <v>431</v>
      </c>
      <c r="H82" s="23" t="s">
        <v>432</v>
      </c>
      <c r="I82" s="1" t="s">
        <v>34</v>
      </c>
      <c r="J82" s="1" t="s">
        <v>147</v>
      </c>
      <c r="K82" s="1" t="s">
        <v>433</v>
      </c>
      <c r="M82" s="1" t="s">
        <v>17</v>
      </c>
      <c r="O82" s="1">
        <v>1</v>
      </c>
      <c r="P82" s="1">
        <v>1</v>
      </c>
      <c r="T82" s="1" t="s">
        <v>438</v>
      </c>
      <c r="U82" s="1" t="s">
        <v>439</v>
      </c>
      <c r="V82" s="1" t="s">
        <v>74</v>
      </c>
      <c r="W82" s="1" t="s">
        <v>444</v>
      </c>
      <c r="X82" s="1" t="s">
        <v>97</v>
      </c>
      <c r="Y82" s="23" t="s">
        <v>443</v>
      </c>
      <c r="Z82" s="1" t="s">
        <v>67</v>
      </c>
      <c r="AA82" s="1" t="s">
        <v>66</v>
      </c>
      <c r="AB82" s="3">
        <v>44301</v>
      </c>
    </row>
    <row r="83" spans="1:28" ht="90" customHeight="1" x14ac:dyDescent="0.15">
      <c r="A83" s="5">
        <v>35</v>
      </c>
      <c r="B83" s="5">
        <v>72</v>
      </c>
      <c r="C83" s="5">
        <v>65</v>
      </c>
      <c r="D83" s="22" t="s">
        <v>428</v>
      </c>
      <c r="E83" s="3">
        <v>44301</v>
      </c>
      <c r="F83" s="1" t="s">
        <v>38</v>
      </c>
      <c r="G83" s="23" t="s">
        <v>431</v>
      </c>
      <c r="H83" s="23" t="s">
        <v>432</v>
      </c>
      <c r="I83" s="1" t="s">
        <v>34</v>
      </c>
      <c r="J83" s="1" t="s">
        <v>147</v>
      </c>
      <c r="K83" s="1" t="s">
        <v>433</v>
      </c>
      <c r="L83" s="1" t="s">
        <v>434</v>
      </c>
      <c r="M83" s="1" t="s">
        <v>17</v>
      </c>
      <c r="O83" s="1">
        <v>1</v>
      </c>
      <c r="P83" s="1">
        <v>1</v>
      </c>
      <c r="T83" s="1" t="s">
        <v>438</v>
      </c>
      <c r="U83" s="1" t="s">
        <v>439</v>
      </c>
      <c r="V83" s="1" t="s">
        <v>74</v>
      </c>
      <c r="W83" s="1" t="s">
        <v>444</v>
      </c>
      <c r="X83" s="1" t="s">
        <v>97</v>
      </c>
      <c r="Y83" s="23" t="s">
        <v>445</v>
      </c>
      <c r="Z83" s="1" t="s">
        <v>67</v>
      </c>
      <c r="AA83" s="1" t="s">
        <v>66</v>
      </c>
      <c r="AB83" s="3">
        <v>44301</v>
      </c>
    </row>
    <row r="84" spans="1:28" ht="90" customHeight="1" x14ac:dyDescent="0.15">
      <c r="A84" s="5">
        <v>35</v>
      </c>
      <c r="B84" s="5">
        <v>73</v>
      </c>
      <c r="C84" s="5">
        <v>66</v>
      </c>
      <c r="D84" s="22" t="s">
        <v>441</v>
      </c>
      <c r="E84" s="3">
        <v>44301</v>
      </c>
      <c r="F84" s="1" t="s">
        <v>38</v>
      </c>
      <c r="G84" s="23" t="s">
        <v>431</v>
      </c>
      <c r="H84" s="23" t="s">
        <v>432</v>
      </c>
      <c r="I84" s="1" t="s">
        <v>34</v>
      </c>
      <c r="J84" s="1" t="s">
        <v>147</v>
      </c>
      <c r="K84" s="1" t="s">
        <v>433</v>
      </c>
      <c r="M84" s="1" t="s">
        <v>17</v>
      </c>
      <c r="O84" s="1">
        <v>1</v>
      </c>
      <c r="P84" s="1">
        <v>1</v>
      </c>
      <c r="T84" s="1" t="s">
        <v>438</v>
      </c>
      <c r="U84" s="1" t="s">
        <v>439</v>
      </c>
      <c r="V84" s="1" t="s">
        <v>74</v>
      </c>
      <c r="W84" s="1" t="s">
        <v>444</v>
      </c>
      <c r="X84" s="1" t="s">
        <v>97</v>
      </c>
      <c r="Y84" s="23" t="s">
        <v>437</v>
      </c>
      <c r="Z84" s="1" t="s">
        <v>67</v>
      </c>
      <c r="AA84" s="1" t="s">
        <v>66</v>
      </c>
      <c r="AB84" s="3">
        <v>44301</v>
      </c>
    </row>
    <row r="85" spans="1:28" ht="90" customHeight="1" x14ac:dyDescent="0.15">
      <c r="A85" s="5">
        <v>35</v>
      </c>
      <c r="B85" s="5">
        <v>73</v>
      </c>
      <c r="C85" s="5">
        <v>67</v>
      </c>
      <c r="D85" s="22" t="s">
        <v>442</v>
      </c>
      <c r="E85" s="3">
        <v>44301</v>
      </c>
      <c r="F85" s="1" t="s">
        <v>38</v>
      </c>
      <c r="G85" s="23" t="s">
        <v>431</v>
      </c>
      <c r="H85" s="23" t="s">
        <v>432</v>
      </c>
      <c r="I85" s="1" t="s">
        <v>34</v>
      </c>
      <c r="J85" s="1" t="s">
        <v>147</v>
      </c>
      <c r="K85" s="1" t="s">
        <v>433</v>
      </c>
      <c r="L85" s="1" t="s">
        <v>434</v>
      </c>
      <c r="M85" s="1" t="s">
        <v>17</v>
      </c>
      <c r="O85" s="1">
        <v>1</v>
      </c>
      <c r="P85" s="1">
        <v>1</v>
      </c>
      <c r="T85" s="1" t="s">
        <v>438</v>
      </c>
      <c r="U85" s="1" t="s">
        <v>439</v>
      </c>
      <c r="V85" s="1" t="s">
        <v>74</v>
      </c>
      <c r="W85" s="1" t="s">
        <v>444</v>
      </c>
      <c r="X85" s="1" t="s">
        <v>97</v>
      </c>
      <c r="Y85" s="23" t="s">
        <v>446</v>
      </c>
      <c r="Z85" s="1" t="s">
        <v>67</v>
      </c>
      <c r="AA85" s="1" t="s">
        <v>66</v>
      </c>
      <c r="AB85" s="3">
        <v>44301</v>
      </c>
    </row>
    <row r="86" spans="1:28" ht="90" customHeight="1" x14ac:dyDescent="0.15">
      <c r="A86" s="5">
        <v>35</v>
      </c>
      <c r="B86" s="5">
        <v>74</v>
      </c>
      <c r="C86" s="5">
        <v>68</v>
      </c>
      <c r="D86" s="22" t="s">
        <v>429</v>
      </c>
      <c r="E86" s="3">
        <v>44301</v>
      </c>
      <c r="F86" s="1" t="s">
        <v>38</v>
      </c>
      <c r="G86" s="23" t="s">
        <v>431</v>
      </c>
      <c r="H86" s="23" t="s">
        <v>432</v>
      </c>
      <c r="I86" s="1" t="s">
        <v>34</v>
      </c>
      <c r="J86" s="1" t="s">
        <v>147</v>
      </c>
      <c r="L86" s="1" t="s">
        <v>435</v>
      </c>
      <c r="M86" s="1" t="s">
        <v>17</v>
      </c>
      <c r="N86" s="1">
        <v>1</v>
      </c>
      <c r="T86" s="1" t="s">
        <v>438</v>
      </c>
      <c r="U86" s="1" t="s">
        <v>439</v>
      </c>
      <c r="V86" s="1" t="s">
        <v>74</v>
      </c>
      <c r="W86" s="1" t="s">
        <v>444</v>
      </c>
      <c r="X86" s="1" t="s">
        <v>97</v>
      </c>
      <c r="Y86" s="23" t="s">
        <v>436</v>
      </c>
      <c r="Z86" s="1" t="s">
        <v>67</v>
      </c>
      <c r="AA86" s="1" t="s">
        <v>66</v>
      </c>
      <c r="AB86" s="3">
        <v>44301</v>
      </c>
    </row>
    <row r="87" spans="1:28" ht="90" customHeight="1" x14ac:dyDescent="0.15">
      <c r="A87" s="5">
        <v>35</v>
      </c>
      <c r="B87" s="5">
        <v>74</v>
      </c>
      <c r="C87" s="5">
        <v>69</v>
      </c>
      <c r="D87" s="22" t="s">
        <v>430</v>
      </c>
      <c r="E87" s="3">
        <v>44301</v>
      </c>
      <c r="F87" s="1" t="s">
        <v>38</v>
      </c>
      <c r="G87" s="23" t="s">
        <v>431</v>
      </c>
      <c r="H87" s="23" t="s">
        <v>432</v>
      </c>
      <c r="I87" s="1" t="s">
        <v>34</v>
      </c>
      <c r="J87" s="1" t="s">
        <v>147</v>
      </c>
      <c r="L87" s="1" t="s">
        <v>435</v>
      </c>
      <c r="M87" s="1" t="s">
        <v>21</v>
      </c>
      <c r="N87" s="1">
        <v>1</v>
      </c>
      <c r="T87" s="1" t="s">
        <v>438</v>
      </c>
      <c r="U87" s="1" t="s">
        <v>439</v>
      </c>
      <c r="V87" s="1" t="s">
        <v>74</v>
      </c>
      <c r="W87" s="1" t="s">
        <v>444</v>
      </c>
      <c r="X87" s="1" t="s">
        <v>97</v>
      </c>
      <c r="Y87" s="23" t="s">
        <v>440</v>
      </c>
      <c r="Z87" s="1" t="s">
        <v>67</v>
      </c>
      <c r="AA87" s="1" t="s">
        <v>66</v>
      </c>
      <c r="AB87" s="3">
        <v>44301</v>
      </c>
    </row>
    <row r="88" spans="1:28" ht="90" customHeight="1" x14ac:dyDescent="0.15">
      <c r="A88" s="5">
        <v>36</v>
      </c>
      <c r="B88" s="5">
        <v>75</v>
      </c>
      <c r="C88" s="5">
        <v>70</v>
      </c>
      <c r="D88" s="22" t="s">
        <v>447</v>
      </c>
      <c r="E88" s="3">
        <v>44323</v>
      </c>
      <c r="F88" s="1" t="s">
        <v>449</v>
      </c>
      <c r="G88" s="23" t="s">
        <v>450</v>
      </c>
      <c r="H88" s="23" t="s">
        <v>451</v>
      </c>
      <c r="I88" s="1" t="s">
        <v>37</v>
      </c>
      <c r="J88" s="1" t="s">
        <v>147</v>
      </c>
      <c r="L88" s="1" t="s">
        <v>452</v>
      </c>
      <c r="M88" s="1" t="s">
        <v>17</v>
      </c>
      <c r="P88" s="1">
        <v>1</v>
      </c>
      <c r="T88" s="1" t="s">
        <v>454</v>
      </c>
      <c r="U88" s="1" t="s">
        <v>455</v>
      </c>
      <c r="V88" s="1" t="s">
        <v>75</v>
      </c>
      <c r="W88" s="1" t="s">
        <v>456</v>
      </c>
      <c r="X88" s="1" t="s">
        <v>97</v>
      </c>
      <c r="Y88" s="1" t="s">
        <v>66</v>
      </c>
      <c r="Z88" s="1" t="s">
        <v>77</v>
      </c>
      <c r="AA88" s="1" t="s">
        <v>66</v>
      </c>
      <c r="AB88" s="3">
        <v>44323</v>
      </c>
    </row>
    <row r="89" spans="1:28" ht="90" customHeight="1" x14ac:dyDescent="0.15">
      <c r="A89" s="5">
        <v>36</v>
      </c>
      <c r="B89" s="5">
        <v>75</v>
      </c>
      <c r="C89" s="5">
        <v>71</v>
      </c>
      <c r="D89" s="22" t="s">
        <v>448</v>
      </c>
      <c r="E89" s="3">
        <v>44323</v>
      </c>
      <c r="F89" s="1" t="s">
        <v>449</v>
      </c>
      <c r="G89" s="23" t="s">
        <v>450</v>
      </c>
      <c r="H89" s="23" t="s">
        <v>451</v>
      </c>
      <c r="I89" s="1" t="s">
        <v>37</v>
      </c>
      <c r="J89" s="1" t="s">
        <v>147</v>
      </c>
      <c r="L89" s="1" t="s">
        <v>452</v>
      </c>
      <c r="M89" s="1" t="s">
        <v>453</v>
      </c>
      <c r="P89" s="1">
        <v>1</v>
      </c>
      <c r="T89" s="1" t="s">
        <v>454</v>
      </c>
      <c r="U89" s="1" t="s">
        <v>455</v>
      </c>
      <c r="V89" s="1" t="s">
        <v>75</v>
      </c>
      <c r="W89" s="1" t="s">
        <v>456</v>
      </c>
      <c r="X89" s="1" t="s">
        <v>97</v>
      </c>
      <c r="Y89" s="1" t="s">
        <v>66</v>
      </c>
      <c r="Z89" s="1" t="s">
        <v>77</v>
      </c>
      <c r="AA89" s="1" t="s">
        <v>66</v>
      </c>
      <c r="AB89" s="3">
        <v>44323</v>
      </c>
    </row>
  </sheetData>
  <autoFilter ref="A1:AB76"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 ref="G64" r:id="rId170" xr:uid="{909B1738-F1E5-BE4A-925A-0CEAB25681D8}"/>
    <hyperlink ref="G65" r:id="rId171" xr:uid="{836CE9E0-38A0-BE44-B463-23FF7A7710B7}"/>
    <hyperlink ref="H64" r:id="rId172" xr:uid="{58D20D39-2DF6-9949-87F6-CC69F7E4B20D}"/>
    <hyperlink ref="H65" r:id="rId173" xr:uid="{7342C5DF-1F99-A347-A1AE-CE08C6B76CA6}"/>
    <hyperlink ref="Y64" r:id="rId174" xr:uid="{7A82DC61-58F5-234A-ADE5-32FCC99381F5}"/>
    <hyperlink ref="Y65" r:id="rId175" xr:uid="{D369F4BE-A9E1-694F-B154-B569BBE7842B}"/>
    <hyperlink ref="G66" r:id="rId176" xr:uid="{A79AF712-E2DE-5649-B1ED-A3903E45930B}"/>
    <hyperlink ref="G67" r:id="rId177" xr:uid="{33F76332-30C9-B346-A2E7-AB537FB0142B}"/>
    <hyperlink ref="G68" r:id="rId178" xr:uid="{795D5FAF-83A9-2440-88F5-4CB2787322AB}"/>
    <hyperlink ref="G69" r:id="rId179" xr:uid="{C0192CF0-19A8-A34B-8DA4-3DCF1C1988FE}"/>
    <hyperlink ref="H66" r:id="rId180" xr:uid="{8F8F3584-9FC0-3649-B9FE-E5225DB65BE5}"/>
    <hyperlink ref="H67" r:id="rId181" xr:uid="{C52E68E9-FFAC-594C-9F5A-20442466C41F}"/>
    <hyperlink ref="H68" r:id="rId182" xr:uid="{00420A7D-1F2D-3746-8901-53B2953E7D7B}"/>
    <hyperlink ref="H69" r:id="rId183" xr:uid="{452237EA-5D6D-3845-B3DB-B5A2287294FD}"/>
    <hyperlink ref="Y74" r:id="rId184" xr:uid="{7C9E8FCF-BA19-4F41-9164-D70EE1559A0B}"/>
    <hyperlink ref="G70" r:id="rId185" xr:uid="{A53851EA-168D-D548-8905-A22C5EDE43B5}"/>
    <hyperlink ref="H70" r:id="rId186" xr:uid="{1740D856-3E26-B743-83C9-279FFC45FCD5}"/>
    <hyperlink ref="G71" r:id="rId187" xr:uid="{B745FBC3-1A3B-5B4C-9FCA-8DC49486CB0D}"/>
    <hyperlink ref="G72" r:id="rId188" xr:uid="{145F27A9-451E-CC4E-BC8B-60B9DCF3DD59}"/>
    <hyperlink ref="G73" r:id="rId189" xr:uid="{95EC87DD-05DA-C44E-8516-B1A84EBCD9CD}"/>
    <hyperlink ref="G74" r:id="rId190" xr:uid="{D7FB6649-E469-274C-A9C8-386713DF53B0}"/>
    <hyperlink ref="H71" r:id="rId191" xr:uid="{BAE9AF7A-8B4D-B544-9DFA-29A58275D52B}"/>
    <hyperlink ref="H72" r:id="rId192" xr:uid="{6145DF3B-CAB5-934A-8147-60F7C6D3913E}"/>
    <hyperlink ref="H73" r:id="rId193" xr:uid="{6F2E7C0F-CDB2-A246-8E4F-DD2163234F66}"/>
    <hyperlink ref="H74" r:id="rId194" xr:uid="{F74C1DF6-07F3-6841-8C68-31D6A438BED6}"/>
    <hyperlink ref="Y69" r:id="rId195" xr:uid="{8BE7244D-D7DE-134B-A62B-158B16B9DB61}"/>
    <hyperlink ref="G75" r:id="rId196" xr:uid="{6C4EB2E4-7C64-014D-99C6-B2439FE68253}"/>
    <hyperlink ref="H75" r:id="rId197" xr:uid="{D8CECB9E-EA2B-364D-A9DB-9F0BD7A8623A}"/>
    <hyperlink ref="Y73" r:id="rId198" xr:uid="{DCDF62B8-42BF-1D49-BA84-3FD1A5ABC488}"/>
    <hyperlink ref="Y72" r:id="rId199" xr:uid="{4121029A-473D-5C46-8F91-087E20BC01C6}"/>
    <hyperlink ref="Y70" r:id="rId200" xr:uid="{9F44483F-1BD4-7B4C-8F0A-8D59D83652B9}"/>
    <hyperlink ref="Y71" r:id="rId201" xr:uid="{357DD4C2-EADE-6949-8A7D-8A1195BAB8CF}"/>
    <hyperlink ref="G76" r:id="rId202" xr:uid="{420E69B2-DD92-214A-97C2-F92799ADB795}"/>
    <hyperlink ref="H76" r:id="rId203" xr:uid="{22A00F31-E2B1-9E43-BE35-ED6C34EE46D4}"/>
    <hyperlink ref="Y81" r:id="rId204" xr:uid="{4C1E2310-10DC-1F46-BE22-BC38C8BC027A}"/>
    <hyperlink ref="Y79" r:id="rId205" xr:uid="{E72F8F02-6FD2-FA49-9F36-1F5F7EC7139A}"/>
    <hyperlink ref="G77" r:id="rId206" xr:uid="{BB34EA85-5DAB-9F42-AEAB-BB29CA7864A3}"/>
    <hyperlink ref="H77" r:id="rId207" xr:uid="{2CB51C20-4F92-914C-AA2A-4EAAF0316146}"/>
    <hyperlink ref="G78" r:id="rId208" xr:uid="{F2390CE6-93A9-764D-AAFA-D7D6FEEE107F}"/>
    <hyperlink ref="G79" r:id="rId209" xr:uid="{BC0C21DC-E603-634A-9BFD-3257E3E53835}"/>
    <hyperlink ref="G80" r:id="rId210" xr:uid="{419B6804-4E04-7F49-8E10-3698FA58D8AF}"/>
    <hyperlink ref="G81" r:id="rId211" xr:uid="{AE284992-CED8-2744-8AF2-9807E279BC9F}"/>
    <hyperlink ref="H78" r:id="rId212" xr:uid="{DCE215AE-B711-534F-84CA-2DE0CEE5D648}"/>
    <hyperlink ref="H79" r:id="rId213" xr:uid="{60571ED6-3911-2847-A9A6-1DF70715F3AB}"/>
    <hyperlink ref="H80" r:id="rId214" xr:uid="{FAC8EF36-871D-1A4D-8C66-0B90D5C62144}"/>
    <hyperlink ref="H81" r:id="rId215" xr:uid="{40B8B2AB-01F0-D348-BCCA-7CC1E34FD88E}"/>
    <hyperlink ref="Y80" r:id="rId216" xr:uid="{92563367-DF2C-AE46-88A8-326329B59C8E}"/>
    <hyperlink ref="Y78" r:id="rId217" xr:uid="{38C99C2C-688D-6540-8E7F-5C986A27A2AE}"/>
    <hyperlink ref="Y77" r:id="rId218" xr:uid="{F4473198-1AE8-0947-9E03-9C29599D2A46}"/>
    <hyperlink ref="G84" r:id="rId219" xr:uid="{12778146-FFF9-D046-B612-15C178492E2F}"/>
    <hyperlink ref="G85" r:id="rId220" xr:uid="{ABB39C9F-843E-EF40-A5C6-21B286E0BB8C}"/>
    <hyperlink ref="G86" r:id="rId221" xr:uid="{9161EF5E-0121-DF4A-9B24-3F635CE7D9B7}"/>
    <hyperlink ref="G87" r:id="rId222" xr:uid="{F60035C1-EF41-CD48-BCCA-949E516709AE}"/>
    <hyperlink ref="H84" r:id="rId223" xr:uid="{792B7F4B-7BB4-EC4F-A878-50321CE1B1A3}"/>
    <hyperlink ref="H85:H87" r:id="rId224" display="https://www.gov.sg/article/factually150421" xr:uid="{6E08B2C9-F0CC-9E4F-A921-87188FE0D234}"/>
    <hyperlink ref="Y86" r:id="rId225" xr:uid="{8B046F03-91F6-8C4E-BD30-29BF4C3B3935}"/>
    <hyperlink ref="Y84" r:id="rId226" xr:uid="{872D2C04-9B93-D546-906F-6A34E978D5F7}"/>
    <hyperlink ref="Y87" r:id="rId227" xr:uid="{D69B5D39-A64C-AF4C-B2B6-C024BB59AA53}"/>
    <hyperlink ref="G82" r:id="rId228" xr:uid="{5DFC5279-9DB1-F944-A0E3-2D65725567AC}"/>
    <hyperlink ref="G83" r:id="rId229" xr:uid="{05930132-925A-8F4E-9B07-FD4BBE5F070A}"/>
    <hyperlink ref="H82" r:id="rId230" xr:uid="{8FDB1E8E-2511-A943-B126-F808C1DCF6BD}"/>
    <hyperlink ref="H83" r:id="rId231" xr:uid="{F8FF1370-8FB1-D64C-852D-80BB6F6C64DB}"/>
    <hyperlink ref="Y82" r:id="rId232" xr:uid="{403C997E-3576-D54A-9D3E-02419DE3282C}"/>
    <hyperlink ref="Y83" r:id="rId233" xr:uid="{FB4AE0EB-9DD7-7349-BA0D-1AC16CC2FE36}"/>
    <hyperlink ref="Y85" r:id="rId234" xr:uid="{56AC72DD-B1A1-264C-965C-2AC7AB34060D}"/>
    <hyperlink ref="G88" r:id="rId235" xr:uid="{D446FDF8-1962-AD48-BFEE-63CD2C96076B}"/>
    <hyperlink ref="H88" r:id="rId236" xr:uid="{082228DA-ECE6-0A45-A859-C1AD513681B9}"/>
    <hyperlink ref="G89" r:id="rId237" xr:uid="{60C5A936-D480-394B-81AE-258DFE857F7E}"/>
    <hyperlink ref="H89" r:id="rId238" xr:uid="{DB0C961B-C43E-2249-A662-02348D1EF3BC}"/>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2021-05-07T12:13:15Z</dcterms:modified>
</cp:coreProperties>
</file>