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lyqk\Documents\Google Drive\2018 spring\Huawei\"/>
    </mc:Choice>
  </mc:AlternateContent>
  <bookViews>
    <workbookView xWindow="0" yWindow="0" windowWidth="20496" windowHeight="8820"/>
  </bookViews>
  <sheets>
    <sheet name="Accumulated Bugs" sheetId="3" r:id="rId1"/>
    <sheet name="Open, Reopen, In progress Bugs " sheetId="2" r:id="rId2"/>
    <sheet name="Resolved Bugs" sheetId="1" r:id="rId3"/>
  </sheets>
  <definedNames>
    <definedName name="_xlnm._FilterDatabase" localSheetId="0" hidden="1">'Accumulated Bugs'!$A$3:$N$251</definedName>
    <definedName name="_xlnm._FilterDatabase" localSheetId="1" hidden="1">'Open, Reopen, In progress Bugs '!$A$1:$H$251</definedName>
  </definedNames>
  <calcPr calcId="171027"/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J2" i="3"/>
  <c r="K2" i="3" s="1"/>
  <c r="K3" i="3" s="1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H2" i="3"/>
  <c r="I2" i="3" s="1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F2" i="3"/>
  <c r="G2" i="3" s="1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D2" i="3"/>
  <c r="E2" i="3" s="1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B3" i="3"/>
  <c r="B4" i="3"/>
  <c r="B5" i="3"/>
  <c r="B6" i="3"/>
  <c r="B7" i="3"/>
  <c r="B8" i="3"/>
  <c r="B9" i="3"/>
  <c r="B2" i="3"/>
  <c r="C2" i="3" s="1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</calcChain>
</file>

<file path=xl/sharedStrings.xml><?xml version="1.0" encoding="utf-8"?>
<sst xmlns="http://schemas.openxmlformats.org/spreadsheetml/2006/main" count="6673" uniqueCount="2251">
  <si>
    <t>Issue Type</t>
  </si>
  <si>
    <t>Issue key</t>
  </si>
  <si>
    <t>Summary</t>
  </si>
  <si>
    <t>Priority</t>
  </si>
  <si>
    <t>Status</t>
  </si>
  <si>
    <t>Resolution</t>
  </si>
  <si>
    <t>Created</t>
  </si>
  <si>
    <t>Updated</t>
  </si>
  <si>
    <t>Due Date</t>
  </si>
  <si>
    <t>Bug</t>
  </si>
  <si>
    <t>CARBONDATA-70</t>
  </si>
  <si>
    <t>array of array complex dimension execution is failing</t>
  </si>
  <si>
    <t>Major</t>
  </si>
  <si>
    <t>Open</t>
  </si>
  <si>
    <t>CARBONDATA-98</t>
  </si>
  <si>
    <t>Met an exception when convert a large scale csv : Failed to generate global dictionary files</t>
  </si>
  <si>
    <t>CARBONDATA-101</t>
  </si>
  <si>
    <t>Dictionary is not generated for dictionary included column for high cardinality</t>
  </si>
  <si>
    <t>Minor</t>
  </si>
  <si>
    <t>CARBONDATA-109</t>
  </si>
  <si>
    <t>500g Dataload Failure in a spark cluster</t>
  </si>
  <si>
    <t>CARBONDATA-143</t>
  </si>
  <si>
    <t>Improve usage of dependencyManagement</t>
  </si>
  <si>
    <t>CARBONDATA-145</t>
  </si>
  <si>
    <t>All beeline user are getting swtiched to same database if any one user change the database</t>
  </si>
  <si>
    <t>CARBONDATA-149</t>
  </si>
  <si>
    <t>Dictionary file has issue when executor task fails</t>
  </si>
  <si>
    <t>CARBONDATA-161</t>
  </si>
  <si>
    <t>Join Query with limit data mismatch issue</t>
  </si>
  <si>
    <t>CARBONDATA-196</t>
  </si>
  <si>
    <t>Use queue instead of list for storing block execution infos</t>
  </si>
  <si>
    <t>CARBONDATA-197</t>
  </si>
  <si>
    <t>CARBONDATA-221</t>
  </si>
  <si>
    <t>Store inverted index in metadata</t>
  </si>
  <si>
    <t>CARBONDATA-230</t>
  </si>
  <si>
    <t>Decoding for alias in case of join and subquery</t>
  </si>
  <si>
    <t>CARBONDATA-243</t>
  </si>
  <si>
    <t>Filters on dictionary column not always work.</t>
  </si>
  <si>
    <t>CARBONDATA-264</t>
  </si>
  <si>
    <t>Limit query scan time statistics issue</t>
  </si>
  <si>
    <t>CARBONDATA-275</t>
  </si>
  <si>
    <t>org.apache.thrift.TBaseHelper.hashCode(int) can't find this function</t>
  </si>
  <si>
    <t>CARBONDATA-276</t>
  </si>
  <si>
    <t>Add trim option</t>
  </si>
  <si>
    <t>CARBONDATA-321</t>
  </si>
  <si>
    <t>Query is failing on the change of blocklet size</t>
  </si>
  <si>
    <t>CARBONDATA-323</t>
  </si>
  <si>
    <t>Fix the load data local syntax</t>
  </si>
  <si>
    <t>CARBONDATA-326</t>
  </si>
  <si>
    <t>Creates wrong table on 'create table like'</t>
  </si>
  <si>
    <t>CARBONDATA-327</t>
  </si>
  <si>
    <t>Drop Daabase unexpected behaviour.</t>
  </si>
  <si>
    <t>Trivial</t>
  </si>
  <si>
    <t>CARBONDATA-332</t>
  </si>
  <si>
    <t>Create successfully Database, tables and columns using carbon reserve keywords</t>
  </si>
  <si>
    <t>CARBONDATA-342</t>
  </si>
  <si>
    <t>Select query with 'in' has issue with where clause for int, bigint and decimal data types.</t>
  </si>
  <si>
    <t>CARBONDATA-406</t>
  </si>
  <si>
    <t>Empty Folder is created when data load from dataframe</t>
  </si>
  <si>
    <t>CARBONDATA-407</t>
  </si>
  <si>
    <t>Missing documentation for data load using data frames</t>
  </si>
  <si>
    <t>CARBONDATA-427</t>
  </si>
  <si>
    <t>In documentation ,applicable is not define properly in Parameters of Compaction</t>
  </si>
  <si>
    <t>Reopened</t>
  </si>
  <si>
    <t>CARBONDATA-479</t>
  </si>
  <si>
    <t>Guarantee consistency for keyword LOCAL and file path in data loading command</t>
  </si>
  <si>
    <t>CARBONDATA-598</t>
  </si>
  <si>
    <t>Not using tableName option in Create table command Shows Strange Behaviour</t>
  </si>
  <si>
    <t>CARBONDATA-612</t>
  </si>
  <si>
    <t>Bucket table option does not throw error while using with Spark-1.6</t>
  </si>
  <si>
    <t>CARBONDATA-631</t>
  </si>
  <si>
    <t>Select,Delete and Insert Query Failing for table created in 0.2 with data loaded in 1.0</t>
  </si>
  <si>
    <t>CARBONDATA-652</t>
  </si>
  <si>
    <t>Cannot update a table with 1000 columns</t>
  </si>
  <si>
    <t>CARBONDATA-699</t>
  </si>
  <si>
    <t>using column group column name in dictionary_exclude do not give any exception</t>
  </si>
  <si>
    <t>CARBONDATA-707</t>
  </si>
  <si>
    <t>Less ( &lt; ) than operator does not work properly in carbondata.</t>
  </si>
  <si>
    <t>CARBONDATA-749</t>
  </si>
  <si>
    <t>Unexpected error log message while dropping carbon table</t>
  </si>
  <si>
    <t>CARBONDATA-765</t>
  </si>
  <si>
    <t>dataframe wirter need to first drop table unless loading said table not found</t>
  </si>
  <si>
    <t>CARBONDATA-772</t>
  </si>
  <si>
    <t>Number format exception displays to user in spark 2.1.</t>
  </si>
  <si>
    <t>CARBONDATA-819</t>
  </si>
  <si>
    <t>Getting error while create table with long data type</t>
  </si>
  <si>
    <t>CARBONDATA-825</t>
  </si>
  <si>
    <t>upload or delete problem</t>
  </si>
  <si>
    <t>CARBONDATA-831</t>
  </si>
  <si>
    <t>can't run PerfTest example</t>
  </si>
  <si>
    <t>CARBONDATA-833</t>
  </si>
  <si>
    <t>load data from dataframe,generater data row may be error when delimiterLevel1 or delimiterLevel2 is special character</t>
  </si>
  <si>
    <t>CARBONDATA-836</t>
  </si>
  <si>
    <t>Error in load using dataframe - columns containing comma</t>
  </si>
  <si>
    <t>CARBONDATA-852</t>
  </si>
  <si>
    <t>Less than or equal to operator(&lt;=) does not work properly in Range Filter.</t>
  </si>
  <si>
    <t>CARBONDATA-855</t>
  </si>
  <si>
    <t>Can't update successfully.</t>
  </si>
  <si>
    <t>CARBONDATA-867</t>
  </si>
  <si>
    <t>Shows an error on select query with date &amp; timestamp datatype after altering the table.</t>
  </si>
  <si>
    <t>CARBONDATA-895</t>
  </si>
  <si>
    <t>Fix license header checking issues</t>
  </si>
  <si>
    <t>CARBONDATA-896</t>
  </si>
  <si>
    <t>throws nullpointerException while insert data</t>
  </si>
  <si>
    <t>CARBONDATA-902</t>
  </si>
  <si>
    <t>NoClassDefFoundError for Decimal datatype during select queries</t>
  </si>
  <si>
    <t>CARBONDATA-912</t>
  </si>
  <si>
    <t>Incorrect step display under installation guide page.</t>
  </si>
  <si>
    <t>CARBONDATA-921</t>
  </si>
  <si>
    <t>selecting columns out of order in hive doesn't work</t>
  </si>
  <si>
    <t>CARBONDATA-995</t>
  </si>
  <si>
    <t>Incorrect result displays while using variance aggregate function in presto integration</t>
  </si>
  <si>
    <t>CARBONDATA-996</t>
  </si>
  <si>
    <t>Incorrect result displays while using var_pop aggregate function in presto integration</t>
  </si>
  <si>
    <t>CARBONDATA-1012</t>
  </si>
  <si>
    <t>Decimal value is not supported when we select the Query with integer data type.</t>
  </si>
  <si>
    <t>CARBONDATA-1025</t>
  </si>
  <si>
    <t>dependency univocity-parsers conflict with spark2.1</t>
  </si>
  <si>
    <t>CARBONDATA-1026</t>
  </si>
  <si>
    <t>dependency commons-lang3 conflict with spark2.1</t>
  </si>
  <si>
    <t>CARBONDATA-1029</t>
  </si>
  <si>
    <t>Load data time difference with Single-pass load.</t>
  </si>
  <si>
    <t>CARBONDATA-1041</t>
  </si>
  <si>
    <t>Null displays in timestamp data type in Spark 1.6</t>
  </si>
  <si>
    <t>CARBONDATA-1043</t>
  </si>
  <si>
    <t>Data Load fail in Automation</t>
  </si>
  <si>
    <t>CARBONDATA-1052</t>
  </si>
  <si>
    <t>Complete result does not display in Sort_column table.</t>
  </si>
  <si>
    <t>CARBONDATA-1066</t>
  </si>
  <si>
    <t>measure shouldn't supported in no_inverted_index</t>
  </si>
  <si>
    <t>CARBONDATA-1069</t>
  </si>
  <si>
    <t>Compaction is not working</t>
  </si>
  <si>
    <t>CARBONDATA-1071</t>
  </si>
  <si>
    <t>test cases of TestSortColumns class will never fails</t>
  </si>
  <si>
    <t>CARBONDATA-1081</t>
  </si>
  <si>
    <t>use binarySearch to replace for clause to improve performance</t>
  </si>
  <si>
    <t>CARBONDATA-1082</t>
  </si>
  <si>
    <t>improve troubleshooting docs</t>
  </si>
  <si>
    <t>CARBONDATA-1101</t>
  </si>
  <si>
    <t>Avoid widening between wrapper classes</t>
  </si>
  <si>
    <t>CARBONDATA-1112</t>
  </si>
  <si>
    <t>Cannot run queries on Spark 2.1</t>
  </si>
  <si>
    <t>CARBONDATA-1115</t>
  </si>
  <si>
    <t>load csv data fail</t>
  </si>
  <si>
    <t>CARBONDATA-1136</t>
  </si>
  <si>
    <t>After compaction, the select query is not showing data</t>
  </si>
  <si>
    <t>CARBONDATA-1141</t>
  </si>
  <si>
    <t>Data load is partially successful but delete error</t>
  </si>
  <si>
    <t>CARBONDATA-1142</t>
  </si>
  <si>
    <t>carbandata spark-sql grammar problem</t>
  </si>
  <si>
    <t>CARBONDATA-1143</t>
  </si>
  <si>
    <t>Incorrect Data load while loading data into struct of struct</t>
  </si>
  <si>
    <t>CARBONDATA-1147</t>
  </si>
  <si>
    <t>Error for insert data select from hive table</t>
  </si>
  <si>
    <t>Critical</t>
  </si>
  <si>
    <t>CARBONDATA-1148</t>
  </si>
  <si>
    <t>Cann't load data to carbon_table</t>
  </si>
  <si>
    <t>CARBONDATA-1152</t>
  </si>
  <si>
    <t>List partition not working properly</t>
  </si>
  <si>
    <t>CARBONDATA-1157</t>
  </si>
  <si>
    <t>Dependency conflict when executing load query on multinode cluster with Spark 1.6</t>
  </si>
  <si>
    <t>CARBONDATA-1168</t>
  </si>
  <si>
    <t>Driver Delete data operation is failed due to failure in creating delete delta file for segment</t>
  </si>
  <si>
    <t>CARBONDATA-1182</t>
  </si>
  <si>
    <t>Error for packaging carbondata-preto</t>
  </si>
  <si>
    <t>CARBONDATA-1184</t>
  </si>
  <si>
    <t>Incorrect value displays in double data type.</t>
  </si>
  <si>
    <t>CARBONDATA-1185</t>
  </si>
  <si>
    <t>Job Aborted due to Stage Failure (In Select Query), when decimalField included to dictionary (for 10lakh data)</t>
  </si>
  <si>
    <t>CARBONDATA-1200</t>
  </si>
  <si>
    <t>update data failed on spark 1.6.2</t>
  </si>
  <si>
    <t>CARBONDATA-1201</t>
  </si>
  <si>
    <t>don't support insert syntax "insert into table select constants" on spark 1.6.2</t>
  </si>
  <si>
    <t>CARBONDATA-1202</t>
  </si>
  <si>
    <t>delete data failed on spark 1.6.2</t>
  </si>
  <si>
    <t>CARBONDATA-1203</t>
  </si>
  <si>
    <t>insert data caused many duplicated data on spark 1.6.2</t>
  </si>
  <si>
    <t>CARBONDATA-1215</t>
  </si>
  <si>
    <t>Select Query fails for decimal type with enable.unsafe.columnpage=true</t>
  </si>
  <si>
    <t>CARBONDATA-1216</t>
  </si>
  <si>
    <t>Dataloading is failing with enable.unsafe.columnpage=true</t>
  </si>
  <si>
    <t>CARBONDATA-1225</t>
  </si>
  <si>
    <t>Create Table Failed for partition table having date and timestamp when format is not specified</t>
  </si>
  <si>
    <t>CARBONDATA-1226</t>
  </si>
  <si>
    <t>adding libthrift dependency</t>
  </si>
  <si>
    <t>CARBONDATA-1227</t>
  </si>
  <si>
    <t>Remove useless TableCreator</t>
  </si>
  <si>
    <t>CARBONDATA-1228</t>
  </si>
  <si>
    <t>the query result of double is not correct</t>
  </si>
  <si>
    <t>CARBONDATA-1239</t>
  </si>
  <si>
    <t>Add validation for set command parameters</t>
  </si>
  <si>
    <t>CARBONDATA-1243</t>
  </si>
  <si>
    <t>Data Load Failure while loading the data from CSV</t>
  </si>
  <si>
    <t>CARBONDATA-1253</t>
  </si>
  <si>
    <t>Sort_columns should not support float,double,decimal</t>
  </si>
  <si>
    <t>CARBONDATA-1256</t>
  </si>
  <si>
    <t>Rectify Vector Buffer Overflow</t>
  </si>
  <si>
    <t>CARBONDATA-1263</t>
  </si>
  <si>
    <t>Single pass load does not take default value false for blank or invalid single pass value</t>
  </si>
  <si>
    <t>CARBONDATA-1264</t>
  </si>
  <si>
    <t>Fix AllDictionaryExample because it is only supported when single_pass is true</t>
  </si>
  <si>
    <t>CARBONDATA-1275</t>
  </si>
  <si>
    <t>Block size of generated carbon data files is not same as set in create table DDL.</t>
  </si>
  <si>
    <t>CARBONDATA-1290</t>
  </si>
  <si>
    <t>[branch-1.1] delete problem</t>
  </si>
  <si>
    <t>CARBONDATA-1300</t>
  </si>
  <si>
    <t>delete segment not work</t>
  </si>
  <si>
    <t>CARBONDATA-1299</t>
  </si>
  <si>
    <t>CARBONDATA-1302</t>
  </si>
  <si>
    <t>[1.2.0-SNAPSHOT]-delete problem</t>
  </si>
  <si>
    <t>CARBONDATA-1303</t>
  </si>
  <si>
    <t>update carboncontext.scala</t>
  </si>
  <si>
    <t>CARBONDATA-1309</t>
  </si>
  <si>
    <t>During Global Sort the DataWriterProcessorStepImpl not getting shutdown even when datalaod is finished.</t>
  </si>
  <si>
    <t>CARBONDATA-1311</t>
  </si>
  <si>
    <t>Add carbon storelocation to spark warehouse. And extract storelocation out of metastore</t>
  </si>
  <si>
    <t>CARBONDATA-1314</t>
  </si>
  <si>
    <t>Fix scalatest issues</t>
  </si>
  <si>
    <t>CARBONDATA-1315</t>
  </si>
  <si>
    <t>Fix wrong test cases</t>
  </si>
  <si>
    <t>CARBONDATA-1318</t>
  </si>
  <si>
    <t>Concurrent data loading is failing</t>
  </si>
  <si>
    <t>CARBONDATA-1320</t>
  </si>
  <si>
    <t>Date filter is giving wrong result when data is</t>
  </si>
  <si>
    <t>CARBONDATA-1324</t>
  </si>
  <si>
    <t>generate global dictionary failed</t>
  </si>
  <si>
    <t>CARBONDATA-1330</t>
  </si>
  <si>
    <t>Not able to drop temporary table but if remove carbon,drop is success</t>
  </si>
  <si>
    <t>CARBONDATA-1331</t>
  </si>
  <si>
    <t>Fixed failing test cases</t>
  </si>
  <si>
    <t>CARBONDATA-1332</t>
  </si>
  <si>
    <t>Dictionary generation time in spark 2.1 is more than spark 1.5</t>
  </si>
  <si>
    <t>CARBONDATA-1334</t>
  </si>
  <si>
    <t>Delete Operation Hung in large dataset</t>
  </si>
  <si>
    <t>CARBONDATA-1340</t>
  </si>
  <si>
    <t>Support Measure only carbon tables</t>
  </si>
  <si>
    <t>CARBONDATA-1341</t>
  </si>
  <si>
    <t>the data load not failing for bigdecimal datatype even though if action is fail and data is not in valid range</t>
  </si>
  <si>
    <t>CARBONDATA-1343</t>
  </si>
  <si>
    <t>Hive can't query data when the carbon table info is store in hive metastore</t>
  </si>
  <si>
    <t>CARBONDATA-1349</t>
  </si>
  <si>
    <t>Error messge displays while execute Select Query in the existing table.</t>
  </si>
  <si>
    <t>CARBONDATA-1355</t>
  </si>
  <si>
    <t>sbt project compile error</t>
  </si>
  <si>
    <t>CARBONDATA-1360</t>
  </si>
  <si>
    <t>Update is not working properly for complex datatype</t>
  </si>
  <si>
    <t>CARBONDATA-1370</t>
  </si>
  <si>
    <t>Query is failing with array index out of bound exception</t>
  </si>
  <si>
    <t>CARBONDATA-1374</t>
  </si>
  <si>
    <t>Can't insert carbon if the source table contains array datatype</t>
  </si>
  <si>
    <t>CARBONDATA-1381</t>
  </si>
  <si>
    <t>Add test cases for missing scenarios in Partition feature</t>
  </si>
  <si>
    <t>CARBONDATA-1387</t>
  </si>
  <si>
    <t>Incorrect partition creation while inserting data from another table</t>
  </si>
  <si>
    <t>CARBONDATA-1388</t>
  </si>
  <si>
    <t>Clean up stale carbondata files when update/delete operation is abruptly stopped</t>
  </si>
  <si>
    <t>CARBONDATA-1389</t>
  </si>
  <si>
    <t>Validate the off heap sort chunk size configured range</t>
  </si>
  <si>
    <t>CARBONDATA-1390</t>
  </si>
  <si>
    <t>Update/Delete operations requesting more executors for updating static values in dynamic cluster environment</t>
  </si>
  <si>
    <t>CARBONDATA-1394</t>
  </si>
  <si>
    <t>Fix findbugs issues in carbondata-processing module</t>
  </si>
  <si>
    <t>CARBONDATA-1402</t>
  </si>
  <si>
    <t>JVM crashes when data loading is done with unsafe column page=true</t>
  </si>
  <si>
    <t>CARBONDATA-1405</t>
  </si>
  <si>
    <t>Configure Coverage report to be shown for every build</t>
  </si>
  <si>
    <t>CARBONDATA-1407</t>
  </si>
  <si>
    <t>The default end key is not correct for plain-text dimension</t>
  </si>
  <si>
    <t>CARBONDATA-1414</t>
  </si>
  <si>
    <t>Show Segments raises exception for a Partition Table after Updation.</t>
  </si>
  <si>
    <t>CARBONDATA-1416</t>
  </si>
  <si>
    <t>CARBONDATA-1424</t>
  </si>
  <si>
    <t>Delete Operation working incorrectly when subquery returns bad-record</t>
  </si>
  <si>
    <t>CARBONDATA-1426</t>
  </si>
  <si>
    <t>Split Partition Raises Exception when the sequence of NewList Elements differ from OldList Elements</t>
  </si>
  <si>
    <t>CARBONDATA-1427</t>
  </si>
  <si>
    <t>After Splitting Partition, Data doesn't get Divided to Different Partitions.</t>
  </si>
  <si>
    <t>CARBONDATA-1430</t>
  </si>
  <si>
    <t>Split Partition Raises Exception when The New List Elements contains any extra space.</t>
  </si>
  <si>
    <t>CARBONDATA-1440</t>
  </si>
  <si>
    <t>Fix Coverity Issues</t>
  </si>
  <si>
    <t>CARBONDATA-1455</t>
  </si>
  <si>
    <t>Disable coverage instrumentation of test code in cluster test module</t>
  </si>
  <si>
    <t>CARBONDATA-1459</t>
  </si>
  <si>
    <t>Error in using insert into in Carbonadata 1.2.0 while using tables loaded using CarbonData 1.1.0</t>
  </si>
  <si>
    <t>CARBONDATA-1479</t>
  </si>
  <si>
    <t>Tree exception displays to user in spark 1.6</t>
  </si>
  <si>
    <t>CARBONDATA-1485</t>
  </si>
  <si>
    <t>Alter add partition on dictionary_exclude timestamp column is not working</t>
  </si>
  <si>
    <t>CARBONDATA-1487</t>
  </si>
  <si>
    <t>problem with the conversion data , using the carbondata struct type</t>
  </si>
  <si>
    <t>CARBONDATA-1508</t>
  </si>
  <si>
    <t>Fixed bug for maintaining compatibility of decimal type with older releases of Carbondata</t>
  </si>
  <si>
    <t>CARBONDATA-1513</t>
  </si>
  <si>
    <t>support complex data type for bad record</t>
  </si>
  <si>
    <t>CARBONDATA-1535</t>
  </si>
  <si>
    <t>Complex data type ARRAY&lt;STRING&gt; does not support auto merge/compaction</t>
  </si>
  <si>
    <t>CARBONDATA-1540</t>
  </si>
  <si>
    <t>Memory issue while executing complex data type queries on cluster</t>
  </si>
  <si>
    <t>CARBONDATA-1541</t>
  </si>
  <si>
    <t>There are some errors when bad_records_action is IGNORE</t>
  </si>
  <si>
    <t>CARBONDATA-1548</t>
  </si>
  <si>
    <t>The table should not exists when create table fail</t>
  </si>
  <si>
    <t>CARBONDATA-1551</t>
  </si>
  <si>
    <t>There is an error when table has Array&lt;STRING&gt; column and compact</t>
  </si>
  <si>
    <t>CARBONDATA-1569</t>
  </si>
  <si>
    <t>Spark 2.1.0 + Carbondata 1.1.1 integrate failed when we init carbonSession but not provide dfs.nameservices in storePath</t>
  </si>
  <si>
    <t>CARBONDATA-1570</t>
  </si>
  <si>
    <t>Datamap Example. Lucene Index Integration.</t>
  </si>
  <si>
    <t>CARBONDATA-1593</t>
  </si>
  <si>
    <t>Add partition to table cause NoSuchTableException</t>
  </si>
  <si>
    <t>CARBONDATA-1649</t>
  </si>
  <si>
    <t>delete segment and update fail status if insertoverwrite job is cancelled</t>
  </si>
  <si>
    <t>CARBONDATA-1650</t>
  </si>
  <si>
    <t>load data into hive table fail</t>
  </si>
  <si>
    <t>CARBONDATA-1654</t>
  </si>
  <si>
    <t>NullPointerException when insert overwrite table</t>
  </si>
  <si>
    <t>CARBONDATA-1655</t>
  </si>
  <si>
    <t>getSplits function is very slow !!!</t>
  </si>
  <si>
    <t>CARBONDATA-1657</t>
  </si>
  <si>
    <t>Partition column is empty when insert from a hive table</t>
  </si>
  <si>
    <t>CARBONDATA-1665</t>
  </si>
  <si>
    <t>BUILD FAILURE FOR CARBONDATA1.2 WITH JDK1.7</t>
  </si>
  <si>
    <t>CARBONDATA-1672</t>
  </si>
  <si>
    <t>Carbon 1.3.0-Partitioning:Hash Partition is not working as specified in the document.</t>
  </si>
  <si>
    <t>CARBONDATA-1673</t>
  </si>
  <si>
    <t>Carbon 1.3.0-Partitioning:Show Partition for Range Partition is not showing the correct details.</t>
  </si>
  <si>
    <t>CARBONDATA-1676</t>
  </si>
  <si>
    <t>Carbon 1.3.0-Partitioning:No records are displayed for the newly added partition.</t>
  </si>
  <si>
    <t>CARBONDATA-1678</t>
  </si>
  <si>
    <t>Carbon 1.3.0-Partitioning:Show partition throws index out of bounds exception</t>
  </si>
  <si>
    <t>CARBONDATA-1679</t>
  </si>
  <si>
    <t>Carbon 1.3.0-Partitioning:After Splitting the Partition,no records are displayed</t>
  </si>
  <si>
    <t>CARBONDATA-1681</t>
  </si>
  <si>
    <t>Carbon 1.3.0-Partitioning:After dropping the partition, the data is also getting dropped.</t>
  </si>
  <si>
    <t>CARBONDATA-1687</t>
  </si>
  <si>
    <t>Carbon 1.3.0-Partitioning:Hash Partitioning is not working for Date Column</t>
  </si>
  <si>
    <t>CARBONDATA-1688</t>
  </si>
  <si>
    <t>Carbon 1.3.0-Partitioning: Hash Partitioning is not working for Date Column</t>
  </si>
  <si>
    <t>CARBONDATA-1705</t>
  </si>
  <si>
    <t>NullPointerException is thrown while loading data into table with pre-aggregate table</t>
  </si>
  <si>
    <t>CARBONDATA-1710</t>
  </si>
  <si>
    <t>Incorrect result with alter query in while adding new column to the table</t>
  </si>
  <si>
    <t>CARBONDATA-1727</t>
  </si>
  <si>
    <t>Dataload is successful even in case if the table is droped from other client.</t>
  </si>
  <si>
    <t>CARBONDATA-1744</t>
  </si>
  <si>
    <t>Carbon1.3.0 Concurrent Load-Delete:Delete query is not working correctly if load is already in process.</t>
  </si>
  <si>
    <t>CARBONDATA-1754</t>
  </si>
  <si>
    <t>Carbon1.3.0 Concurrent Insert overwrite-Compaction: Compaction job fails at run time if insert overwrite job is running concurrentlyInsert overwrite</t>
  </si>
  <si>
    <t>CARBONDATA-1772</t>
  </si>
  <si>
    <t>[Streaming]carbon StreamWriter task is failled with ClassCastException</t>
  </si>
  <si>
    <t>CARBONDATA-1773</t>
  </si>
  <si>
    <t>CARBONDATA-1787</t>
  </si>
  <si>
    <t>Carbon 1.3.0- Global Sort: Global_Sort_Partitions parameter doesn't work, if specified in the Tblproperties, while creating the table.</t>
  </si>
  <si>
    <t>CARBONDATA-1788</t>
  </si>
  <si>
    <t>Insert is not working as expected when loaded with more than 32000 column length.</t>
  </si>
  <si>
    <t>CARBONDATA-1791</t>
  </si>
  <si>
    <t>Carbon1.3.0 Concurrent Load-Alter: user is able to Alter table even if insert/load job is running</t>
  </si>
  <si>
    <t>CARBONDATA-1800</t>
  </si>
  <si>
    <t>Mistyping in DataMapRow compare</t>
  </si>
  <si>
    <t>CARBONDATA-1825</t>
  </si>
  <si>
    <t>Carbon 1.3.0 - Spark 2.2- Data load fails on 20k columns carbon table with CarbonDataWriterException</t>
  </si>
  <si>
    <t>CARBONDATA-1835</t>
  </si>
  <si>
    <t>Fix null exception when get table details</t>
  </si>
  <si>
    <t>CARBONDATA-1849</t>
  </si>
  <si>
    <t>n Create pre aggregate table failled</t>
  </si>
  <si>
    <t>CARBONDATA-1877</t>
  </si>
  <si>
    <t>Rollup on query in case of timeseries table is not working</t>
  </si>
  <si>
    <t>CARBONDATA-1902</t>
  </si>
  <si>
    <t>Different data is loaded in hive and carbondata for boolean datatype</t>
  </si>
  <si>
    <t>CARBONDATA-1919</t>
  </si>
  <si>
    <t>sbt project with carbondata dependencies got error when compiling</t>
  </si>
  <si>
    <t>CARBONDATA-1938</t>
  </si>
  <si>
    <t>There are some errors when re-run test case after interrupting node</t>
  </si>
  <si>
    <t>CARBONDATA-1951</t>
  </si>
  <si>
    <t>Sort Scope displayed multiple times when executing describe formatted command</t>
  </si>
  <si>
    <t>CARBONDATA-1971</t>
  </si>
  <si>
    <t>Measure Null Value Recognise in blocklet prunning.</t>
  </si>
  <si>
    <t>CARBONDATA-1992</t>
  </si>
  <si>
    <t>Remove deprecated partitionId</t>
  </si>
  <si>
    <t>CARBONDATA-1993</t>
  </si>
  <si>
    <t>Mismatch in Carbon properties default values and corresponding template and document</t>
  </si>
  <si>
    <t>CARBONDATA-2000</t>
  </si>
  <si>
    <t>Unable to save a dataframe result as carbondata streaming table</t>
  </si>
  <si>
    <t>CARBONDATA-2003</t>
  </si>
  <si>
    <t>Streaming table is not updated on second streaming load</t>
  </si>
  <si>
    <t>CARBONDATA-2008</t>
  </si>
  <si>
    <t>New Segment is Created during each update operation on Partitioned table</t>
  </si>
  <si>
    <t>CARBONDATA-2026</t>
  </si>
  <si>
    <t>Many tests are failed when carbon hive metastore is enabled</t>
  </si>
  <si>
    <t>CARBONDATA-2052</t>
  </si>
  <si>
    <t>carbondata session when use carbondata thrift ,different client can change the other user's in use database</t>
  </si>
  <si>
    <t>CARBONDATA-2062</t>
  </si>
  <si>
    <t>Streaming is not setting the temp location to be used during handoff</t>
  </si>
  <si>
    <t>CARBONDATA-2065</t>
  </si>
  <si>
    <t>Max size per Column is 32000 bytes - LOAD DATA</t>
  </si>
  <si>
    <t>CARBONDATA-2067</t>
  </si>
  <si>
    <t>Streaming hand off operation throw NullPointerException</t>
  </si>
  <si>
    <t>CARBONDATA-2074</t>
  </si>
  <si>
    <t>NoSuchMethodError: com.univocity.parsers.csv.CsvWriterSettings.setQuoteEscapingEnabled</t>
  </si>
  <si>
    <t>CARBONDATA-2080</t>
  </si>
  <si>
    <t>Hadoop Conf not propagated from driver to executor in S3</t>
  </si>
  <si>
    <t>CARBONDATA-2115</t>
  </si>
  <si>
    <t>In some scenario aggregate query is not fetching data from aggregate table</t>
  </si>
  <si>
    <t>CARBONDATA-2118</t>
  </si>
  <si>
    <t>It throw error when select a1 after creating datamap uses like "as select a as a1,sum(b) from tablename"</t>
  </si>
  <si>
    <t>CARBONDATA-2132</t>
  </si>
  <si>
    <t>Error while loading data with insert overwrite in partitioned table</t>
  </si>
  <si>
    <t>CARBONDATA-2136</t>
  </si>
  <si>
    <t>Exception displays while loading data with BAD_RECORDS_ACTION = REDIRECT</t>
  </si>
  <si>
    <t>CARBONDATA-2141</t>
  </si>
  <si>
    <t>Exception displays while deleting a table in spark 2.2</t>
  </si>
  <si>
    <t>CARBONDATA-2157</t>
  </si>
  <si>
    <t>It failed when running the pre-aggregate code again after stopping the running pre-aggregate code</t>
  </si>
  <si>
    <t>CARBONDATA-2158</t>
  </si>
  <si>
    <t>Pre-aggregate table don't support 'AS SELECT * FROM MAINTABLE'</t>
  </si>
  <si>
    <t>CARBONDATA-2160</t>
  </si>
  <si>
    <t>Compacted streaming segment's Merged To is empty</t>
  </si>
  <si>
    <t>CARBONDATA-2166</t>
  </si>
  <si>
    <t>Default value of cutoff timestamp is wrong</t>
  </si>
  <si>
    <t>CARBONDATA-2167</t>
  </si>
  <si>
    <t>CarbonDataLoadingException:There is an unexpected error:null</t>
  </si>
  <si>
    <t>CARBONDATA-2169</t>
  </si>
  <si>
    <t>Conflicting classes cause NoSuchMethodError, when our project using org.apache.carbondata:carbondata-hive:1.3.0</t>
  </si>
  <si>
    <t>CARBONDATA-2181</t>
  </si>
  <si>
    <t>Thread Leak during compaction processing on Restructured Table.</t>
  </si>
  <si>
    <t>CARBONDATA-2197</t>
  </si>
  <si>
    <t>Standard partition issues</t>
  </si>
  <si>
    <t>CARBONDATA-2198</t>
  </si>
  <si>
    <t>Streaming data to a table with bad_records_action as IGNORE throws ClassCastException</t>
  </si>
  <si>
    <t>CARBONDATA-2205</t>
  </si>
  <si>
    <t>Unable to create a table with char data type with Spark 2.2.1</t>
  </si>
  <si>
    <t>CARBONDATA-2210</t>
  </si>
  <si>
    <t>Not able to rename a partitioned table on cluster</t>
  </si>
  <si>
    <t>CARBONDATA-2218</t>
  </si>
  <si>
    <t>AlluxioCarbonFile while trying to force rename causes a FileSytem error and is not a DistributionFileSystem.</t>
  </si>
  <si>
    <t>CARBONDATA-2221</t>
  </si>
  <si>
    <t>Drop table should throw exception when metastore operation failed</t>
  </si>
  <si>
    <t>CARBONDATA-2224</t>
  </si>
  <si>
    <t>External Table File Level Read Support</t>
  </si>
  <si>
    <t>CARBONDATA-2225</t>
  </si>
  <si>
    <t>Inaccurate result displays while using histogram_numeric</t>
  </si>
  <si>
    <t>CARBONDATA-2245</t>
  </si>
  <si>
    <t>uncorrect result for datamap on beeline after creating/droping datamap via jdbc</t>
  </si>
  <si>
    <t>CARBONDATA-2252</t>
  </si>
  <si>
    <t>Query performance slows down as the number of columns increases in like query with OR expression</t>
  </si>
  <si>
    <t>CARBONDATA-2263</t>
  </si>
  <si>
    <t>Date data is loaded incorrectly.</t>
  </si>
  <si>
    <t>CARBONDATA-2272</t>
  </si>
  <si>
    <t>Boolean Data loaded incorrectly when boolean column is dictionary include.</t>
  </si>
  <si>
    <t>CARBONDATA-2275</t>
  </si>
  <si>
    <t>Query Failed for 0 byte deletedelta file</t>
  </si>
  <si>
    <t>CARBONDATA-2279</t>
  </si>
  <si>
    <t>presto handle empty carbondata file</t>
  </si>
  <si>
    <t>CARBONDATA-2280</t>
  </si>
  <si>
    <t>presto work throw table not load exception when mutiple thread access carbon data</t>
  </si>
  <si>
    <t>CARBONDATA-2281</t>
  </si>
  <si>
    <t>In presto, before show table, the carbonfile didn't be loaded</t>
  </si>
  <si>
    <t>CARBONDATA-2282</t>
  </si>
  <si>
    <t>presto carbon does not support reading specific partition on which query is fired mapreduce.input.carboninputformat.partitions.to.prune property is null</t>
  </si>
  <si>
    <t>CARBONDATA-2290</t>
  </si>
  <si>
    <t>Incorrect exception when deleting streaming table</t>
  </si>
  <si>
    <t>CARBONDATA-2293</t>
  </si>
  <si>
    <t>DataLoad failure for partition table with complex datatype</t>
  </si>
  <si>
    <t>CARBONDATA-2305</t>
  </si>
  <si>
    <t>Memory leak when using DataFrame.coalesce</t>
  </si>
  <si>
    <t>CARBONDATA-2306</t>
  </si>
  <si>
    <t>CARBONDATA-2311</t>
  </si>
  <si>
    <t>Should avoid to append data to "streaming finish" streaming</t>
  </si>
  <si>
    <t>CARBONDATA-2322</t>
  </si>
  <si>
    <t>Data mismatch in Aggregate query after compaction on Pre-Agg table on Partition table</t>
  </si>
  <si>
    <t>CARBONDATA-2326</t>
  </si>
  <si>
    <t>Statistics feature throw NPE when spark.sql.execution.id is null</t>
  </si>
  <si>
    <t>CARBONDATA-2327</t>
  </si>
  <si>
    <t>invalid schema name _system shows when executed show schemas in presto</t>
  </si>
  <si>
    <t>CARBONDATA-2328</t>
  </si>
  <si>
    <t>Fixed Table Alias Issue in Pre Aggregate</t>
  </si>
  <si>
    <t>CARBONDATA-2330</t>
  </si>
  <si>
    <t>DataInputStream should be closed in finally block in SegmentIndexFileStore#readIndexFile</t>
  </si>
  <si>
    <t>CARBONDATA-2331</t>
  </si>
  <si>
    <t>DataMapStoreManager#getDataMap shouldn't lock on interned String</t>
  </si>
  <si>
    <t>CARBONDATA-2332</t>
  </si>
  <si>
    <t>Potentially overflowing expression in UnsafeFixLengthColumnPage</t>
  </si>
  <si>
    <t>CARBONDATA-2333</t>
  </si>
  <si>
    <t>Block insert overwrite on parent table if any of the child tables are not partitioned on the specified partition columns</t>
  </si>
  <si>
    <t>CARBONDATA-2336</t>
  </si>
  <si>
    <t>SecureDictionaryServer#shutdown should cover TransportServer</t>
  </si>
  <si>
    <t>CARBONDATA-2337</t>
  </si>
  <si>
    <t>Fix duplicately acquiring 'streaming.lock' error when integrating with spark-streaming</t>
  </si>
  <si>
    <t>CARBONDATA-2339</t>
  </si>
  <si>
    <t>下标越界</t>
  </si>
  <si>
    <t>Blocker</t>
  </si>
  <si>
    <t>CARBONDATA-2340</t>
  </si>
  <si>
    <t>load数据超过32000byte</t>
  </si>
  <si>
    <t>CARBONDATA-2342</t>
  </si>
  <si>
    <t>Unclosed RecordReader in LocalCarbonStore#scan</t>
  </si>
  <si>
    <t>CARBONDATA-2344</t>
  </si>
  <si>
    <t>Fix bugs in BlockletDataMap</t>
  </si>
  <si>
    <t>CARBONDATA-2347</t>
  </si>
  <si>
    <t>Fix Functional issues in LuceneDatamap in load and query and make stable</t>
  </si>
  <si>
    <t>CARBONDATA-2348</t>
  </si>
  <si>
    <t>Data load failure for aggregate table when avg and count functions are used together</t>
  </si>
  <si>
    <t>CARBONDATA-2349</t>
  </si>
  <si>
    <t>Unresolved operator exception when avg is used on streaming aggregate table</t>
  </si>
  <si>
    <t>CARBONDATA-2351</t>
  </si>
  <si>
    <t>CarbonData Select null</t>
  </si>
  <si>
    <t>CARBONDATA-2354</t>
  </si>
  <si>
    <t>Getting Error while executing Streaming example from the streaming guide documentation</t>
  </si>
  <si>
    <t>CARBONDATA-2363</t>
  </si>
  <si>
    <t>Should add CarbonStreamingQueryListener to SparkSession</t>
  </si>
  <si>
    <t>CARBONDATA-2364</t>
  </si>
  <si>
    <t>Remove useless and time consuming code block</t>
  </si>
  <si>
    <t>CARBONDATA-593</t>
  </si>
  <si>
    <t>Select command seems to be not working on carbon-spark-shell . It throws a runtime error on select query after show method is invoked</t>
  </si>
  <si>
    <t>Resolved</t>
  </si>
  <si>
    <t>Duplicate</t>
  </si>
  <si>
    <t>CARBONDATA-595</t>
  </si>
  <si>
    <t>Drop Table for carbon throws NPE with HDFS lock type.</t>
  </si>
  <si>
    <t>Fixed</t>
  </si>
  <si>
    <t>CARBONDATA-602</t>
  </si>
  <si>
    <t>CARBONDATA-604</t>
  </si>
  <si>
    <t>Use Kettle wrong option in Thrift server give wrong error message</t>
  </si>
  <si>
    <t>Invalid</t>
  </si>
  <si>
    <t>CARBONDATA-608</t>
  </si>
  <si>
    <t>Compliation Error with spark 1.6 profile</t>
  </si>
  <si>
    <t>CARBONDATA-609</t>
  </si>
  <si>
    <t>CarbonDataFileVersionIssue</t>
  </si>
  <si>
    <t>CARBONDATA-610</t>
  </si>
  <si>
    <t>Update is working with String Datatype now but Date Datatype still not working</t>
  </si>
  <si>
    <t>CARBONDATA-611</t>
  </si>
  <si>
    <t>mvn clean -Pbuild-with-format package does not work</t>
  </si>
  <si>
    <t>CARBONDATA-614</t>
  </si>
  <si>
    <t>Fix dictionary locked issue</t>
  </si>
  <si>
    <t>CARBONDATA-615</t>
  </si>
  <si>
    <t>Update query store wrong value for Date data type</t>
  </si>
  <si>
    <t>CARBONDATA-617</t>
  </si>
  <si>
    <t>Insert query not working with UNION</t>
  </si>
  <si>
    <t>CARBONDATA-618</t>
  </si>
  <si>
    <t>Add new profile to build all modules for release purpose</t>
  </si>
  <si>
    <t>CARBONDATA-619</t>
  </si>
  <si>
    <t>Compaction API for Spark 2.1 : Issue in compaction type</t>
  </si>
  <si>
    <t>CARBONDATA-620</t>
  </si>
  <si>
    <t>Compaction is failing in case of multiple blocklet</t>
  </si>
  <si>
    <t>CARBONDATA-621</t>
  </si>
  <si>
    <t>CARBONDATA-622</t>
  </si>
  <si>
    <t>Should use the same fileheader reader for dict generation and data loading</t>
  </si>
  <si>
    <t>CARBONDATA-626</t>
  </si>
  <si>
    <t>[Dataload] Dataloading is not working with delimiter set as "|"</t>
  </si>
  <si>
    <t>CARBONDATA-627</t>
  </si>
  <si>
    <t>Fix Union unit test case for spark2</t>
  </si>
  <si>
    <t>CARBONDATA-628</t>
  </si>
  <si>
    <t>Issue when measure selection with out table order gives wrong result with vectorized reader enabled</t>
  </si>
  <si>
    <t>CARBONDATA-629</t>
  </si>
  <si>
    <t>Issue with database name case sensitivity</t>
  </si>
  <si>
    <t>CARBONDATA-632</t>
  </si>
  <si>
    <t>CARBONDATA-633</t>
  </si>
  <si>
    <t>Query Crash issue in case of offheap</t>
  </si>
  <si>
    <t>CARBONDATA-635</t>
  </si>
  <si>
    <t>ClassCastException in Spark 2.1 Cluster mode in insert query when name of column is changed and When the orders of columns are changed in the tables</t>
  </si>
  <si>
    <t>CARBONDATA-636</t>
  </si>
  <si>
    <t>CARBONDATA-642</t>
  </si>
  <si>
    <t>CARBONDATA-643</t>
  </si>
  <si>
    <t>When we are passing ALL_DICTIONARY_PATH' in load query ,it is throwing null pointer exception.</t>
  </si>
  <si>
    <t>CARBONDATA-644</t>
  </si>
  <si>
    <t>Select query fails randomly on spark shell</t>
  </si>
  <si>
    <t>CARBONDATA-646</t>
  </si>
  <si>
    <t>Bad record handling is not correct for Int data type</t>
  </si>
  <si>
    <t>CARBONDATA-648</t>
  </si>
  <si>
    <t>Code Clean Up</t>
  </si>
  <si>
    <t>CARBONDATA-649</t>
  </si>
  <si>
    <t>Rand() function is not working while updating data</t>
  </si>
  <si>
    <t>CARBONDATA-654</t>
  </si>
  <si>
    <t>Add data update and deletion example</t>
  </si>
  <si>
    <t>CARBONDATA-664</t>
  </si>
  <si>
    <t>Select queries fail when BAD_RECORDS_ACTION as FORCED is used in load query.</t>
  </si>
  <si>
    <t>CARBONDATA-666</t>
  </si>
  <si>
    <t>Select Query fails with NullPoint exception if using 2 or more logical operators</t>
  </si>
  <si>
    <t>Won't Fix</t>
  </si>
  <si>
    <t>CARBONDATA-667</t>
  </si>
  <si>
    <t>after setting carbon property carbon.kettle.home in carbon.properties , while loading data, it is not referring to the carbon.properties file in carbonlib directory</t>
  </si>
  <si>
    <t>CARBONDATA-668</t>
  </si>
  <si>
    <t>CARBONDATA-669</t>
  </si>
  <si>
    <t>CARBONDATA-671</t>
  </si>
  <si>
    <t>Date data is coming as null when date data is before 1970</t>
  </si>
  <si>
    <t>CARBONDATA-672</t>
  </si>
  <si>
    <t>Complex data type is not working while fetching it from Database</t>
  </si>
  <si>
    <t>CARBONDATA-673</t>
  </si>
  <si>
    <t>Reverting big decimal compression as it has below issue</t>
  </si>
  <si>
    <t>CARBONDATA-674</t>
  </si>
  <si>
    <t>Store compatibility 0.2 to 1.0</t>
  </si>
  <si>
    <t>CARBONDATA-677</t>
  </si>
  <si>
    <t>Fixed GC issue and Re-factor Dictionary based result collector</t>
  </si>
  <si>
    <t>CARBONDATA-680</t>
  </si>
  <si>
    <t>Add stats like rows processed in each step. And also fix unsafe sort enable issue.</t>
  </si>
  <si>
    <t>CARBONDATA-682</t>
  </si>
  <si>
    <t>Fix license header for FloatDataTypeTestCase.scala and DateTypeTest.scala</t>
  </si>
  <si>
    <t>CARBONDATA-684</t>
  </si>
  <si>
    <t>Improve test sufficiency and code coverage of carbondata-core module</t>
  </si>
  <si>
    <t>CARBONDATA-685</t>
  </si>
  <si>
    <t>Able to create table with spaces using carbon source</t>
  </si>
  <si>
    <t>CARBONDATA-690</t>
  </si>
  <si>
    <t>Carbon data load fails with default option for USE_KETTLE(False)</t>
  </si>
  <si>
    <t>CARBONDATA-691</t>
  </si>
  <si>
    <t>After Compaction records count are mismatched.</t>
  </si>
  <si>
    <t>CARBONDATA-692</t>
  </si>
  <si>
    <t>Support scalar subquery in carbon</t>
  </si>
  <si>
    <t>CARBONDATA-696</t>
  </si>
  <si>
    <t>CARBONDATA-697</t>
  </si>
  <si>
    <t>single_pass is not used while doing data load</t>
  </si>
  <si>
    <t>CARBONDATA-698</t>
  </si>
  <si>
    <t>no_inverted_index is not working</t>
  </si>
  <si>
    <t>CARBONDATA-700</t>
  </si>
  <si>
    <t>invalid example of no_inverted_index in carbondata ddl docs</t>
  </si>
  <si>
    <t>CARBONDATA-702</t>
  </si>
  <si>
    <t>Created carbondata repository with adding format jar for facilitating compile</t>
  </si>
  <si>
    <t>CARBONDATA-703</t>
  </si>
  <si>
    <t>Update build command after optimizing thrift compile issues</t>
  </si>
  <si>
    <t>CARBONDATA-705</t>
  </si>
  <si>
    <t>Make the partition distribution as configurable and keep spark distribution as default</t>
  </si>
  <si>
    <t>CARBONDATA-706</t>
  </si>
  <si>
    <t>Mulitiple OR operators does not work properly in carbondata</t>
  </si>
  <si>
    <t>CARBONDATA-708</t>
  </si>
  <si>
    <t>Between operator does not work properly in carbondata.</t>
  </si>
  <si>
    <t>CARBONDATA-709</t>
  </si>
  <si>
    <t>Incorrect documentation for bucketing in ddl section</t>
  </si>
  <si>
    <t>CARBONDATA-711</t>
  </si>
  <si>
    <t>Inconsistent data load when single_pass='true'</t>
  </si>
  <si>
    <t>CARBONDATA-712</t>
  </si>
  <si>
    <t>CARBONDATA-716</t>
  </si>
  <si>
    <t>Invalid hdfs lock path when load data if config viewfs</t>
  </si>
  <si>
    <t>CARBONDATA-718</t>
  </si>
  <si>
    <t>All files have to contain Apache license header</t>
  </si>
  <si>
    <t>CARBONDATA-731</t>
  </si>
  <si>
    <t>Enhance and correct quick start and installation guides</t>
  </si>
  <si>
    <t>CARBONDATA-733</t>
  </si>
  <si>
    <t>CARBONDATA-734</t>
  </si>
  <si>
    <t>Can't create parquet/orc table with CarbonSession</t>
  </si>
  <si>
    <t>CARBONDATA-735</t>
  </si>
  <si>
    <t>Dictionary Loading performance issue with multiple task in single node</t>
  </si>
  <si>
    <t>CARBONDATA-736</t>
  </si>
  <si>
    <t>Dictionary Loading issue in Decoder</t>
  </si>
  <si>
    <t>CARBONDATA-738</t>
  </si>
  <si>
    <t>Able to load dataframe with boolean type in a carbon table but with null values</t>
  </si>
  <si>
    <t>CARBONDATA-739</t>
  </si>
  <si>
    <t>Avoid creating multiple instances of DirectDictionary in DictionaryBasedResultCollector</t>
  </si>
  <si>
    <t>CARBONDATA-740</t>
  </si>
  <si>
    <t>Add logger for rows processed while closing in AbstractDataLoadProcessorStep</t>
  </si>
  <si>
    <t>CARBONDATA-741</t>
  </si>
  <si>
    <t>Remove the unnecessary classes from carbondata</t>
  </si>
  <si>
    <t>CARBONDATA-743</t>
  </si>
  <si>
    <t>Remove the abundant class CarbonFilters.scala</t>
  </si>
  <si>
    <t>CARBONDATA-751</t>
  </si>
  <si>
    <t>Adding Header and making footer optional</t>
  </si>
  <si>
    <t>CARBONDATA-752</t>
  </si>
  <si>
    <t>creating complex type gives exception</t>
  </si>
  <si>
    <t>CARBONDATA-753</t>
  </si>
  <si>
    <t>Fix Date and Timestamp format issues</t>
  </si>
  <si>
    <t>CARBONDATA-756</t>
  </si>
  <si>
    <t>RLE encoding isse</t>
  </si>
  <si>
    <t>CARBONDATA-760</t>
  </si>
  <si>
    <t>Should to avoid ERROR log for successful select query</t>
  </si>
  <si>
    <t>CARBONDATA-761</t>
  </si>
  <si>
    <t>Dictionary server should not be shutdown after loading</t>
  </si>
  <si>
    <t>CARBONDATA-762</t>
  </si>
  <si>
    <t>modify all schemaName-&gt;databaseName, cubeName-&gt;tableName</t>
  </si>
  <si>
    <t>CARBONDATA-766</t>
  </si>
  <si>
    <t>Size based blocklet for V3</t>
  </si>
  <si>
    <t>CARBONDATA-770</t>
  </si>
  <si>
    <t>Filter Query not null data mismatch issue</t>
  </si>
  <si>
    <t>CARBONDATA-771</t>
  </si>
  <si>
    <t>Dataloading fails in V3 format for TPC-DS data.</t>
  </si>
  <si>
    <t>CARBONDATA-783</t>
  </si>
  <si>
    <t>Loading data with Single Pass 'true' option is throwing an exception</t>
  </si>
  <si>
    <t>CARBONDATA-786</t>
  </si>
  <si>
    <t>Data mismatch if the data data is loaded across blocklet groups</t>
  </si>
  <si>
    <t>CARBONDATA-787</t>
  </si>
  <si>
    <t>Fixed Memory leak in Offheap Query + added statistics for V3</t>
  </si>
  <si>
    <t>CARBONDATA-789</t>
  </si>
  <si>
    <t>CARBONDATA-791</t>
  </si>
  <si>
    <t>Exists queries of TPC-DS are failing in carbon</t>
  </si>
  <si>
    <t>CARBONDATA-793</t>
  </si>
  <si>
    <t>Count with null values is giving wrong result.</t>
  </si>
  <si>
    <t>CARBONDATA-794</t>
  </si>
  <si>
    <t>Numeric dimension column value should be validated for the bad record</t>
  </si>
  <si>
    <t>CARBONDATA-795</t>
  </si>
  <si>
    <t>Table Rename command is changing the db name of provided table to current db</t>
  </si>
  <si>
    <t>CARBONDATA-796</t>
  </si>
  <si>
    <t>Drop database command is deleting all the carbon files from database folder even if the user does not provide cascade</t>
  </si>
  <si>
    <t>CARBONDATA-797</t>
  </si>
  <si>
    <t>Data loss for BigInt datatype if data contains long max and min values</t>
  </si>
  <si>
    <t>CARBONDATA-798</t>
  </si>
  <si>
    <t>CARBONDATA-800</t>
  </si>
  <si>
    <t>ArrayIndexOfBound Exception thrown when block size is specified as 2048 MB</t>
  </si>
  <si>
    <t>CARBONDATA-801</t>
  </si>
  <si>
    <t>[Documentation] Examples format to be fixed</t>
  </si>
  <si>
    <t>CARBONDATA-802</t>
  </si>
  <si>
    <t>Select query is throwing exception if new dictionary column is added without any default value</t>
  </si>
  <si>
    <t>CARBONDATA-803</t>
  </si>
  <si>
    <t>Incorrect results returned by not equal to filter on dictionary column with numeric data type</t>
  </si>
  <si>
    <t>CARBONDATA-804</t>
  </si>
  <si>
    <t>Update file structure info as per V3 format definition</t>
  </si>
  <si>
    <t>CARBONDATA-809</t>
  </si>
  <si>
    <t>Union with alias is returning wrong result.</t>
  </si>
  <si>
    <t>CARBONDATA-811</t>
  </si>
  <si>
    <t>Refactor dictionary based result collector class</t>
  </si>
  <si>
    <t>CARBONDATA-814</t>
  </si>
  <si>
    <t>bad record log file writing is not correct</t>
  </si>
  <si>
    <t>CARBONDATA-818</t>
  </si>
  <si>
    <t>The file_name stored in carbonindex is wrong</t>
  </si>
  <si>
    <t>CARBONDATA-820</t>
  </si>
  <si>
    <t>Redundant BitSet created in data load</t>
  </si>
  <si>
    <t>CARBONDATA-821</t>
  </si>
  <si>
    <t>Remove Kettle related code and flow from carbon.</t>
  </si>
  <si>
    <t>CARBONDATA-827</t>
  </si>
  <si>
    <t>Query statistics log format is incorrect</t>
  </si>
  <si>
    <t>CARBONDATA-828</t>
  </si>
  <si>
    <t>Fix length issue of model.dimensions in CarbonGlobalDictionaryGenerateRDD</t>
  </si>
  <si>
    <t>CARBONDATA-829</t>
  </si>
  <si>
    <t>DICTIONARY_EXCLUDE is not working when using Spark Datasource DDL</t>
  </si>
  <si>
    <t>CARBONDATA-830</t>
  </si>
  <si>
    <t>Incorrect schedule for NewCarbonDataLoadRDD</t>
  </si>
  <si>
    <t>CARBONDATA-832</t>
  </si>
  <si>
    <t>Data loading is failing with duplicate header column in csv file</t>
  </si>
  <si>
    <t>CARBONDATA-834</t>
  </si>
  <si>
    <t>Describe Table in Presto gives incorrect order of columns</t>
  </si>
  <si>
    <t>CARBONDATA-835</t>
  </si>
  <si>
    <t>Null values in carbon table gives a NullPointerException when querying from Presto</t>
  </si>
  <si>
    <t>CARBONDATA-837</t>
  </si>
  <si>
    <t>Unable to delete records from carbondata table</t>
  </si>
  <si>
    <t>CARBONDATA-838</t>
  </si>
  <si>
    <t>Alter table add decimal column with default precision and scale is failing in parser.</t>
  </si>
  <si>
    <t>CARBONDATA-839</t>
  </si>
  <si>
    <t>Table lock file is not getting deleted after table rename is successful</t>
  </si>
  <si>
    <t>CARBONDATA-843</t>
  </si>
  <si>
    <t>null pointer exception is thrown when floor operation is done on decimal column</t>
  </si>
  <si>
    <t>CARBONDATA-845</t>
  </si>
  <si>
    <t>Insert Select into same table is not working</t>
  </si>
  <si>
    <t>CARBONDATA-847</t>
  </si>
  <si>
    <t>Select query not working properly after alter.</t>
  </si>
  <si>
    <t>CARBONDATA-848</t>
  </si>
  <si>
    <t>Select count(*) from table gives an exception in Presto</t>
  </si>
  <si>
    <t>CARBONDATA-849</t>
  </si>
  <si>
    <t>if alter table ddl is executed on non existing table, then error message is wrong.</t>
  </si>
  <si>
    <t>CARBONDATA-850</t>
  </si>
  <si>
    <t>Fix the comment definition issues of CarbonData thrift files</t>
  </si>
  <si>
    <t>CARBONDATA-860</t>
  </si>
  <si>
    <t>Carbon with Spark2.1, select query with filter on dictionary column &amp; order by dictionary/measure with limit is failing</t>
  </si>
  <si>
    <t>CARBONDATA-862</t>
  </si>
  <si>
    <t>USE_KETTLE option described in dml-operation-on-carbondata.md document doesn't work</t>
  </si>
  <si>
    <t>CARBONDATA-866</t>
  </si>
  <si>
    <t>remove kettle configuration from master/docs/configuration-parameters.md</t>
  </si>
  <si>
    <t>CARBONDATA-870</t>
  </si>
  <si>
    <t>Folders and files not getting cleaned up created locally during data load operation</t>
  </si>
  <si>
    <t>CARBONDATA-871</t>
  </si>
  <si>
    <t>If locktype is not configured and store type is HDFS set HDFS lock as default</t>
  </si>
  <si>
    <t>CARBONDATA-872</t>
  </si>
  <si>
    <t>Fix comment issues of integration/presto for easier reading</t>
  </si>
  <si>
    <t>CARBONDATA-873</t>
  </si>
  <si>
    <t>Drop table command throwing table already exists exception</t>
  </si>
  <si>
    <t>CARBONDATA-874</t>
  </si>
  <si>
    <t>select * from table order by limit query is failing</t>
  </si>
  <si>
    <t>CARBONDATA-875</t>
  </si>
  <si>
    <t>create database ddl is creating the database folder with case sensitive name.</t>
  </si>
  <si>
    <t>CARBONDATA-880</t>
  </si>
  <si>
    <t>when explain extended is done on a query then store path is getting printed to the user.</t>
  </si>
  <si>
    <t>CARBONDATA-881</t>
  </si>
  <si>
    <t>Load status is successful even though system is fail to write status into tablestatus file</t>
  </si>
  <si>
    <t>CARBONDATA-883</t>
  </si>
  <si>
    <t>Select query after alter is not working fine with integer datatype.</t>
  </si>
  <si>
    <t>CARBONDATA-890</t>
  </si>
  <si>
    <t>For Spark 2.1 LRU cache size at driver is getting configured with the executor lru cache size.</t>
  </si>
  <si>
    <t>CARBONDATA-891</t>
  </si>
  <si>
    <t>Fix compilation issue of LocalFileLockTest generate new folder "carbon.store"</t>
  </si>
  <si>
    <t>CARBONDATA-892</t>
  </si>
  <si>
    <t>IndexOutOf Bound exception while running query with 2nd level sub-query</t>
  </si>
  <si>
    <t>CARBONDATA-893</t>
  </si>
  <si>
    <t>MR testcase hangs in Hadoop 2.7.2 version profile</t>
  </si>
  <si>
    <t>CARBONDATA-898</t>
  </si>
  <si>
    <t>When select query and alter table rename table is triggered concurrently, NullPointerException is getting thrown</t>
  </si>
  <si>
    <t>CARBONDATA-900</t>
  </si>
  <si>
    <t>CARBONDATA-903</t>
  </si>
  <si>
    <t>data load is not failing even though bad records exists in the data in case of unsafe sort or batch sort</t>
  </si>
  <si>
    <t>CARBONDATA-907</t>
  </si>
  <si>
    <t>CARBONDATA-909</t>
  </si>
  <si>
    <t>Single pass option in dataframe writer</t>
  </si>
  <si>
    <t>CARBONDATA-911</t>
  </si>
  <si>
    <t>Exception raised while creating table using bucketing example in docs</t>
  </si>
  <si>
    <t>CARBONDATA-915</t>
  </si>
  <si>
    <t>Call getAll dictionary from codegen of dictionary decoder to improve dictionary load performance</t>
  </si>
  <si>
    <t>CARBONDATA-916</t>
  </si>
  <si>
    <t>Major compaction is failing</t>
  </si>
  <si>
    <t>CARBONDATA-917</t>
  </si>
  <si>
    <t>count(*) doesn't work</t>
  </si>
  <si>
    <t>CARBONDATA-919</t>
  </si>
  <si>
    <t>result_size query stats is not giving proper row count if vector reader is enabled.</t>
  </si>
  <si>
    <t>CARBONDATA-923</t>
  </si>
  <si>
    <t>InserInto read from one row not working</t>
  </si>
  <si>
    <t>CARBONDATA-925</t>
  </si>
  <si>
    <t>CarbonEnv is static &amp; shared among all the Sessions. Cached relation in 1 session is not getting refreshed when another session is adding/dropping column</t>
  </si>
  <si>
    <t>CARBONDATA-930</t>
  </si>
  <si>
    <t>CARBONDATA-931</t>
  </si>
  <si>
    <t>Exception in BigDecimal unsafe store</t>
  </si>
  <si>
    <t>CARBONDATA-932</t>
  </si>
  <si>
    <t>Variable length filter query is failing with empty data</t>
  </si>
  <si>
    <t>CARBONDATA-934</t>
  </si>
  <si>
    <t>Cast Filter Expression Pushdown in Carbon</t>
  </si>
  <si>
    <t>CARBONDATA-942</t>
  </si>
  <si>
    <t>OFF heap sort chunk size property doesnt have validation</t>
  </si>
  <si>
    <t>CARBONDATA-943</t>
  </si>
  <si>
    <t>Failing Mathematical functional in spark 2.1 is not displaying proper error message</t>
  </si>
  <si>
    <t>CARBONDATA-949</t>
  </si>
  <si>
    <t>Compaction gives NullPointerException after alter table query</t>
  </si>
  <si>
    <t>CARBONDATA-950</t>
  </si>
  <si>
    <t>selecting table data having a column of "date" type throws exception in hive</t>
  </si>
  <si>
    <t>CARBONDATA-953</t>
  </si>
  <si>
    <t>Add validations to Unsafe dataload. And control the data added to threads</t>
  </si>
  <si>
    <t>CARBONDATA-954</t>
  </si>
  <si>
    <t>The driverExecutorCacheConfTest failed because of interaction between testcases in CacheProviderTest</t>
  </si>
  <si>
    <t>CARBONDATA-955</t>
  </si>
  <si>
    <t>CARBONDATA-957</t>
  </si>
  <si>
    <t>Table not found exception in rename table after lock acquire failure</t>
  </si>
  <si>
    <t>CARBONDATA-958</t>
  </si>
  <si>
    <t>Schema modified time not updated in modifiedtime.mdt when dictionary column is updated to no-dictionary column due to high cardinality</t>
  </si>
  <si>
    <t>CARBONDATA-960</t>
  </si>
  <si>
    <t>Unsafe merge sort is not working properly</t>
  </si>
  <si>
    <t>CARBONDATA-963</t>
  </si>
  <si>
    <t>Fixed data mismatch issue and memory leak issue</t>
  </si>
  <si>
    <t>CARBONDATA-964</t>
  </si>
  <si>
    <t>Add FAQ-How Carbon will behave when execute insert operation in abnormal scenarios?</t>
  </si>
  <si>
    <t>CARBONDATA-965</t>
  </si>
  <si>
    <t>dataload fail message is not correct when there is no good data to load</t>
  </si>
  <si>
    <t>CARBONDATA-967</t>
  </si>
  <si>
    <t>select * with order by and limit for join not working</t>
  </si>
  <si>
    <t>CARBONDATA-968</t>
  </si>
  <si>
    <t>Alter temp store location and decimal data type incorrect result display correction</t>
  </si>
  <si>
    <t>CARBONDATA-970</t>
  </si>
  <si>
    <t>invalid tasks are getting referred even after files are cleaned from memeory</t>
  </si>
  <si>
    <t>CARBONDATA-971</t>
  </si>
  <si>
    <t>Select query with where condition is failing</t>
  </si>
  <si>
    <t>CARBONDATA-972</t>
  </si>
  <si>
    <t>Concurrent ADD COLUMN operation fails</t>
  </si>
  <si>
    <t>CARBONDATA-974</t>
  </si>
  <si>
    <t>Index file loading performance issue in case of large cluter</t>
  </si>
  <si>
    <t>CARBONDATA-975</t>
  </si>
  <si>
    <t>remove unreasonable code</t>
  </si>
  <si>
    <t>CARBONDATA-976</t>
  </si>
  <si>
    <t>Wrong entry getting deleted from schemaEvolution during alter revert</t>
  </si>
  <si>
    <t>CARBONDATA-978</t>
  </si>
  <si>
    <t>Range Filter Evaluation Bug</t>
  </si>
  <si>
    <t>CARBONDATA-981</t>
  </si>
  <si>
    <t>Configuration can't find HIVE_CONNECTION_URL in yarn-client mode</t>
  </si>
  <si>
    <t>CARBONDATA-984</t>
  </si>
  <si>
    <t>change word from Schenma to Schema</t>
  </si>
  <si>
    <t>CARBONDATA-985</t>
  </si>
  <si>
    <t>Remove unnecessary .show method call in test cases</t>
  </si>
  <si>
    <t>CARBONDATA-986</t>
  </si>
  <si>
    <t>Add alter table example</t>
  </si>
  <si>
    <t>CARBONDATA-987</t>
  </si>
  <si>
    <t>Can not delete lock file when drop table</t>
  </si>
  <si>
    <t>CARBONDATA-989</t>
  </si>
  <si>
    <t>decompressing error while load 'gz' and 'bz2' data into table</t>
  </si>
  <si>
    <t>CARBONDATA-990</t>
  </si>
  <si>
    <t>Installing and Configuring CarbonData instruction wrong</t>
  </si>
  <si>
    <t>CARBONDATA-992</t>
  </si>
  <si>
    <t>Fix error log in Example module</t>
  </si>
  <si>
    <t>CARBONDATA-999</t>
  </si>
  <si>
    <t>CARBONDATA-1001</t>
  </si>
  <si>
    <t>Data type change should support int to long conversion</t>
  </si>
  <si>
    <t>CARBONDATA-1004</t>
  </si>
  <si>
    <t>Broadcast join is not happening in spark 2.1</t>
  </si>
  <si>
    <t>CARBONDATA-1005</t>
  </si>
  <si>
    <t>Data load does not load all rows when data size is multiples of page size</t>
  </si>
  <si>
    <t>CARBONDATA-1006</t>
  </si>
  <si>
    <t>Range flter test case is failing in current master</t>
  </si>
  <si>
    <t>CARBONDATA-1007</t>
  </si>
  <si>
    <t>Current unsafe sort does not keep pointers in memory</t>
  </si>
  <si>
    <t>CARBONDATA-1009</t>
  </si>
  <si>
    <t>Select statement is not working with empty string in where clause.</t>
  </si>
  <si>
    <t>CARBONDATA-1011</t>
  </si>
  <si>
    <t>select * doesn't work after adding column of date type</t>
  </si>
  <si>
    <t>CARBONDATA-1019</t>
  </si>
  <si>
    <t>Like Filter Pushdown</t>
  </si>
  <si>
    <t>CARBONDATA-1022</t>
  </si>
  <si>
    <t>Get errors while do "select" query in Spark-shell</t>
  </si>
  <si>
    <t>CARBONDATA-1023</t>
  </si>
  <si>
    <t>Able to do load from dataframe with byte data type in carbon table</t>
  </si>
  <si>
    <t>CARBONDATA-1027</t>
  </si>
  <si>
    <t>insert into/data load failing for numeric dictionary included column having null value</t>
  </si>
  <si>
    <t>CARBONDATA-1033</t>
  </si>
  <si>
    <t>using column with array&lt;string&gt; type bucket table is created but exception thrown when select performed</t>
  </si>
  <si>
    <t>CARBONDATA-1034</t>
  </si>
  <si>
    <t>FilterUnsupportedException thrown for select from table where = filter for int column has negative of value larger than int max range</t>
  </si>
  <si>
    <t>CARBONDATA-1037</t>
  </si>
  <si>
    <t>Select query is not returning any data when we query on New Table after Alter Table rename operation</t>
  </si>
  <si>
    <t>CARBONDATA-1038</t>
  </si>
  <si>
    <t>DICTIONARY_EXCLUDE is not working for string datatype when used with Spark Datasource DDL</t>
  </si>
  <si>
    <t>CARBONDATA-1042</t>
  </si>
  <si>
    <t>CARBONDATA-1045</t>
  </si>
  <si>
    <t>Mismatch in message display with insert and load operation on failure due to bad records in update operation</t>
  </si>
  <si>
    <t>CARBONDATA-1046</t>
  </si>
  <si>
    <t>Single_pass_loading is throwing an error in Spark1.6 in automation</t>
  </si>
  <si>
    <t>Cannot Reproduce</t>
  </si>
  <si>
    <t>CARBONDATA-1049</t>
  </si>
  <si>
    <t>avoid logging data into log file</t>
  </si>
  <si>
    <t>CARBONDATA-1050</t>
  </si>
  <si>
    <t>int and short measures should not be considered as long.</t>
  </si>
  <si>
    <t>CARBONDATA-1060</t>
  </si>
  <si>
    <t>Query statistics issue in case of multiple blocklet and block</t>
  </si>
  <si>
    <t>CARBONDATA-1061</t>
  </si>
  <si>
    <t>If AL_DICTIONARY_PATH is used in load option then by SINGLE_PASS must be used.</t>
  </si>
  <si>
    <t>CARBONDATA-1062</t>
  </si>
  <si>
    <t>Data load fails if a column specified as sort column is of numeric data type</t>
  </si>
  <si>
    <t>CARBONDATA-1063</t>
  </si>
  <si>
    <t>When multi user perform concurrent operations like show segments NullPointerException is getting thrown</t>
  </si>
  <si>
    <t>CARBONDATA-1064</t>
  </si>
  <si>
    <t>Fix NullPointerException in Not InExpression</t>
  </si>
  <si>
    <t>CARBONDATA-1067</t>
  </si>
  <si>
    <t>can't update delete successfully using spark2.1+carbon1.1.0</t>
  </si>
  <si>
    <t>CARBONDATA-1070</t>
  </si>
  <si>
    <t>Not In Filter Expression throwing NullPointer Exception</t>
  </si>
  <si>
    <t>CARBONDATA-1075</t>
  </si>
  <si>
    <t>Close Dictionary Server when application ends</t>
  </si>
  <si>
    <t>CARBONDATA-1076</t>
  </si>
  <si>
    <t>Join Issue caused by dictionary and shuffle exchange</t>
  </si>
  <si>
    <t>CARBONDATA-1077</t>
  </si>
  <si>
    <t>CARBONDATA-1078</t>
  </si>
  <si>
    <t>Query return incorrect result when selecting complex column before dictionary column in spark 2.1</t>
  </si>
  <si>
    <t>CARBONDATA-1091</t>
  </si>
  <si>
    <t>Implicit column tupleId is not returning results if VectorReader is enabled.</t>
  </si>
  <si>
    <t>CARBONDATA-1092</t>
  </si>
  <si>
    <t>alter table add column query should support no_inverted_index</t>
  </si>
  <si>
    <t>CARBONDATA-1093</t>
  </si>
  <si>
    <t>User data is getting printed in logs if the server fails to respond to client</t>
  </si>
  <si>
    <t>CARBONDATA-1094</t>
  </si>
  <si>
    <t>Wrong results returned by the query in case inverted index is not created on a column</t>
  </si>
  <si>
    <t>CARBONDATA-1096</t>
  </si>
  <si>
    <t>CARBONDATA-1097</t>
  </si>
  <si>
    <t>describe formatted query should display no_inverted_index column</t>
  </si>
  <si>
    <t>CARBONDATA-1102</t>
  </si>
  <si>
    <t>Selecting Int type in hive from carbon table is showing class cast exception</t>
  </si>
  <si>
    <t>CARBONDATA-1104</t>
  </si>
  <si>
    <t>Query failure while using unsafe for query execution numeric data type column specified as sort column</t>
  </si>
  <si>
    <t>CARBONDATA-1105</t>
  </si>
  <si>
    <t>Remove the fixed spark.version in submodule for supporting new spark version.</t>
  </si>
  <si>
    <t>CARBONDATA-1107</t>
  </si>
  <si>
    <t>Multi User load on same table is failing with NullPointerException</t>
  </si>
  <si>
    <t>CARBONDATA-1109</t>
  </si>
  <si>
    <t>Page lost in load process when last page is not be consumed at the end</t>
  </si>
  <si>
    <t>CARBONDATA-1111</t>
  </si>
  <si>
    <t>Improve No dictionary column Include And Exclude filter</t>
  </si>
  <si>
    <t>CARBONDATA-1113</t>
  </si>
  <si>
    <t>Add validation for partition column feature</t>
  </si>
  <si>
    <t>CARBONDATA-1114</t>
  </si>
  <si>
    <t>Failed to run tests in windows env</t>
  </si>
  <si>
    <t>CARBONDATA-1118</t>
  </si>
  <si>
    <t>Inset Pushdown in Carbondata.</t>
  </si>
  <si>
    <t>CARBONDATA-1119</t>
  </si>
  <si>
    <t>Database drop cascade is not working in Spark 2.1 and alter table not working in vector reader</t>
  </si>
  <si>
    <t>CARBONDATA-1121</t>
  </si>
  <si>
    <t>Restrict Sort Column Addition in Alter Table</t>
  </si>
  <si>
    <t>CARBONDATA-1122</t>
  </si>
  <si>
    <t>When user specific operations are performed on multiple terminals, some are failing for missing privileges</t>
  </si>
  <si>
    <t>CARBONDATA-1133</t>
  </si>
  <si>
    <t>Executor lost failure in case of data load failure due to bad records</t>
  </si>
  <si>
    <t>CARBONDATA-1134</t>
  </si>
  <si>
    <t>Generate redundant folders under integration model when run test cases with mvn command in spark1.6</t>
  </si>
  <si>
    <t>CARBONDATA-1138</t>
  </si>
  <si>
    <t>Exception is expected if SORT_COLUMNS hava duplicate column name</t>
  </si>
  <si>
    <t>CARBONDATA-1145</t>
  </si>
  <si>
    <t>Single-pass loading not work on partition table</t>
  </si>
  <si>
    <t>CARBONDATA-1151</t>
  </si>
  <si>
    <t>Update useful-tips-on-carbondata.md</t>
  </si>
  <si>
    <t>CARBONDATA-1154</t>
  </si>
  <si>
    <t>Driver Side IUD Performance Optimization</t>
  </si>
  <si>
    <t>CARBONDATA-1155</t>
  </si>
  <si>
    <t>DataLoad failure for noDictionarySortColumns with 3Lakh data</t>
  </si>
  <si>
    <t>CARBONDATA-1156</t>
  </si>
  <si>
    <t>CARBONDATA-1159</t>
  </si>
  <si>
    <t>Batch sort loading is not proper without synchronization</t>
  </si>
  <si>
    <t>CARBONDATA-1165</t>
  </si>
  <si>
    <t>Class Cast exception in intermediate file merger when loading data</t>
  </si>
  <si>
    <t>CARBONDATA-1166</t>
  </si>
  <si>
    <t>creating partition on decimal column is failing</t>
  </si>
  <si>
    <t>CARBONDATA-1167</t>
  </si>
  <si>
    <t>CARBONDATA-1170</t>
  </si>
  <si>
    <t>Skip single_pass loading during first load</t>
  </si>
  <si>
    <t>CARBONDATA-1172</t>
  </si>
  <si>
    <t>Batch load fails randomly</t>
  </si>
  <si>
    <t>CARBONDATA-1177</t>
  </si>
  <si>
    <t>Fixed batch sort synchronization issue</t>
  </si>
  <si>
    <t>CARBONDATA-1178</t>
  </si>
  <si>
    <t>Data loading of partitioned table is throwing NPE on badrecords</t>
  </si>
  <si>
    <t>CARBONDATA-1179</t>
  </si>
  <si>
    <t>Improve the Object Size calculation for Objects added to LRU cache</t>
  </si>
  <si>
    <t>CARBONDATA-1183</t>
  </si>
  <si>
    <t>Update CarbonPartitionTable because partition columns should not be specified in the schema</t>
  </si>
  <si>
    <t>CARBONDATA-1186</t>
  </si>
  <si>
    <t>Class Cast Exception In SortStepRowutil when loading data</t>
  </si>
  <si>
    <t>CARBONDATA-1187</t>
  </si>
  <si>
    <t>CARBONDATA-1189</t>
  </si>
  <si>
    <t>CARBONDATA-1191</t>
  </si>
  <si>
    <t>CARBONDATA-1192</t>
  </si>
  <si>
    <t>Unable to Select Data From more than one table in hive</t>
  </si>
  <si>
    <t>CARBONDATA-1194</t>
  </si>
  <si>
    <t>Problem in filling/processing multiple implicit columns</t>
  </si>
  <si>
    <t>CARBONDATA-1197</t>
  </si>
  <si>
    <t>Update related docs which still use incubating such as presto integration</t>
  </si>
  <si>
    <t>CARBONDATA-1204</t>
  </si>
  <si>
    <t>Update operation fail and generate extra records when test with big data</t>
  </si>
  <si>
    <t>CARBONDATA-1207</t>
  </si>
  <si>
    <t>Resource leak problem in CarbonDictionaryWriter</t>
  </si>
  <si>
    <t>CARBONDATA-1210</t>
  </si>
  <si>
    <t>Exception should be thrown on bad record logger failure to write to log file or csv file.</t>
  </si>
  <si>
    <t>CARBONDATA-1211</t>
  </si>
  <si>
    <t>Implicit Column Projection</t>
  </si>
  <si>
    <t>CARBONDATA-1212</t>
  </si>
  <si>
    <t>Memory leak in case of compaction when unsafe is true</t>
  </si>
  <si>
    <t>CARBONDATA-1213</t>
  </si>
  <si>
    <t>Removed rowCountPercentage check and fixed IUD data load issue</t>
  </si>
  <si>
    <t>CARBONDATA-1217</t>
  </si>
  <si>
    <t>Failure in data load when we first load the bad record and then valid record and bad record action is set to Fail</t>
  </si>
  <si>
    <t>CARBONDATA-1218</t>
  </si>
  <si>
    <t>In case of data-load failure the BadRecordsLogger.badRecordEntry map holding the task Status is not removing the task Entry.</t>
  </si>
  <si>
    <t>CARBONDATA-1219</t>
  </si>
  <si>
    <t>Documentation - not supported high.cardinality.row.count.percentage</t>
  </si>
  <si>
    <t>CARBONDATA-1221</t>
  </si>
  <si>
    <t>DOCUMENTATION - Remove unsupported parameter</t>
  </si>
  <si>
    <t>CARBONDATA-1223</t>
  </si>
  <si>
    <t>Fixing empty file creation in batch sort loading</t>
  </si>
  <si>
    <t>CARBONDATA-1224</t>
  </si>
  <si>
    <t>Going out of memory if more segments are compacted at once in V3 format</t>
  </si>
  <si>
    <t>CARBONDATA-1242</t>
  </si>
  <si>
    <t>Query block distribution is more time before scheduling tasks to executor.</t>
  </si>
  <si>
    <t>CARBONDATA-1246</t>
  </si>
  <si>
    <t>NullPointerException in Presto Integration</t>
  </si>
  <si>
    <t>CARBONDATA-1247</t>
  </si>
  <si>
    <t>Block pruning not working for date type data type column</t>
  </si>
  <si>
    <t>CARBONDATA-1249</t>
  </si>
  <si>
    <t>Wrong order of columns in redirected csv for bad records</t>
  </si>
  <si>
    <t>CARBONDATA-1251</t>
  </si>
  <si>
    <t>Add test cases for IUD feature</t>
  </si>
  <si>
    <t>CARBONDATA-1254</t>
  </si>
  <si>
    <t>CARBONDATA-1257</t>
  </si>
  <si>
    <t>Measure Filter Block Prunning and Filter Evaluation Support</t>
  </si>
  <si>
    <t>CARBONDATA-1258</t>
  </si>
  <si>
    <t>CarbonData should not allow loading Date Type values violating the boundary condition ("0001-01-01" through "9999-12-31")</t>
  </si>
  <si>
    <t>CARBONDATA-1265</t>
  </si>
  <si>
    <t>CARBONDATA-1267</t>
  </si>
  <si>
    <t>Failure in data loading due to bugs in delta-integer-codec</t>
  </si>
  <si>
    <t>CARBONDATA-1277</t>
  </si>
  <si>
    <t>Dictionary generation failure if there is failure in closing output stream in HDFS</t>
  </si>
  <si>
    <t>CARBONDATA-1278</t>
  </si>
  <si>
    <t>CARBONDATA-1279</t>
  </si>
  <si>
    <t>Push down for some select queries not working as expected in Spark 2.1</t>
  </si>
  <si>
    <t>CARBONDATA-1280</t>
  </si>
  <si>
    <t>Solve HiveExample dependency issues and fix CI with spark 1.6</t>
  </si>
  <si>
    <t>CARBONDATA-1282</t>
  </si>
  <si>
    <t>Query with large no of column gives codegeneration issue</t>
  </si>
  <si>
    <t>CARBONDATA-1283</t>
  </si>
  <si>
    <t>Carbon should continue with the default value if wrong value is set for the configurable parameter.</t>
  </si>
  <si>
    <t>CARBONDATA-1285</t>
  </si>
  <si>
    <t>Compilation error in HiveEmbeededserver on master branch due to changes in pom.xml of hive</t>
  </si>
  <si>
    <t>CARBONDATA-1291</t>
  </si>
  <si>
    <t>CarbonData query performace improvement when number of carbon blocks are high</t>
  </si>
  <si>
    <t>CARBONDATA-1293</t>
  </si>
  <si>
    <t>update on carbon data failed with carbon.update.persist.enable false</t>
  </si>
  <si>
    <t>CARBONDATA-1304</t>
  </si>
  <si>
    <t>Support IUD with single_pass</t>
  </si>
  <si>
    <t>CARBONDATA-1305</t>
  </si>
  <si>
    <t>On creating the dictinary with large dictionary csv NegativeArraySizeException is thrown</t>
  </si>
  <si>
    <t>CARBONDATA-1306</t>
  </si>
  <si>
    <t>Carbondata select query crashes when using big data with more than million rows</t>
  </si>
  <si>
    <t>CARBONDATA-1307</t>
  </si>
  <si>
    <t>TableInfo serialization not working in cluster mode</t>
  </si>
  <si>
    <t>CARBONDATA-1317</t>
  </si>
  <si>
    <t>Multiple dictionary files being created in single_pass</t>
  </si>
  <si>
    <t>CARBONDATA-1326</t>
  </si>
  <si>
    <t>Fixed high priority findbug issues</t>
  </si>
  <si>
    <t>CARBONDATA-1329</t>
  </si>
  <si>
    <t>The first carbonindex file needs to be deleted during clean files operation</t>
  </si>
  <si>
    <t>CARBONDATA-1337</t>
  </si>
  <si>
    <t>Problem while intermediate merging</t>
  </si>
  <si>
    <t>CARBONDATA-1338</t>
  </si>
  <si>
    <t>Spark can not query data when 'spark.carbon.hive.schema.store' is true</t>
  </si>
  <si>
    <t>CARBONDATA-1339</t>
  </si>
  <si>
    <t>CarbonTableInputFormat should use serialized TableInfo</t>
  </si>
  <si>
    <t>CARBONDATA-1342</t>
  </si>
  <si>
    <t>Fixed bugs for spark conf property and debugging in windows</t>
  </si>
  <si>
    <t>CARBONDATA-1345</t>
  </si>
  <si>
    <t>outdated tablemeta cache cause operation failed in multiple session</t>
  </si>
  <si>
    <t>CARBONDATA-1348</t>
  </si>
  <si>
    <t>Sort_Column should not supported for no dictionary column having numeric data-type and measure column</t>
  </si>
  <si>
    <t>CARBONDATA-1351</t>
  </si>
  <si>
    <t>When 'SORT_SCOPE'='GLOBAL_SORT' and 'enable.unsafe.columnpage'='true', 'ThreadLocalTaskInfo.getCarbonTaskInfo()' return null</t>
  </si>
  <si>
    <t>CARBONDATA-1352</t>
  </si>
  <si>
    <t>Test case Execute while creating Carbondata jar.</t>
  </si>
  <si>
    <t>CARBONDATA-1353</t>
  </si>
  <si>
    <t>SDV cluster tests are failing for measure filter feature</t>
  </si>
  <si>
    <t>CARBONDATA-1354</t>
  </si>
  <si>
    <t>When 'SORT_SCOPE'='GLOBAL_SORT', 'single_pass' can be 'true'</t>
  </si>
  <si>
    <t>CARBONDATA-1357</t>
  </si>
  <si>
    <t>byte[] convert to UTF8String bug</t>
  </si>
  <si>
    <t>CARBONDATA-1358</t>
  </si>
  <si>
    <t>Tests are failing in master branch Spark 2.1</t>
  </si>
  <si>
    <t>CARBONDATA-1359</t>
  </si>
  <si>
    <t>Unable to use carbondata on hive</t>
  </si>
  <si>
    <t>CARBONDATA-1363</t>
  </si>
  <si>
    <t>Add DataMapWriter interface</t>
  </si>
  <si>
    <t>CARBONDATA-1366</t>
  </si>
  <si>
    <t>CARBONDATA-1375</t>
  </si>
  <si>
    <t>clean hive pom</t>
  </si>
  <si>
    <t>CARBONDATA-1379</t>
  </si>
  <si>
    <t>Date range filter with cast not working</t>
  </si>
  <si>
    <t>CARBONDATA-1380</t>
  </si>
  <si>
    <t>Tablestatus file is not updated in case of load failure. Insert Overwrite does not work properly</t>
  </si>
  <si>
    <t>CARBONDATA-1386</t>
  </si>
  <si>
    <t>Fix findbugs issues in carbondata-core module</t>
  </si>
  <si>
    <t>CARBONDATA-1392</t>
  </si>
  <si>
    <t>Fixed bug for fetching the error value of decimal type in presto</t>
  </si>
  <si>
    <t>CARBONDATA-1393</t>
  </si>
  <si>
    <t>Throw NullPointerException when UnsafeMemoryManager.freeMemory</t>
  </si>
  <si>
    <t>CARBONDATA-1395</t>
  </si>
  <si>
    <t>Fix Findbugs issues in carbondata-hadoop module</t>
  </si>
  <si>
    <t>CARBONDATA-1396</t>
  </si>
  <si>
    <t>Fix findbugs issues in carbondata-hive module</t>
  </si>
  <si>
    <t>CARBONDATA-1397</t>
  </si>
  <si>
    <t>Fix findbugs issues in carbondata-presto module</t>
  </si>
  <si>
    <t>CARBONDATA-1399</t>
  </si>
  <si>
    <t>Enable findbugs to run by default on every build</t>
  </si>
  <si>
    <t>CARBONDATA-1400</t>
  </si>
  <si>
    <t>Array column out of bound when writing carbondata file</t>
  </si>
  <si>
    <t>CARBONDATA-1401</t>
  </si>
  <si>
    <t>List Info validate Issue</t>
  </si>
  <si>
    <t>CARBONDATA-1403</t>
  </si>
  <si>
    <t>Compaction log is not correct</t>
  </si>
  <si>
    <t>CARBONDATA-1406</t>
  </si>
  <si>
    <t>CARBONDATA-1408</t>
  </si>
  <si>
    <t>Data loading with GlobalSort is failing in long run scenario</t>
  </si>
  <si>
    <t>CARBONDATA-1410</t>
  </si>
  <si>
    <t>Thread leak issue in case of data loading failure</t>
  </si>
  <si>
    <t>CARBONDATA-1411</t>
  </si>
  <si>
    <t>Show Segment command gives Null Pointer Exception after the table is updated</t>
  </si>
  <si>
    <t>CARBONDATA-1412</t>
  </si>
  <si>
    <t>delete working incorrectly while using segment.starttime before '&lt;any_date_value&gt;'</t>
  </si>
  <si>
    <t>CARBONDATA-1417</t>
  </si>
  <si>
    <t>Add Cluster tests for IUD, batch sort and Global sort features</t>
  </si>
  <si>
    <t>CARBONDATA-1420</t>
  </si>
  <si>
    <t>Partition Feature doesn't support a Partition Column of Date Type.</t>
  </si>
  <si>
    <t>CARBONDATA-1421</t>
  </si>
  <si>
    <t>Auto Compaction Failing in CarbonData Loading</t>
  </si>
  <si>
    <t>CARBONDATA-1422</t>
  </si>
  <si>
    <t>Major and Minor Compaction Failing</t>
  </si>
  <si>
    <t>CARBONDATA-1432</t>
  </si>
  <si>
    <t>Default.value property is not throwing any exception when specified column name does not matches with column name in the query</t>
  </si>
  <si>
    <t>CARBONDATA-1433</t>
  </si>
  <si>
    <t>Presto Integration - Vectorized Reader Implementation</t>
  </si>
  <si>
    <t>CARBONDATA-1435</t>
  </si>
  <si>
    <t>Reader is not backward compatible</t>
  </si>
  <si>
    <t>CARBONDATA-1437</t>
  </si>
  <si>
    <t>Wrong Exception Mesage When Number Of Bucket is Specified as zero</t>
  </si>
  <si>
    <t>CARBONDATA-1441</t>
  </si>
  <si>
    <t>schema change does not reflect back in hive when schema is alter in carbon</t>
  </si>
  <si>
    <t>CARBONDATA-1443</t>
  </si>
  <si>
    <t>Throwing NPE while creating table while running tests</t>
  </si>
  <si>
    <t>CARBONDATA-1445</t>
  </si>
  <si>
    <t>CARBONDATA-1448</t>
  </si>
  <si>
    <t>PartitionInfo is null in CarbonTable</t>
  </si>
  <si>
    <t>CARBONDATA-1449</t>
  </si>
  <si>
    <t>GC issue in case of date filter if it is going to rowlevel executor</t>
  </si>
  <si>
    <t>CARBONDATA-1452</t>
  </si>
  <si>
    <t>Issue with loading timestamp data beyond cutoff</t>
  </si>
  <si>
    <t>CARBONDATA-1453</t>
  </si>
  <si>
    <t>Optimize the cluster test case ID and make it more general</t>
  </si>
  <si>
    <t>CARBONDATA-1454</t>
  </si>
  <si>
    <t>CARBONDATA-1456</t>
  </si>
  <si>
    <t>Regenerate cached hive results if cluster testcases fail</t>
  </si>
  <si>
    <t>CARBONDATA-1458</t>
  </si>
  <si>
    <t>Error in fetching decimal type data loaded with Carbondata 1.1.0 in Carbondata 1.2.0</t>
  </si>
  <si>
    <t>CARBONDATA-1461</t>
  </si>
  <si>
    <t>Unable to Read Date And TimeStamp Type in HIve</t>
  </si>
  <si>
    <t>CARBONDATA-1464</t>
  </si>
  <si>
    <t>SparkSessionExample is not working</t>
  </si>
  <si>
    <t>CARBONDATA-1465</t>
  </si>
  <si>
    <t>Hive unable to query carbondata when column names is in small letters</t>
  </si>
  <si>
    <t>CARBONDATA-1470</t>
  </si>
  <si>
    <t>CARBONDATA-1471</t>
  </si>
  <si>
    <t>Replace BigDecimal to double to improve performance</t>
  </si>
  <si>
    <t>CARBONDATA-1472</t>
  </si>
  <si>
    <t>Optimize memory and fix nosort queries</t>
  </si>
  <si>
    <t>CARBONDATA-1473</t>
  </si>
  <si>
    <t>Unable To use Greater than Operator on Date Type In Hive</t>
  </si>
  <si>
    <t>CARBONDATA-1477</t>
  </si>
  <si>
    <t>Wrong values shown when fetching date type values in hive</t>
  </si>
  <si>
    <t>CARBONDATA-1480</t>
  </si>
  <si>
    <t>Datamap Example. Min Max Index implementation.</t>
  </si>
  <si>
    <t>CARBONDATA-1482</t>
  </si>
  <si>
    <t>fix the failing integration test cases of presto</t>
  </si>
  <si>
    <t>CARBONDATA-1484</t>
  </si>
  <si>
    <t>carbonthriftserver cache is not refreshed</t>
  </si>
  <si>
    <t>CARBONDATA-1486</t>
  </si>
  <si>
    <t>Fixed issue of table status updation on insert overwrite failure and exception thrown while deletion of stale folders</t>
  </si>
  <si>
    <t>CARBONDATA-1488</t>
  </si>
  <si>
    <t>JVM crashes when unsafe columnpage is enabled.</t>
  </si>
  <si>
    <t>CARBONDATA-1490</t>
  </si>
  <si>
    <t>Unnecessary space is being allocated for measures in carbon row</t>
  </si>
  <si>
    <t>CARBONDATA-1491</t>
  </si>
  <si>
    <t>Dictionary_exclude columns are not going into no_dictionary flow</t>
  </si>
  <si>
    <t>CARBONDATA-1504</t>
  </si>
  <si>
    <t>CARBONDATA-1506</t>
  </si>
  <si>
    <t>SDV tests error in CI</t>
  </si>
  <si>
    <t>CARBONDATA-1507</t>
  </si>
  <si>
    <t>Dataload global sort fails with RpcTimeOutException: Futures timed out after [120 seconds]</t>
  </si>
  <si>
    <t>CARBONDATA-1509</t>
  </si>
  <si>
    <t>CARBONDATA-1512</t>
  </si>
  <si>
    <t>Failed to run sqls concurrently</t>
  </si>
  <si>
    <t>CARBONDATA-1514</t>
  </si>
  <si>
    <t>Sort Column Property is not getting added in case of alter operation</t>
  </si>
  <si>
    <t>CARBONDATA-1515</t>
  </si>
  <si>
    <t>Fixed NPE in Data loading</t>
  </si>
  <si>
    <t>CARBONDATA-1529</t>
  </si>
  <si>
    <t>Partition Table link not working in the README.md</t>
  </si>
  <si>
    <t>CARBONDATA-1532</t>
  </si>
  <si>
    <t>Add Link for Partition Table Guide in Website</t>
  </si>
  <si>
    <t>CARBONDATA-1533</t>
  </si>
  <si>
    <t>Fixed decimal data load fail issue and restricted max characters per column</t>
  </si>
  <si>
    <t>CARBONDATA-1536</t>
  </si>
  <si>
    <t>Default value of carbon.bad.records.action is FORCE</t>
  </si>
  <si>
    <t>CARBONDATA-1537</t>
  </si>
  <si>
    <t>Can't use data which is loaded in V1 format (0.2 version) in V3 format (current master )</t>
  </si>
  <si>
    <t>CARBONDATA-1574</t>
  </si>
  <si>
    <t>No_Inverted is applied for all newly added column irrespect of specified in tableproperties</t>
  </si>
  <si>
    <t>CARBONDATA-1596</t>
  </si>
  <si>
    <t>ClassCastException is thrown by IntermediateFileMerger for decimal columns</t>
  </si>
  <si>
    <t>CARBONDATA-1618</t>
  </si>
  <si>
    <t>Fix issue of not supporting table comment</t>
  </si>
  <si>
    <t>CARBONDATA-1619</t>
  </si>
  <si>
    <t>Loading data to a carbondata table with overwrite=true many times will cause NullPointerException</t>
  </si>
  <si>
    <t>CARBONDATA-1627</t>
  </si>
  <si>
    <t>one job failed among 100 job while performing select operation with 100 different thread</t>
  </si>
  <si>
    <t>CARBONDATA-1651</t>
  </si>
  <si>
    <t>Unsupported Spark2 BooleanType</t>
  </si>
  <si>
    <t>CARBONDATA-1658</t>
  </si>
  <si>
    <t>Thread Leak Issue in No Sort</t>
  </si>
  <si>
    <t>CARBONDATA-1680</t>
  </si>
  <si>
    <t>Carbon 1.3.0-Partitioning:Show Partition for Hash Partition doesn't display the partition id</t>
  </si>
  <si>
    <t>CARBONDATA-1689</t>
  </si>
  <si>
    <t>Fix parent pom issues and correct CI link of README</t>
  </si>
  <si>
    <t>CARBONDATA-1690</t>
  </si>
  <si>
    <t>Query failed after swap table by renaming</t>
  </si>
  <si>
    <t>CARBONDATA-1699</t>
  </si>
  <si>
    <t>Filter is not working properly</t>
  </si>
  <si>
    <t>CARBONDATA-1700</t>
  </si>
  <si>
    <t>Failed to load data to existed table after spark session restarted</t>
  </si>
  <si>
    <t>CARBONDATA-1703</t>
  </si>
  <si>
    <t>CARBONDATA-1713</t>
  </si>
  <si>
    <t>Carbon1.3.0-Pre-AggregateTable - Aggregate query on main table fails after creating pre-aggregate table when upper case used for column name</t>
  </si>
  <si>
    <t>CARBONDATA-1714</t>
  </si>
  <si>
    <t>Carbon1.3.0-Alter Table - Select columns with is null and limit throws ArrayIndexOutOfBoundsException after multiple alter</t>
  </si>
  <si>
    <t>CARBONDATA-1715</t>
  </si>
  <si>
    <t>Carbon 1.3.0- Datamap BAD_RECORD_ACTION is not working as per the Document link.</t>
  </si>
  <si>
    <t>CARBONDATA-1719</t>
  </si>
  <si>
    <t>Carbon1.3.0-Pre-AggregateTable - Empty segment is created when pre-aggr table created in parallel with table load, aggregate query returns no data</t>
  </si>
  <si>
    <t>CARBONDATA-1720</t>
  </si>
  <si>
    <t>Wrong data displayed for &lt;= filter for timestamp column(dictionary column)</t>
  </si>
  <si>
    <t>CARBONDATA-1728</t>
  </si>
  <si>
    <t>Carbon1.3.0- DB creation external path : Delete data with select in where clause not successful for large data</t>
  </si>
  <si>
    <t>CARBONDATA-1729</t>
  </si>
  <si>
    <t>The compatibility issue with hadoop &lt;= 2.6 and 2.7</t>
  </si>
  <si>
    <t>CARBONDATA-1731</t>
  </si>
  <si>
    <t>Carbon1.3.0- DB creation external path: Update fails incorrectly with error for table created in external db location</t>
  </si>
  <si>
    <t>CARBONDATA-1733</t>
  </si>
  <si>
    <t>While load is in progress, Show segments is throwing NPE</t>
  </si>
  <si>
    <t>CARBONDATA-1736</t>
  </si>
  <si>
    <t>CARBONDATA-1737</t>
  </si>
  <si>
    <t>Carbon1.3.0-Pre-AggregateTable - Pre-aggregate table loads partially when segment filter is set on the main table</t>
  </si>
  <si>
    <t>CARBONDATA-1740</t>
  </si>
  <si>
    <t>Carbon1.3.0-Pre-AggregateTable - Query plan exception for aggregate query with order by when main table is having pre-aggregate table</t>
  </si>
  <si>
    <t>CARBONDATA-1743</t>
  </si>
  <si>
    <t>Carbon1.3.0-Pre-AggregateTable - Query returns no value if run at the time of pre-aggregate table creation</t>
  </si>
  <si>
    <t>CARBONDATA-1750</t>
  </si>
  <si>
    <t>SegmentStatusManager.readLoadMetadata showing NPE if tablestatus file is empty</t>
  </si>
  <si>
    <t>CARBONDATA-1752</t>
  </si>
  <si>
    <t>There are some scalastyle error should be optimized in CarbonData</t>
  </si>
  <si>
    <t>CARBONDATA-1753</t>
  </si>
  <si>
    <t>Missing 'org.scalatest.tools.Runner' when run test with streaming module</t>
  </si>
  <si>
    <t>CARBONDATA-1755</t>
  </si>
  <si>
    <t>Carbon1.3.0 Concurrent Insert overwrite-update: User is able to run insert overwrite and update job concurrently.</t>
  </si>
  <si>
    <t>CARBONDATA-1763</t>
  </si>
  <si>
    <t>Carbon1.3.0-Pre-AggregateTable - Recreating a failed pre-aggregate table fails due to table exists</t>
  </si>
  <si>
    <t>CARBONDATA-1764</t>
  </si>
  <si>
    <t>Fix issue of when create table with short data type</t>
  </si>
  <si>
    <t>CARBONDATA-1766</t>
  </si>
  <si>
    <t>fix serialization issue for CarbonAppendableStreamSink</t>
  </si>
  <si>
    <t>CARBONDATA-1767</t>
  </si>
  <si>
    <t>Remove dependency of Java 1.8</t>
  </si>
  <si>
    <t>CARBONDATA-1774</t>
  </si>
  <si>
    <t>Not able to fetch data from a table with Boolean data type in presto</t>
  </si>
  <si>
    <t>CARBONDATA-1776</t>
  </si>
  <si>
    <t>Fix some possible test error that are related to compaction</t>
  </si>
  <si>
    <t>CARBONDATA-1777</t>
  </si>
  <si>
    <t>Carbon1.3.0-Pre-AggregateTable - Pre-aggregate tables created in Spark-shell sessions are not used in the beeline session</t>
  </si>
  <si>
    <t>CARBONDATA-1781</t>
  </si>
  <si>
    <t>(Carbon1.3.0 - Streaming) Select * &amp; select column fails but select count(*) is success when .streaming file is removed from HDFS</t>
  </si>
  <si>
    <t>CARBONDATA-1793</t>
  </si>
  <si>
    <t>Insert / update is allowing more than 32000 characters for String column</t>
  </si>
  <si>
    <t>CARBONDATA-1795</t>
  </si>
  <si>
    <t>Fix code issue of all examples</t>
  </si>
  <si>
    <t>CARBONDATA-1796</t>
  </si>
  <si>
    <t>While submitting new job to Hadoop, token should be generated for accessing paths</t>
  </si>
  <si>
    <t>CARBONDATA-1797</t>
  </si>
  <si>
    <t>Segment_Index compaction should take compaction lock to support concurrent scenarios better</t>
  </si>
  <si>
    <t>CARBONDATA-1799</t>
  </si>
  <si>
    <t>CarbonInputMapperTest is failing</t>
  </si>
  <si>
    <t>CARBONDATA-1808</t>
  </si>
  <si>
    <t>(Carbon1.3.0 - Alter Table) Inconsistency in create table and alter table usage for char and varchar column</t>
  </si>
  <si>
    <t>CARBONDATA-1810</t>
  </si>
  <si>
    <t>Bad record path is not correct for UT</t>
  </si>
  <si>
    <t>CARBONDATA-1824</t>
  </si>
  <si>
    <t>Carbon 1.3.0 - Spark 2.2-Residual segment files left over when load failure happens</t>
  </si>
  <si>
    <t>CARBONDATA-1826</t>
  </si>
  <si>
    <t>Carbon 1.3.0 - Spark 2.2: Describe table &amp; Describe Formatted shows the same result</t>
  </si>
  <si>
    <t>CARBONDATA-1828</t>
  </si>
  <si>
    <t>CARBONDATA-1829</t>
  </si>
  <si>
    <t>Carbon 1.3.0 - Spark 2.2: Insert is passing when Hive is having Float and Carbon is having INT value and load file is having single precision decimal value</t>
  </si>
  <si>
    <t>CARBONDATA-1831</t>
  </si>
  <si>
    <t>Carbon 1.3.0 - BAD_RECORDS: Data Loading with Action as Redirect &amp; logger enable is not logging the logs in the defined path.</t>
  </si>
  <si>
    <t>CARBONDATA-1832</t>
  </si>
  <si>
    <t>Table cache should be cleared when dropping table</t>
  </si>
  <si>
    <t>CARBONDATA-1833</t>
  </si>
  <si>
    <t>Should fix BindException in TestStreamingTableOperation</t>
  </si>
  <si>
    <t>CARBONDATA-1836</t>
  </si>
  <si>
    <t>[Spark-2.2 Integration] Resolving CatalogRelation</t>
  </si>
  <si>
    <t>CARBONDATA-1839</t>
  </si>
  <si>
    <t>Data load failed when using compressed sort temp file</t>
  </si>
  <si>
    <t>CARBONDATA-1840</t>
  </si>
  <si>
    <t>carbon.data.file.version default value is not correct in http://carbondata.apache.org/configuration-parameters.html</t>
  </si>
  <si>
    <t>CARBONDATA-1841</t>
  </si>
  <si>
    <t>Data is not being loaded into pre-aggregation table after creation</t>
  </si>
  <si>
    <t>CARBONDATA-1846</t>
  </si>
  <si>
    <t>Incorrect output on presto CLI while executing IN operator with multiple load</t>
  </si>
  <si>
    <t>CARBONDATA-1848</t>
  </si>
  <si>
    <t>Streaming sink should adapt spark 2.2</t>
  </si>
  <si>
    <t>CARBONDATA-1868</t>
  </si>
  <si>
    <t>Carbon Spark-2.2 Integration Phase 2</t>
  </si>
  <si>
    <t>CARBONDATA-1869</t>
  </si>
  <si>
    <t>(Carbon1.3.0 - Spark 2.2) Null pointer exception thrown when concurrent load and select queries executed for table with dictionary exclude or NO_INVERTED_INDEX</t>
  </si>
  <si>
    <t>CARBONDATA-1876</t>
  </si>
  <si>
    <t>clean all the InProgress segments for all databases during session initialization</t>
  </si>
  <si>
    <t>CARBONDATA-1878</t>
  </si>
  <si>
    <t>JVM crash after off-heap-sort disabled</t>
  </si>
  <si>
    <t>CARBONDATA-1881</t>
  </si>
  <si>
    <t>insert overwrite not working properly for pre-aggregate tables</t>
  </si>
  <si>
    <t>CARBONDATA-1882</t>
  </si>
  <si>
    <t>select a table with 'group by' and perform insert overwrite to another carbon table it fails</t>
  </si>
  <si>
    <t>CARBONDATA-1885</t>
  </si>
  <si>
    <t>Test error in AlterTableValidationTestCase</t>
  </si>
  <si>
    <t>CARBONDATA-1886</t>
  </si>
  <si>
    <t>Stale folders are not getting deleted on deletion on table status file</t>
  </si>
  <si>
    <t>CARBONDATA-1887</t>
  </si>
  <si>
    <t>block pruning not happening is carbon for ShortType and SmallIntType columns</t>
  </si>
  <si>
    <t>CARBONDATA-1888</t>
  </si>
  <si>
    <t>Compaction is failing in case of timeseries</t>
  </si>
  <si>
    <t>CARBONDATA-1891</t>
  </si>
  <si>
    <t>None.get when creating timeseries table after loading data into main table</t>
  </si>
  <si>
    <t>CARBONDATA-1893</t>
  </si>
  <si>
    <t>Data load with multiple QUOTECHAR characters in syntax should fail</t>
  </si>
  <si>
    <t>CARBONDATA-1895</t>
  </si>
  <si>
    <t>CARBONDATA-1896</t>
  </si>
  <si>
    <t>Clean files operation improvement</t>
  </si>
  <si>
    <t>CARBONDATA-1899</t>
  </si>
  <si>
    <t>Add CarbonData concurrency test case</t>
  </si>
  <si>
    <t>CARBONDATA-1907</t>
  </si>
  <si>
    <t>Avoid unnecessary logging to improve query performance for no dictionary non string columns</t>
  </si>
  <si>
    <t>CARBONDATA-1909</t>
  </si>
  <si>
    <t>Load is failing during insert into operation when load is concurrently done to source table</t>
  </si>
  <si>
    <t>CARBONDATA-1910</t>
  </si>
  <si>
    <t>do not allow tupleid, referenceid and positionReference as columns names</t>
  </si>
  <si>
    <t>CARBONDATA-1911</t>
  </si>
  <si>
    <t>Enhance Carbon Test cases</t>
  </si>
  <si>
    <t>CARBONDATA-1912</t>
  </si>
  <si>
    <t>Getting error trace on spark-sql console while executing compaction and alter table rename commands</t>
  </si>
  <si>
    <t>CARBONDATA-1913</t>
  </si>
  <si>
    <t>CARBONDATA-1914</t>
  </si>
  <si>
    <t>Dictionary Cache Access Count Maintenance</t>
  </si>
  <si>
    <t>CARBONDATA-1916</t>
  </si>
  <si>
    <t>Correct the database location path during carbon drop databsae</t>
  </si>
  <si>
    <t>CARBONDATA-1918</t>
  </si>
  <si>
    <t>Incorrect data is displayed when String is updated using Sentences</t>
  </si>
  <si>
    <t>CARBONDATA-1920</t>
  </si>
  <si>
    <t>CARBONDATA-1929</t>
  </si>
  <si>
    <t>carbon property configuration validation</t>
  </si>
  <si>
    <t>CARBONDATA-1930</t>
  </si>
  <si>
    <t>Dictionary not found exception is thrown when filter expression is given in aggergate table query</t>
  </si>
  <si>
    <t>CARBONDATA-1931</t>
  </si>
  <si>
    <t>DataLoad failed for Aggregate table when measure is used for groupby</t>
  </si>
  <si>
    <t>CARBONDATA-1934</t>
  </si>
  <si>
    <t>Incorrect results are returned by select query in case when the number of blocklets for one part file are &gt; 1 in the same task</t>
  </si>
  <si>
    <t>CARBONDATA-1935</t>
  </si>
  <si>
    <t>Fix the backword compatibility issue for tableInfo deserialization</t>
  </si>
  <si>
    <t>CARBONDATA-1936</t>
  </si>
  <si>
    <t>Bad Record logger is not working properly in Carbon Partition</t>
  </si>
  <si>
    <t>CARBONDATA-1937</t>
  </si>
  <si>
    <t>NULL values on Non string partition columns throws exception</t>
  </si>
  <si>
    <t>CARBONDATA-1940</t>
  </si>
  <si>
    <t>Select query on preaggregate table created with group by clause throws exception: Column does not exist</t>
  </si>
  <si>
    <t>CARBONDATA-1943</t>
  </si>
  <si>
    <t>Load static partition with LOAD COMMAND creates multiple partitions</t>
  </si>
  <si>
    <t>CARBONDATA-1944</t>
  </si>
  <si>
    <t>Special character like comma (,) cannot be loaded on partition columns</t>
  </si>
  <si>
    <t>CARBONDATA-1946</t>
  </si>
  <si>
    <t>Exception thrown after alter data type change operation on dictionary exclude integer type column</t>
  </si>
  <si>
    <t>CARBONDATA-1947</t>
  </si>
  <si>
    <t>fix select * issue after compaction, delete and clean files operation</t>
  </si>
  <si>
    <t>CARBONDATA-1949</t>
  </si>
  <si>
    <t>DESC formatted command displays sort scope twice</t>
  </si>
  <si>
    <t>CARBONDATA-1950</t>
  </si>
  <si>
    <t>DESC FORMATTED command is displaying wrong comment for sort_scope as global_sort</t>
  </si>
  <si>
    <t>CARBONDATA-1953</t>
  </si>
  <si>
    <t>Pre-aggregate Should inherit sort column,sort_scope,dictionary encoding from main table</t>
  </si>
  <si>
    <t>CARBONDATA-1954</t>
  </si>
  <si>
    <t>CarbonHiveMetastore is not being updated while dropping the Pre-Aggregate table</t>
  </si>
  <si>
    <t>CARBONDATA-1955</t>
  </si>
  <si>
    <t>Delta DataType calculation is incorrect for long type</t>
  </si>
  <si>
    <t>CARBONDATA-1957</t>
  </si>
  <si>
    <t>create datamap query fails on table having dictionary_include</t>
  </si>
  <si>
    <t>CARBONDATA-1964</t>
  </si>
  <si>
    <t>SET command does not set the parameters correctly</t>
  </si>
  <si>
    <t>CARBONDATA-1965</t>
  </si>
  <si>
    <t>SET command is not setting the parameter carbon.options.sort.scope</t>
  </si>
  <si>
    <t>CARBONDATA-1967</t>
  </si>
  <si>
    <t>Auto compaction is not working for partition table. And carbon indexfiles are merging even after configured as false</t>
  </si>
  <si>
    <t>CARBONDATA-1972</t>
  </si>
  <si>
    <t>Compaction after update of whole data fails in partition table.</t>
  </si>
  <si>
    <t>CARBONDATA-1973</t>
  </si>
  <si>
    <t>User Should not Be able to give the duplicate column name in partition even if its case sensitive</t>
  </si>
  <si>
    <t>CARBONDATA-1975</t>
  </si>
  <si>
    <t>Wrong input metrics displayed for carbon</t>
  </si>
  <si>
    <t>CARBONDATA-1976</t>
  </si>
  <si>
    <t>Support combination of dynamic and static partitions. And fix concurrent partition load issue.</t>
  </si>
  <si>
    <t>CARBONDATA-1977</t>
  </si>
  <si>
    <t>Aggregate table loading is working in partition table</t>
  </si>
  <si>
    <t>CARBONDATA-1978</t>
  </si>
  <si>
    <t>Preaggregate table loading failed when using HiveMetastore</t>
  </si>
  <si>
    <t>CARBONDATA-1979</t>
  </si>
  <si>
    <t>implicit column filtering logic to directly validate the blocklet ID instead of Block</t>
  </si>
  <si>
    <t>CARBONDATA-1980</t>
  </si>
  <si>
    <t>Partition information is added while restore or refresh the table. And also query is not working if there is nay upper case letter in partition column.</t>
  </si>
  <si>
    <t>CARBONDATA-1981</t>
  </si>
  <si>
    <t>Error occurs while building project in windows environment</t>
  </si>
  <si>
    <t>CARBONDATA-1984</t>
  </si>
  <si>
    <t>Double datatype Compression Bug</t>
  </si>
  <si>
    <t>CARBONDATA-1988</t>
  </si>
  <si>
    <t>Drop partition is not removing the partition folder from hdfs</t>
  </si>
  <si>
    <t>CARBONDATA-1991</t>
  </si>
  <si>
    <t>Select query from a streaming table throws ClassCastException</t>
  </si>
  <si>
    <t>CARBONDATA-2001</t>
  </si>
  <si>
    <t>CARBONDATA-2011</t>
  </si>
  <si>
    <t>CarbonStreamingQueryListener throwing ClassCastException</t>
  </si>
  <si>
    <t>CARBONDATA-2013</t>
  </si>
  <si>
    <t>executing alter query on non-carbon table gives error, "table can not found in database"</t>
  </si>
  <si>
    <t>CARBONDATA-2014</t>
  </si>
  <si>
    <t>update table status for load failure only after first entry</t>
  </si>
  <si>
    <t>CARBONDATA-2015</t>
  </si>
  <si>
    <t>Restricted maximum length of bytes per column</t>
  </si>
  <si>
    <t>CARBONDATA-2016</t>
  </si>
  <si>
    <t>Exception displays while executing compaction with alter query</t>
  </si>
  <si>
    <t>CARBONDATA-2017</t>
  </si>
  <si>
    <t>Error occurs when loading multiple files</t>
  </si>
  <si>
    <t>CARBONDATA-2020</t>
  </si>
  <si>
    <t>Fisrt time query performance after upgrade from old version 1.1 to latest 1.3 version is degraded</t>
  </si>
  <si>
    <t>CARBONDATA-2021</t>
  </si>
  <si>
    <t>CARBONDATA-2022</t>
  </si>
  <si>
    <t>Query With table alias is not hitting pre aggregate table</t>
  </si>
  <si>
    <t>CARBONDATA-2024</t>
  </si>
  <si>
    <t>After update empty folder is being created for compacted segments</t>
  </si>
  <si>
    <t>CARBONDATA-2028</t>
  </si>
  <si>
    <t>Select Query failed with preagg having timeseries and normal agg table together</t>
  </si>
  <si>
    <t>CARBONDATA-2029</t>
  </si>
  <si>
    <t>CARBONDATA-2030</t>
  </si>
  <si>
    <t>CARBONDATA-2031</t>
  </si>
  <si>
    <t>Select column with is null for no_inverted_index column throws java.lang.ArrayIndexOutOfBoundsException</t>
  </si>
  <si>
    <t>CARBONDATA-2036</t>
  </si>
  <si>
    <t>Insert overwrite on static partition cannot work properly</t>
  </si>
  <si>
    <t>CARBONDATA-2038</t>
  </si>
  <si>
    <t>Java tests should use JUnit assertion instead of the Java native one</t>
  </si>
  <si>
    <t>CARBONDATA-2039</t>
  </si>
  <si>
    <t>Add relative blocklet id during initialization in the blocklet data map</t>
  </si>
  <si>
    <t>CARBONDATA-2042</t>
  </si>
  <si>
    <t>Data Mismatch issue in case of Timeseries Year, Month and Day level table</t>
  </si>
  <si>
    <t>CARBONDATA-2045</t>
  </si>
  <si>
    <t>Query from segment set is not effective when pre-aggregate table is present</t>
  </si>
  <si>
    <t>CARBONDATA-2046</t>
  </si>
  <si>
    <t>agg Query failed when non supported aggregate is present in Query</t>
  </si>
  <si>
    <t>CARBONDATA-2048</t>
  </si>
  <si>
    <t>Data delete should be rejected when insert overwrite is in progress</t>
  </si>
  <si>
    <t>CARBONDATA-2049</t>
  </si>
  <si>
    <t>CARBONDATA-2051</t>
  </si>
  <si>
    <t>Added like query ends with and contains with filter push down suport to carbondata</t>
  </si>
  <si>
    <t>CARBONDATA-2053</t>
  </si>
  <si>
    <t>Add events for streaming</t>
  </si>
  <si>
    <t>CARBONDATA-2056</t>
  </si>
  <si>
    <t>Hadoop Configuration with access key and secret key should be passed while creating InputStream of distributed carbon file.</t>
  </si>
  <si>
    <t>CARBONDATA-2057</t>
  </si>
  <si>
    <t>Support specify path when creating pre-aggregate table</t>
  </si>
  <si>
    <t>CARBONDATA-2058</t>
  </si>
  <si>
    <t>Streaming throw NullPointerException after batch loading</t>
  </si>
  <si>
    <t>CARBONDATA-2060</t>
  </si>
  <si>
    <t>Fix InsertOverwrite on partition table</t>
  </si>
  <si>
    <t>CARBONDATA-2061</t>
  </si>
  <si>
    <t>Check for only valid IN_PROGRESS segments</t>
  </si>
  <si>
    <t>CARBONDATA-2063</t>
  </si>
  <si>
    <t>Tests should not depend on each other</t>
  </si>
  <si>
    <t>CARBONDATA-2066</t>
  </si>
  <si>
    <t>uniqwithoutheader.csv file gets deleted when "duplicate values" test case is run</t>
  </si>
  <si>
    <t>CARBONDATA-2069</t>
  </si>
  <si>
    <t>Data is not loaded into preaggregate table when table is created when data load is in progress for main table</t>
  </si>
  <si>
    <t>CARBONDATA-2070</t>
  </si>
  <si>
    <t>when hive metastore is enabled, create preaggregate table on decimal column of main table is failing</t>
  </si>
  <si>
    <t>CARBONDATA-2075</t>
  </si>
  <si>
    <t>When dropping datamap without IF EXIST, if the datamap does not exist, we should throw MalformedCarbonCommandException</t>
  </si>
  <si>
    <t>CARBONDATA-2077</t>
  </si>
  <si>
    <t>Drop datamap should throw exception if table doesn't exist, even though there is IF EXISTS</t>
  </si>
  <si>
    <t>CARBONDATA-2081</t>
  </si>
  <si>
    <t>some time Spark-sql and beeline operation is not being reflected to each other.</t>
  </si>
  <si>
    <t>CARBONDATA-2082</t>
  </si>
  <si>
    <t>Timeseries pre-aggregate table should support the blank space</t>
  </si>
  <si>
    <t>CARBONDATA-2086</t>
  </si>
  <si>
    <t>Create datamap should throw exception if using improper string</t>
  </si>
  <si>
    <t>CARBONDATA-2089</t>
  </si>
  <si>
    <t>Test cases is incorrect because it always run success no matter whether the SQL thrown exception</t>
  </si>
  <si>
    <t>CARBONDATA-2092</t>
  </si>
  <si>
    <t>Fix compaction bug to prevent the compaction flow from going through the restructure compaction flow</t>
  </si>
  <si>
    <t>CARBONDATA-2094</t>
  </si>
  <si>
    <t>Filter DataMap Tables in "Show Table Command"</t>
  </si>
  <si>
    <t>CARBONDATA-2095</t>
  </si>
  <si>
    <t>Incorrect data is displayed after stream segment is converted to batch segment .</t>
  </si>
  <si>
    <t>CARBONDATA-2098</t>
  </si>
  <si>
    <t>Add documentation for pre-aggregate tables</t>
  </si>
  <si>
    <t>CARBONDATA-2102</t>
  </si>
  <si>
    <t>Fix measure min/max value problem while reading from old store</t>
  </si>
  <si>
    <t>CARBONDATA-2104</t>
  </si>
  <si>
    <t>Add concurrent command testcase for insert overwrite and insert</t>
  </si>
  <si>
    <t>CARBONDATA-2105</t>
  </si>
  <si>
    <t>Incorrect result displays after creating data map</t>
  </si>
  <si>
    <t>CARBONDATA-2107</t>
  </si>
  <si>
    <t>Average query is failing when data map has both sum(column) and avg(column) of big int, int type</t>
  </si>
  <si>
    <t>CARBONDATA-2110</t>
  </si>
  <si>
    <t>option of TempCsv should be removed since the default delimiter may conflicts with field value</t>
  </si>
  <si>
    <t>CARBONDATA-2112</t>
  </si>
  <si>
    <t>Data getting garbled after datamap creation when table is created with GLOBAL SORT</t>
  </si>
  <si>
    <t>CARBONDATA-2113</t>
  </si>
  <si>
    <t>Count(*) and select * are not working on old store with V2 format</t>
  </si>
  <si>
    <t>CARBONDATA-2117</t>
  </si>
  <si>
    <t>CARBONDATA-2119</t>
  </si>
  <si>
    <t>CarbonDataWriterException thrown when loading using global_sort</t>
  </si>
  <si>
    <t>CARBONDATA-2120</t>
  </si>
  <si>
    <t>Fixed data mismatch for No dictionary numeric data type</t>
  </si>
  <si>
    <t>CARBONDATA-2122</t>
  </si>
  <si>
    <t>Redirect Bad Record Path Should Throw Exception on Empty Location</t>
  </si>
  <si>
    <t>CARBONDATA-2125</t>
  </si>
  <si>
    <t>like% filter is giving ArrayIndexOutOfBoundException in case of table having more pages</t>
  </si>
  <si>
    <t>CARBONDATA-2130</t>
  </si>
  <si>
    <t>Find some Spelling error in CarbonData</t>
  </si>
  <si>
    <t>CARBONDATA-2131</t>
  </si>
  <si>
    <t>Alter table adding long datatype is failing but Create table with long type is successful, in Spark 2.1</t>
  </si>
  <si>
    <t>CARBONDATA-2133</t>
  </si>
  <si>
    <t>CARBONDATA-2134</t>
  </si>
  <si>
    <t>Prevent implicit column filter list from getting serialized while submitting task to executor</t>
  </si>
  <si>
    <t>CARBONDATA-2142</t>
  </si>
  <si>
    <t>Fixed aggregate data map creation issue in case of hive metastore</t>
  </si>
  <si>
    <t>CARBONDATA-2143</t>
  </si>
  <si>
    <t>Fixed query memory leak issue for task failure during initialization of record reader</t>
  </si>
  <si>
    <t>CARBONDATA-2147</t>
  </si>
  <si>
    <t>Exception displays while loading data with streaming</t>
  </si>
  <si>
    <t>CARBONDATA-2149</t>
  </si>
  <si>
    <t>Displayed complex type data is error when use DataFrame to write complex type data.</t>
  </si>
  <si>
    <t>CARBONDATA-2150</t>
  </si>
  <si>
    <t>Unwanted updatetable status files are being generated for the delete operation where no records are deleted</t>
  </si>
  <si>
    <t>CARBONDATA-2151</t>
  </si>
  <si>
    <t>Filter query on Timestamp/Date column of streaming table throwing exception</t>
  </si>
  <si>
    <t>CARBONDATA-2152</t>
  </si>
  <si>
    <t>Min function working incorrectly for string type with dictionary include in presto.</t>
  </si>
  <si>
    <t>CARBONDATA-2155</t>
  </si>
  <si>
    <t>IS NULL not working correctly on string datatype with dictionary_include in presto integration</t>
  </si>
  <si>
    <t>CARBONDATA-2161</t>
  </si>
  <si>
    <t>Compacted Segment of Streaming Table should update "mergeTo" column</t>
  </si>
  <si>
    <t>CARBONDATA-2182</t>
  </si>
  <si>
    <t>add one more param called ExtraParmas in SessionParams for session Level operations</t>
  </si>
  <si>
    <t>CARBONDATA-2183</t>
  </si>
  <si>
    <t>fix compaction when segment is delete during compaction and remove unnecessary parameters in functions</t>
  </si>
  <si>
    <t>CARBONDATA-2185</t>
  </si>
  <si>
    <t>add InputMetrics for Streaming Reader</t>
  </si>
  <si>
    <t>CARBONDATA-2194</t>
  </si>
  <si>
    <t>Exception message is improper when use incorrect bad record action type</t>
  </si>
  <si>
    <t>CARBONDATA-2199</t>
  </si>
  <si>
    <t>Exception occurs when change the datatype of measure having sort_column</t>
  </si>
  <si>
    <t>CARBONDATA-2200</t>
  </si>
  <si>
    <t>Like operation on streaming table throwing Exception</t>
  </si>
  <si>
    <t>CARBONDATA-2207</t>
  </si>
  <si>
    <t>TestCase Fails using Hive Metastore</t>
  </si>
  <si>
    <t>CARBONDATA-2208</t>
  </si>
  <si>
    <t>Pre aggregate datamap creation is failing when count(*) present in query</t>
  </si>
  <si>
    <t>CARBONDATA-2209</t>
  </si>
  <si>
    <t>Rename table with partitions not working issue and batch_sort and no_sort with partition table issue</t>
  </si>
  <si>
    <t>CARBONDATA-2211</t>
  </si>
  <si>
    <t>Alter Table Streaming DDL should blocking DDL like other DDL ( All DDL are blocking DDL)</t>
  </si>
  <si>
    <t>CARBONDATA-2212</t>
  </si>
  <si>
    <t>Event should be fired from Stream before and after updating the status</t>
  </si>
  <si>
    <t>CARBONDATA-2213</t>
  </si>
  <si>
    <t>Wrong version in datamap example module cause compilation failure</t>
  </si>
  <si>
    <t>CARBONDATA-2216</t>
  </si>
  <si>
    <t>Error in compilation and execution in sdvtest</t>
  </si>
  <si>
    <t>CARBONDATA-2217</t>
  </si>
  <si>
    <t>CARBONDATA-2219</t>
  </si>
  <si>
    <t>Add validation for external partition location to use same schema</t>
  </si>
  <si>
    <t>CARBONDATA-2222</t>
  </si>
  <si>
    <t>Update the FAQ doc for some mistakes</t>
  </si>
  <si>
    <t>CARBONDATA-2232</t>
  </si>
  <si>
    <t>Wrong logic in spilling unsafe pages to disk</t>
  </si>
  <si>
    <t>CARBONDATA-2235</t>
  </si>
  <si>
    <t>add system configuration to filter datamaps from show tables command</t>
  </si>
  <si>
    <t>CARBONDATA-2236</t>
  </si>
  <si>
    <t>Add SDV Test Cases for Standard Partition</t>
  </si>
  <si>
    <t>CARBONDATA-2237</t>
  </si>
  <si>
    <t>Scala Parser failures are accumulated into memory form thread local</t>
  </si>
  <si>
    <t>CARBONDATA-2241</t>
  </si>
  <si>
    <t>Wrong Query written in Preaggregation Document</t>
  </si>
  <si>
    <t>CARBONDATA-2244</t>
  </si>
  <si>
    <t>When there are some invisibility INSERT_IN_PROGRESS/INSERT_OVERWRITE_IN_PROGRESS segments on main table, it can not create preaggregate table on it.</t>
  </si>
  <si>
    <t>CARBONDATA-2246</t>
  </si>
  <si>
    <t>Fix not-enough-memory bugs in unsafe data loading</t>
  </si>
  <si>
    <t>CARBONDATA-2248</t>
  </si>
  <si>
    <t>Removing parsers thread local objects after parsing of carbon query</t>
  </si>
  <si>
    <t>CARBONDATA-2249</t>
  </si>
  <si>
    <t>Not able to query data through presto with local carbondata-store</t>
  </si>
  <si>
    <t>CARBONDATA-2261</t>
  </si>
  <si>
    <t>Support Set segment command for Streaming Table</t>
  </si>
  <si>
    <t>CARBONDATA-2264</t>
  </si>
  <si>
    <t>CARBONDATA-2265</t>
  </si>
  <si>
    <t>CARBONDATA-2266</t>
  </si>
  <si>
    <t>CARBONDATA-2274</t>
  </si>
  <si>
    <t>Partition table having more than 4 column giving zero record</t>
  </si>
  <si>
    <t>CARBONDATA-2277</t>
  </si>
  <si>
    <t>Filter on default values are not working</t>
  </si>
  <si>
    <t>CARBONDATA-2287</t>
  </si>
  <si>
    <t>Add event to alter partition table</t>
  </si>
  <si>
    <t>CARBONDATA-2289</t>
  </si>
  <si>
    <t>If carbon merge index is enabled then after IUD operation if some blocks of a segment is deleted, then during query and IUD operation the driver is throwing FileNotFoundException while preparing BlockMetaInfo.</t>
  </si>
  <si>
    <t>CARBONDATA-2302</t>
  </si>
  <si>
    <t>Fix some bugs when separate visible and invisible segments info into two files</t>
  </si>
  <si>
    <t>CARBONDATA-2303</t>
  </si>
  <si>
    <t>If dataload is failed for parition table then cleanup is not working.</t>
  </si>
  <si>
    <t>CARBONDATA-2307</t>
  </si>
  <si>
    <t>OOM when using DataFrame.coalesce</t>
  </si>
  <si>
    <t>CARBONDATA-2308</t>
  </si>
  <si>
    <t>Compaction should be allow when loading is in progress</t>
  </si>
  <si>
    <t>CARBONDATA-2314</t>
  </si>
  <si>
    <t>Data mismatch in Pre-Aggregate table after Streaming load due to threadset issue</t>
  </si>
  <si>
    <t>CARBONDATA-2319</t>
  </si>
  <si>
    <t>carbon_scan_time and carbon_IO_time are incorrect in task statistics</t>
  </si>
  <si>
    <t>CARBONDATA-2320</t>
  </si>
  <si>
    <t>Fix error in lucene coarse grain datamap suite</t>
  </si>
  <si>
    <t>CARBONDATA-2321</t>
  </si>
  <si>
    <t>Selecton after a Concurrent Load Failing for Partition columns</t>
  </si>
  <si>
    <t>CARBONDATA-2329</t>
  </si>
  <si>
    <t>Non Serializable extra info in session is overwritten by values from thread</t>
  </si>
  <si>
    <t>CARBONDATA-2335</t>
  </si>
  <si>
    <t>Autohandoff is failing when preaggregate is created on streaming table</t>
  </si>
  <si>
    <t>CARBONDATA-2343</t>
  </si>
  <si>
    <t>Improper filter resolver cause more filter scan on data that could be skipped</t>
  </si>
  <si>
    <t>CARBONDATA-2346</t>
  </si>
  <si>
    <t>Dropping partition failing with null error for Partition table with Pre-Aggregate tables</t>
  </si>
  <si>
    <t>CARBONDATA-2350</t>
  </si>
  <si>
    <t>Fix bugs in minmax datamap example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</si>
  <si>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</si>
  <si>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</si>
  <si>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</si>
  <si>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</si>
  <si>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</si>
  <si>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</si>
  <si>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</si>
  <si>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</si>
  <si>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</si>
  <si>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</si>
  <si>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</si>
  <si>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</si>
  <si>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</si>
  <si>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</si>
  <si>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</si>
  <si>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</si>
  <si>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</si>
  <si>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</si>
  <si>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</si>
  <si>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</si>
  <si>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</si>
  <si>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</si>
  <si>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Accu-Trivial</t>
  </si>
  <si>
    <t>Accu-Minor</t>
  </si>
  <si>
    <t>Accu-Major</t>
  </si>
  <si>
    <t>Accu-Critical</t>
  </si>
  <si>
    <t>Accu-Block</t>
  </si>
  <si>
    <t>CARBONDATA-5</t>
  </si>
  <si>
    <t>data mismatch between the carbon Table and Hive Table for columns having \N for non numeric data type</t>
  </si>
  <si>
    <t>CARBONDATA-6</t>
  </si>
  <si>
    <t>data mismatch between the carbon Table and Hive Table for columns having empty values for non numeric data type</t>
  </si>
  <si>
    <t>Implemented</t>
  </si>
  <si>
    <t>CARBONDATA-7</t>
  </si>
  <si>
    <t>Fortify issue fixes</t>
  </si>
  <si>
    <t>CARBONDATA-9</t>
  </si>
  <si>
    <t>Carbon data load bad record is not written into the bad record log file</t>
  </si>
  <si>
    <t>CARBONDATA-10</t>
  </si>
  <si>
    <t>Avoid to much logging of timestamp parsing exception in TimeStampDirectDictionaryGenerator</t>
  </si>
  <si>
    <t>CARBONDATA-12</t>
  </si>
  <si>
    <t>Carbon data load bad record log file not renamed form inprogress to normal .log</t>
  </si>
  <si>
    <t>CARBONDATA-14</t>
  </si>
  <si>
    <t>carbon.cutOffTimestamp and carbon.timegranularity is not added in the carbon.properties.template</t>
  </si>
  <si>
    <t>CARBONDATA-15</t>
  </si>
  <si>
    <t>filter query throwing error if the query applied over a table having no data.</t>
  </si>
  <si>
    <t>CARBONDATA-16</t>
  </si>
  <si>
    <t>BLOCK distribution in query is not correct in query when number of executors are less than the cluster size.</t>
  </si>
  <si>
    <t>CARBONDATA-17</t>
  </si>
  <si>
    <t>select count(*) from table where column_x =  'value' is not returnig the correct count</t>
  </si>
  <si>
    <t>CARBONDATA-18</t>
  </si>
  <si>
    <t>DataType tinyint is not supported in carbondata</t>
  </si>
  <si>
    <t>CARBONDATA-21</t>
  </si>
  <si>
    <t>Filter query issue for &gt;, &lt;, &lt;= than filter</t>
  </si>
  <si>
    <t>CARBONDATA-25</t>
  </si>
  <si>
    <t>CARBONDATA-27</t>
  </si>
  <si>
    <t>filter expression to_date( productdate ) = '2012-12-12' not working</t>
  </si>
  <si>
    <t>CARBONDATA-28</t>
  </si>
  <si>
    <t>CarbonContext create table exception</t>
  </si>
  <si>
    <t>CARBONDATA-32</t>
  </si>
  <si>
    <t>Refactor DataType related code</t>
  </si>
  <si>
    <t>CARBONDATA-33</t>
  </si>
  <si>
    <t>Test cases fails when storePath contains '-' like 'incubator-carbon/store'</t>
  </si>
  <si>
    <t>CARBONDATA-34</t>
  </si>
  <si>
    <t>Drop table fails when mentions along with db name.</t>
  </si>
  <si>
    <t>CARBONDATA-36</t>
  </si>
  <si>
    <t>fix dictionary exception when data column count less then schema</t>
  </si>
  <si>
    <t>CARBONDATA-41</t>
  </si>
  <si>
    <t>Run example, system can't normally end</t>
  </si>
  <si>
    <t>CARBONDATA-42</t>
  </si>
  <si>
    <t xml:space="preserve">Missing Code on Github for Compilation </t>
  </si>
  <si>
    <t>Information Provided</t>
  </si>
  <si>
    <t>CARBONDATA-43</t>
  </si>
  <si>
    <t>query decimal filed with "select * from table where decimalFied=1234.12", the query result is empty.</t>
  </si>
  <si>
    <t>CARBONDATA-44</t>
  </si>
  <si>
    <t>Table can not many times load data</t>
  </si>
  <si>
    <t>CARBONDATA-46</t>
  </si>
  <si>
    <t>Fix dataframe API of Carbon</t>
  </si>
  <si>
    <t>CARBONDATA-49</t>
  </si>
  <si>
    <t>Can not query 3 million rows data which be loaded through local store system(not HDFS)</t>
  </si>
  <si>
    <t>CARBONDATA-52</t>
  </si>
  <si>
    <t>query  average value of bigInt filed, the query result is inaccurate</t>
  </si>
  <si>
    <t>CARBONDATA-53</t>
  </si>
  <si>
    <t xml:space="preserve">when No dictionary column has negative number, the query result is Null. </t>
  </si>
  <si>
    <t>CARBONDATA-54</t>
  </si>
  <si>
    <t>Windows functions are not working in Carbon</t>
  </si>
  <si>
    <t>CARBONDATA-55</t>
  </si>
  <si>
    <t>Pushdown greaterthan and lessthan filters to Carbon</t>
  </si>
  <si>
    <t>CARBONDATA-56</t>
  </si>
  <si>
    <t>Exception thrown when aggregation on dimension which has decimal datatype</t>
  </si>
  <si>
    <t>CARBONDATA-57</t>
  </si>
  <si>
    <t>BLOCK distribution un wanted wait for the executor node even though the sufficient nodes are available</t>
  </si>
  <si>
    <t>CARBONDATA-58</t>
  </si>
  <si>
    <t>dataloading is launched with wrong number of task</t>
  </si>
  <si>
    <t>CARBONDATA-59</t>
  </si>
  <si>
    <t>Filter queries on columns other than string datatype cannot get the correct result when included as dictionary column</t>
  </si>
  <si>
    <t>CARBONDATA-60</t>
  </si>
  <si>
    <t>wrong result when using union all</t>
  </si>
  <si>
    <t>CARBONDATA-61</t>
  </si>
  <si>
    <t>Change Cube to Table</t>
  </si>
  <si>
    <t>CARBONDATA-62</t>
  </si>
  <si>
    <t>Values not valid for column datatype are not getting discarded while generating global dictionary</t>
  </si>
  <si>
    <t>CARBONDATA-64</t>
  </si>
  <si>
    <t>data mismatch between the carbon Table and Hive Table for data having empty lines</t>
  </si>
  <si>
    <t>CARBONDATA-65</t>
  </si>
  <si>
    <t>Data load fails if there is space in the header names provided in FILEHEADER option in load command</t>
  </si>
  <si>
    <t>CARBONDATA-66</t>
  </si>
  <si>
    <t>Filter was failing when join condition is been applied between two tables</t>
  </si>
  <si>
    <t>CARBONDATA-67</t>
  </si>
  <si>
    <t>keyword is not allowed as carbon table name</t>
  </si>
  <si>
    <t>CARBONDATA-69</t>
  </si>
  <si>
    <t xml:space="preserve">Column Group Data loading is Failing </t>
  </si>
  <si>
    <t>CARBONDATA-71</t>
  </si>
  <si>
    <t>Percentile Aggregate function is not working for carbon format</t>
  </si>
  <si>
    <t>CARBONDATA-72</t>
  </si>
  <si>
    <t>Column group count query</t>
  </si>
  <si>
    <t>CARBONDATA-73</t>
  </si>
  <si>
    <t>Disable Autodetect highcardinality on column group</t>
  </si>
  <si>
    <t>CARBONDATA-74</t>
  </si>
  <si>
    <t>Remove code for describe command, as it will be handled in spark</t>
  </si>
  <si>
    <t>CARBONDATA-75</t>
  </si>
  <si>
    <t>Dictionary file not getting clean on global dictionary failure</t>
  </si>
  <si>
    <t>CARBONDATA-76</t>
  </si>
  <si>
    <t>Not Equals filter display even the null members while filtering non null values</t>
  </si>
  <si>
    <t>CARBONDATA-77</t>
  </si>
  <si>
    <t>Delete segment folder after segment clean up.</t>
  </si>
  <si>
    <t>CARBONDATA-78</t>
  </si>
  <si>
    <t>Update the ReadMe and related documents as per the latest changes</t>
  </si>
  <si>
    <t>CARBONDATA-79</t>
  </si>
  <si>
    <t>Data load fails when complex type column with timestamp primitives</t>
  </si>
  <si>
    <t>CARBONDATA-84</t>
  </si>
  <si>
    <t>Change Locking framework to suit database related locks</t>
  </si>
  <si>
    <t>CARBONDATA-86</t>
  </si>
  <si>
    <t>Value displayed as Null after increase in precision for decimal datatype after aggregation</t>
  </si>
  <si>
    <t>CARBONDATA-87</t>
  </si>
  <si>
    <t>Temp files not getting deleted</t>
  </si>
  <si>
    <t>CARBONDATA-88</t>
  </si>
  <si>
    <t>Use ./bin/carbon-spark-shell to run, generated two issues</t>
  </si>
  <si>
    <t>CARBONDATA-90</t>
  </si>
  <si>
    <t xml:space="preserve">Struct of array query is execution is failing </t>
  </si>
  <si>
    <t>CARBONDATA-91</t>
  </si>
  <si>
    <t>Concurrent query returning empty result</t>
  </si>
  <si>
    <t>CARBONDATA-93</t>
  </si>
  <si>
    <t>Task not re-submitted by spark on data load failure</t>
  </si>
  <si>
    <t>CARBONDATA-94</t>
  </si>
  <si>
    <t>Load data failed when the data with header and delimiter is "|"</t>
  </si>
  <si>
    <t>CARBONDATA-95</t>
  </si>
  <si>
    <t>Columns values with numeric data types are not getting parsed when included in dictionary_include</t>
  </si>
  <si>
    <t>CARBONDATA-97</t>
  </si>
  <si>
    <t>Decimal Precision and scale is not getting applied based on schema metadata</t>
  </si>
  <si>
    <t>CARBONDATA-99</t>
  </si>
  <si>
    <t>Complex type column filters with like and not like not working</t>
  </si>
  <si>
    <t>CARBONDATA-103</t>
  </si>
  <si>
    <t>Rename CreateCube to CreateTable to correct the audit log of create table commnad</t>
  </si>
  <si>
    <t>CARBONDATA-105</t>
  </si>
  <si>
    <t>Correct precalculation of dictionary file existence</t>
  </si>
  <si>
    <t>CARBONDATA-110</t>
  </si>
  <si>
    <t>if user deletes the segment already selected for compaction then compaction need to get failed.</t>
  </si>
  <si>
    <t>CARBONDATA-111</t>
  </si>
  <si>
    <t>If  compaction job is killed then need to stop the compaction tasks running.</t>
  </si>
  <si>
    <t>CARBONDATA-112</t>
  </si>
  <si>
    <t>regexp_replace filter query is failing for carbon table.</t>
  </si>
  <si>
    <t>CARBONDATA-113</t>
  </si>
  <si>
    <t xml:space="preserve">Query issue: select sum(col)+10 for column type decimal(30,10) </t>
  </si>
  <si>
    <t>CARBONDATA-114</t>
  </si>
  <si>
    <t>Decimal Precision and scale getting lost for Complex type columns while describing and querying</t>
  </si>
  <si>
    <t>CARBONDATA-115</t>
  </si>
  <si>
    <t>Log level updation for better maintainability of logs</t>
  </si>
  <si>
    <t>CARBONDATA-116</t>
  </si>
  <si>
    <t>major compacted segments are considered for minor also</t>
  </si>
  <si>
    <t>CARBONDATA-118</t>
  </si>
  <si>
    <t>clean up of temp files in compaction</t>
  </si>
  <si>
    <t>CARBONDATA-119</t>
  </si>
  <si>
    <t>zookeeper lock is not working at executor for dictionary locking</t>
  </si>
  <si>
    <t>CARBONDATA-120</t>
  </si>
  <si>
    <t>Explain extended carbon command is failing</t>
  </si>
  <si>
    <t>CARBONDATA-121</t>
  </si>
  <si>
    <t>Need to check the validity of segments before compaction.</t>
  </si>
  <si>
    <t>CARBONDATA-123</t>
  </si>
  <si>
    <t>Stored by 'carbondata' or 'org.apache.carbondata.format' shoulb be not case senstive</t>
  </si>
  <si>
    <t>CARBONDATA-124</t>
  </si>
  <si>
    <t>Exception thrown while executing drop table command in spark-sql cli</t>
  </si>
  <si>
    <t>CARBONDATA-126</t>
  </si>
  <si>
    <t>Csv FIle stream closing issue</t>
  </si>
  <si>
    <t>CARBONDATA-127</t>
  </si>
  <si>
    <t>Issue while type casting data read from sort temp file to big decimal type</t>
  </si>
  <si>
    <t>CARBONDATA-128</t>
  </si>
  <si>
    <t>Add block building statistics</t>
  </si>
  <si>
    <t>CARBONDATA-129</t>
  </si>
  <si>
    <t>Do null check before adding value to CarbonProperties</t>
  </si>
  <si>
    <t>CARBONDATA-130</t>
  </si>
  <si>
    <t>Load data failed when set a wrong kettle home  in local mode</t>
  </si>
  <si>
    <t>CARBONDATA-131</t>
  </si>
  <si>
    <t xml:space="preserve">when we install a client mode carbon???load data failed </t>
  </si>
  <si>
    <t>CARBONDATA-133</t>
  </si>
  <si>
    <t>remove show load and delete load command</t>
  </si>
  <si>
    <t>CARBONDATA-134</t>
  </si>
  <si>
    <t>Temp location of data load is not getting cleared in case of exception in data load</t>
  </si>
  <si>
    <t>CARBONDATA-135</t>
  </si>
  <si>
    <t>Multiple hdfs client creation issue</t>
  </si>
  <si>
    <t>CARBONDATA-136</t>
  </si>
  <si>
    <t>Fixed Query data mismatch issue after compaction</t>
  </si>
  <si>
    <t>CARBONDATA-137</t>
  </si>
  <si>
    <t>Fixed detail limit query statistics issue</t>
  </si>
  <si>
    <t>CARBONDATA-138</t>
  </si>
  <si>
    <t>Scale up value of Avg aggregation for decimal type keeping sync with hive</t>
  </si>
  <si>
    <t>CARBONDATA-139</t>
  </si>
  <si>
    <t>Inconsistency during sortindex file reading</t>
  </si>
  <si>
    <t>CARBONDATA-140</t>
  </si>
  <si>
    <t>Fix legal</t>
  </si>
  <si>
    <t>CARBONDATA-141</t>
  </si>
  <si>
    <t>Polish Maven coordinates and define Apache parent POM</t>
  </si>
  <si>
    <t>CARBONDATA-142</t>
  </si>
  <si>
    <t>Rename package org.carbondata to org.apache.carbondata</t>
  </si>
  <si>
    <t>CARBONDATA-144</t>
  </si>
  <si>
    <t xml:space="preserve">Minor compaction is not working </t>
  </si>
  <si>
    <t>CARBONDATA-146</t>
  </si>
  <si>
    <t xml:space="preserve">Data loading failure using carbon-spark-sql and carbon-spark-shell </t>
  </si>
  <si>
    <t>CARBONDATA-147</t>
  </si>
  <si>
    <t>Describe formatted command failing</t>
  </si>
  <si>
    <t>CARBONDATA-150</t>
  </si>
  <si>
    <t xml:space="preserve">Aggregate function with sub query using Order by is not working </t>
  </si>
  <si>
    <t>CARBONDATA-151</t>
  </si>
  <si>
    <t xml:space="preserve">count &amp; count distinct column on same query is not working </t>
  </si>
  <si>
    <t>CARBONDATA-152</t>
  </si>
  <si>
    <t>Carbon is not giving proper result with double value</t>
  </si>
  <si>
    <t>CARBONDATA-153</t>
  </si>
  <si>
    <t>Record count is not matching while loading the data when one data node went down in HA setup</t>
  </si>
  <si>
    <t>CARBONDATA-154</t>
  </si>
  <si>
    <t>Block prune can not get the right blocks and query result is wrong</t>
  </si>
  <si>
    <t>CARBONDATA-157</t>
  </si>
  <si>
    <t>for decimal(n,n) column, when filter has int value, then will trow exception</t>
  </si>
  <si>
    <t>CARBONDATA-158</t>
  </si>
  <si>
    <t>Load data failed when first line is null in data</t>
  </si>
  <si>
    <t>CARBONDATA-160</t>
  </si>
  <si>
    <t>Data mismatch issue issue in case of multiple loads with dictionary column with different key size</t>
  </si>
  <si>
    <t>CARBONDATA-162</t>
  </si>
  <si>
    <t>Javadoc doesn't pass</t>
  </si>
  <si>
    <t>CARBONDATA-165</t>
  </si>
  <si>
    <t>Behavior need to be corrected when fact csv have header for ALL_DICTIONARY</t>
  </si>
  <si>
    <t>CARBONDATA-167</t>
  </si>
  <si>
    <t>UndeclaredThrowableException thrown instead of data loading fail when fileheader has unsupported characters in file/command</t>
  </si>
  <si>
    <t>Not A Problem</t>
  </si>
  <si>
    <t>CARBONDATA-169</t>
  </si>
  <si>
    <t>COLUMNDICT and ALL_DICT_PATH can not be used together</t>
  </si>
  <si>
    <t>CARBONDATA-170</t>
  </si>
  <si>
    <t>Delete the lock files which are created after unlock.</t>
  </si>
  <si>
    <t>CARBONDATA-171</t>
  </si>
  <si>
    <t>Block distribution not proper when the number of active executors more than the node size</t>
  </si>
  <si>
    <t>CARBONDATA-173</t>
  </si>
  <si>
    <t>Error info is not proper when measure use COLUMNDICT</t>
  </si>
  <si>
    <t>CARBONDATA-174</t>
  </si>
  <si>
    <t>When hadoop.tmp.dir configured incorrectly, hdfs lock of carbon would throw exception.</t>
  </si>
  <si>
    <t>CARBONDATA-176</t>
  </si>
  <si>
    <t>Should not allow deletion of compacted segment.</t>
  </si>
  <si>
    <t>CARBONDATA-177</t>
  </si>
  <si>
    <t>Greater than and Less than filter returning wrong result</t>
  </si>
  <si>
    <t>CARBONDATA-178</t>
  </si>
  <si>
    <t>table not exist when execute show segments using spark-sql and beeline the same time</t>
  </si>
  <si>
    <t>CARBONDATA-179</t>
  </si>
  <si>
    <t xml:space="preserve">describe new table show old table's schema </t>
  </si>
  <si>
    <t>CARBONDATA-180</t>
  </si>
  <si>
    <t>give proper error message when dataloading with wrong delimiter value</t>
  </si>
  <si>
    <t>CARBONDATA-181</t>
  </si>
  <si>
    <t xml:space="preserve">Query result shows wrong </t>
  </si>
  <si>
    <t>CARBONDATA-182</t>
  </si>
  <si>
    <t>save to parquet file is not working</t>
  </si>
  <si>
    <t>CARBONDATA-183</t>
  </si>
  <si>
    <t>Blocks are allocated to single node when Executors configured is based on the ip address.</t>
  </si>
  <si>
    <t>CARBONDATA-184</t>
  </si>
  <si>
    <t>Complex types data load is not loading the data with special character delimiters like " ^ * - .</t>
  </si>
  <si>
    <t>CARBONDATA-185</t>
  </si>
  <si>
    <t>"DROP CUBE" need change to "DROP TABLE" in CarbonDatasourceRelation.scala</t>
  </si>
  <si>
    <t>CARBONDATA-186</t>
  </si>
  <si>
    <t>Except Compaction all other alter operations on carbon table should not be performed.</t>
  </si>
  <si>
    <t>CARBONDATA-187</t>
  </si>
  <si>
    <t>when using Decimal type as dictionary the generated surrogate key would mismatch for the same values during increment load</t>
  </si>
  <si>
    <t>CARBONDATA-189</t>
  </si>
  <si>
    <t>Drop database dbname cascade should be restricted in carbondata</t>
  </si>
  <si>
    <t>CARBONDATA-190</t>
  </si>
  <si>
    <t>Data mismatch issue</t>
  </si>
  <si>
    <t>CARBONDATA-191</t>
  </si>
  <si>
    <t>load data is null when quote char is single and no '\n' being end.</t>
  </si>
  <si>
    <t>CARBONDATA-192</t>
  </si>
  <si>
    <t>Invalidate table from hive context while dropping the table</t>
  </si>
  <si>
    <t>CARBONDATA-193</t>
  </si>
  <si>
    <t>Data is not loading properly when double data type is having negative values</t>
  </si>
  <si>
    <t>CARBONDATA-194</t>
  </si>
  <si>
    <t>ArrayIndexOfBoundException thrown when number of columns in row more than the max number of columns in univocity parser settings</t>
  </si>
  <si>
    <t>CARBONDATA-195</t>
  </si>
  <si>
    <t>Select query with AND filter failing for empty '' operand value of numeric column</t>
  </si>
  <si>
    <t>CARBONDATA-198</t>
  </si>
  <si>
    <t>Implementing system level lock for compaction.</t>
  </si>
  <si>
    <t>CARBONDATA-199</t>
  </si>
  <si>
    <t>when subquery with sort and filter the result is empty</t>
  </si>
  <si>
    <t>CARBONDATA-201</t>
  </si>
  <si>
    <t xml:space="preserve">Add comment Option </t>
  </si>
  <si>
    <t>CARBONDATA-203</t>
  </si>
  <si>
    <t>Use static string to set Hadoop configuration</t>
  </si>
  <si>
    <t>CARBONDATA-204</t>
  </si>
  <si>
    <t xml:space="preserve">Query statistics issue </t>
  </si>
  <si>
    <t>CARBONDATA-205</t>
  </si>
  <si>
    <t>Can't pass compile, the case of DataCompactionLockTest is failed.</t>
  </si>
  <si>
    <t>CARBONDATA-208</t>
  </si>
  <si>
    <t>User should be able to turn on and off the STATISTIC log</t>
  </si>
  <si>
    <t>CARBONDATA-214</t>
  </si>
  <si>
    <t>The binary file need be removed under core/src/test/resources/part-xxx</t>
  </si>
  <si>
    <t>CARBONDATA-215</t>
  </si>
  <si>
    <t>Correct the file headers of classes</t>
  </si>
  <si>
    <t>CARBONDATA-216</t>
  </si>
  <si>
    <t>Files should be deleted as this feature not supported now.</t>
  </si>
  <si>
    <t>CARBONDATA-217</t>
  </si>
  <si>
    <t>Data mismatch issue in After compaction</t>
  </si>
  <si>
    <t>CARBONDATA-219</t>
  </si>
  <si>
    <t>compaction with out data load is failing.</t>
  </si>
  <si>
    <t>CARBONDATA-220</t>
  </si>
  <si>
    <t>TimeStampDirectDictionaryGenerator_UT.java is not running in the build</t>
  </si>
  <si>
    <t>CARBONDATA-222</t>
  </si>
  <si>
    <t>Query issue for all dimensions are no dictionary columns</t>
  </si>
  <si>
    <t>CARBONDATA-224</t>
  </si>
  <si>
    <t>Fixed data mismatch issue in case of Dictionary Exclude column for Numeric data type</t>
  </si>
  <si>
    <t>CARBONDATA-226</t>
  </si>
  <si>
    <t>Delete load by ID message when the compacted segment is present is wrong.</t>
  </si>
  <si>
    <t>CARBONDATA-227</t>
  </si>
  <si>
    <t>In block distribution parralelism is decided initially and not re initialized after requesting new executors</t>
  </si>
  <si>
    <t>CARBONDATA-228</t>
  </si>
  <si>
    <t>Describe formatted command shows unsupported features</t>
  </si>
  <si>
    <t>CARBONDATA-229</t>
  </si>
  <si>
    <t>Array Index of bound exception thrown from dictionary look up while writing sort index file</t>
  </si>
  <si>
    <t>CARBONDATA-234</t>
  </si>
  <si>
    <t>wrong message is printed in the logs each time when the compaction is done.</t>
  </si>
  <si>
    <t>CARBONDATA-235</t>
  </si>
  <si>
    <t>Some no-used constants still exist in CarbonCommonConstants</t>
  </si>
  <si>
    <t>CARBONDATA-239</t>
  </si>
  <si>
    <t>Failure of one compaction in queue should not affect the others.</t>
  </si>
  <si>
    <t>CARBONDATA-241</t>
  </si>
  <si>
    <t>OOM error during query execution in long run</t>
  </si>
  <si>
    <t>CARBONDATA-242</t>
  </si>
  <si>
    <t>NOT IN with Null filter results are not compatible With Hive</t>
  </si>
  <si>
    <t>CARBONDATA-244</t>
  </si>
  <si>
    <t>Load and delete segment by id queries giving inconsistent results when we execute parallely</t>
  </si>
  <si>
    <t>CARBONDATA-245</t>
  </si>
  <si>
    <t>Actual Exception is getting lost in case of data dictionary file generation.</t>
  </si>
  <si>
    <t>CARBONDATA-246</t>
  </si>
  <si>
    <t xml:space="preserve"> compaction is wrong in case if last segment is not assigned to an executor.</t>
  </si>
  <si>
    <t>CARBONDATA-247</t>
  </si>
  <si>
    <t>Higher MAXCOLUMNS value in load DML options is leading to out of memory error</t>
  </si>
  <si>
    <t>CARBONDATA-248</t>
  </si>
  <si>
    <t>There was no header in driver statistics table and scan block time was always zero</t>
  </si>
  <si>
    <t>CARBONDATA-250</t>
  </si>
  <si>
    <t>Throw exception and fail the data load if provided MAXCOLUMNS value is not proper</t>
  </si>
  <si>
    <t>CARBONDATA-251</t>
  </si>
  <si>
    <t>making the auto compaction as blocking call.</t>
  </si>
  <si>
    <t>CARBONDATA-252</t>
  </si>
  <si>
    <t>Filter result is not proper when Double data type values with 0.0 and -0.0 will be used</t>
  </si>
  <si>
    <t>CARBONDATA-253</t>
  </si>
  <si>
    <t>Duplicate block loading when distribution is based on blocklet</t>
  </si>
  <si>
    <t>CARBONDATA-255</t>
  </si>
  <si>
    <t>keyword SEGMENT should be used instead of LOAD  In data management dml because LOAD is not supported now</t>
  </si>
  <si>
    <t>CARBONDATA-258</t>
  </si>
  <si>
    <t>update doc for adding information about COMMENTCHAR</t>
  </si>
  <si>
    <t>CARBONDATA-259</t>
  </si>
  <si>
    <t xml:space="preserve"> Log of query statistics are not present for limit queries.</t>
  </si>
  <si>
    <t>CARBONDATA-260</t>
  </si>
  <si>
    <t>Equal or lesser value of MAXCOLUMNS option than column count in CSV header results into array index of bound exception</t>
  </si>
  <si>
    <t>CARBONDATA-261</t>
  </si>
  <si>
    <t>clean files is updating the stale segments to the table status.</t>
  </si>
  <si>
    <t>CARBONDATA-262</t>
  </si>
  <si>
    <t>limit query memory and thread leak issue</t>
  </si>
  <si>
    <t>CARBONDATA-268</t>
  </si>
  <si>
    <t>CarbonOptimizer has performance problem</t>
  </si>
  <si>
    <t>CARBONDATA-271</t>
  </si>
  <si>
    <t>Non Filter data mismatch issue</t>
  </si>
  <si>
    <t>CARBONDATA-272</t>
  </si>
  <si>
    <t>Two test case are failing , on second time maven build without  'clean'</t>
  </si>
  <si>
    <t>CARBONDATA-273</t>
  </si>
  <si>
    <t>Some constants should be written using carbon common constants instead of direct values</t>
  </si>
  <si>
    <t>CARBONDATA-280</t>
  </si>
  <si>
    <t xml:space="preserve"> when table properties is repeated it only set the last one</t>
  </si>
  <si>
    <t>CARBONDATA-283</t>
  </si>
  <si>
    <t>Fix status metadata access for concurrent scenarios</t>
  </si>
  <si>
    <t>CARBONDATA-288</t>
  </si>
  <si>
    <t>In hdfs bad record logger is failing in writting the bad records</t>
  </si>
  <si>
    <t>CARBONDATA-289</t>
  </si>
  <si>
    <t xml:space="preserve">Support MB/M for table block size and update the doc about this new feature. </t>
  </si>
  <si>
    <t>CARBONDATA-291</t>
  </si>
  <si>
    <t>Some STATISTIC log still present even though disable STATISTIC</t>
  </si>
  <si>
    <t>CARBONDATA-294</t>
  </si>
  <si>
    <t>Timestamp Data Error</t>
  </si>
  <si>
    <t>CARBONDATA-304</t>
  </si>
  <si>
    <t>Load data failure when set table_blocksize=2048</t>
  </si>
  <si>
    <t>CARBONDATA-310</t>
  </si>
  <si>
    <t>Compilation failed when using spark 1.6.2</t>
  </si>
  <si>
    <t>CARBONDATA-315</t>
  </si>
  <si>
    <t>Data loading fails if parsing a double value returns infinity</t>
  </si>
  <si>
    <t>CARBONDATA-316</t>
  </si>
  <si>
    <t>Change BAD_RECORDS_LOGGER_ACTION to BAD_RECORDS_ACTION</t>
  </si>
  <si>
    <t>CARBONDATA-317</t>
  </si>
  <si>
    <t>CSV having only space char is throwing NullPointerException</t>
  </si>
  <si>
    <t>CARBONDATA-319</t>
  </si>
  <si>
    <t>Bad Records logging for column LONG data type is not proper</t>
  </si>
  <si>
    <t>CARBONDATA-320</t>
  </si>
  <si>
    <t xml:space="preserve">problem when dropped a table during all data nodes are down. </t>
  </si>
  <si>
    <t>CARBONDATA-325</t>
  </si>
  <si>
    <t>Create table with columns contains spaces in name.</t>
  </si>
  <si>
    <t>CARBONDATA-333</t>
  </si>
  <si>
    <t>Unable to perform compaction</t>
  </si>
  <si>
    <t>CARBONDATA-334</t>
  </si>
  <si>
    <t>Correct Some Spelling Mistakes</t>
  </si>
  <si>
    <t>CARBONDATA-339</t>
  </si>
  <si>
    <t>Align storePath name in generateGlobalDictionary() of GlobalDictionaryUtil.scala</t>
  </si>
  <si>
    <t>CARBONDATA-341</t>
  </si>
  <si>
    <t>CarbonTableIdentifier being passed to the query flow has wrong tableid</t>
  </si>
  <si>
    <t>CARBONDATA-344</t>
  </si>
  <si>
    <t>Exists query not working</t>
  </si>
  <si>
    <t>CARBONDATA-358</t>
  </si>
  <si>
    <t>Compaction is not working in latest release</t>
  </si>
  <si>
    <t>CARBONDATA-359</t>
  </si>
  <si>
    <t>is null &amp; null functions are not working when data fetching from sub query</t>
  </si>
  <si>
    <t>CARBONDATA-360</t>
  </si>
  <si>
    <t xml:space="preserve">On Dictionary excluded column, condition is not working if value is not in '' </t>
  </si>
  <si>
    <t>CARBONDATA-361</t>
  </si>
  <si>
    <t>SMALL INT data showing unsupported datatype</t>
  </si>
  <si>
    <t>CARBONDATA-362</t>
  </si>
  <si>
    <t>Optimize the parameters' name in CarbonDataRDDFactory.scala</t>
  </si>
  <si>
    <t>CARBONDATA-363</t>
  </si>
  <si>
    <t>Block loading issue in case of blocklet distribution</t>
  </si>
  <si>
    <t>CARBONDATA-364</t>
  </si>
  <si>
    <t>Drop table is behaving inconsistently</t>
  </si>
  <si>
    <t>CARBONDATA-365</t>
  </si>
  <si>
    <t>Compaction fails when table is created with configured block size</t>
  </si>
  <si>
    <t>CARBONDATA-366</t>
  </si>
  <si>
    <t>Incorrect load data behaviour in mentioned scenario</t>
  </si>
  <si>
    <t>CARBONDATA-373</t>
  </si>
  <si>
    <t>Drop Database Cascade should be supported in Carbon</t>
  </si>
  <si>
    <t>CARBONDATA-374</t>
  </si>
  <si>
    <t>Short data type is not working.</t>
  </si>
  <si>
    <t>CARBONDATA-375</t>
  </si>
  <si>
    <t>Dictionary cache not getting cleared after task completion in dictionary decoder</t>
  </si>
  <si>
    <t>CARBONDATA-376</t>
  </si>
  <si>
    <t>Value beyond the integer range should not be allowed for storage in integer datatype</t>
  </si>
  <si>
    <t>CARBONDATA-381</t>
  </si>
  <si>
    <t>Unnecessary catalog metadata refresh and array index of bound exception in drop table</t>
  </si>
  <si>
    <t>CARBONDATA-385</t>
  </si>
  <si>
    <t>Select query is giving cast exception</t>
  </si>
  <si>
    <t>CARBONDATA-389</t>
  </si>
  <si>
    <t>Subquery not working</t>
  </si>
  <si>
    <t>CARBONDATA-390</t>
  </si>
  <si>
    <t>Float Data Type is Not Working</t>
  </si>
  <si>
    <t>CARBONDATA-399</t>
  </si>
  <si>
    <t>[Bad Records] Data Load is not FAILED even  bad_records_action="FAIL" .</t>
  </si>
  <si>
    <t>CARBONDATA-400</t>
  </si>
  <si>
    <t>[Bad Records] Load data is fail and displaying the string value in beeline as exception</t>
  </si>
  <si>
    <t>CARBONDATA-404</t>
  </si>
  <si>
    <t>Data loading from DataFrame to carbon table is FAILED</t>
  </si>
  <si>
    <t>CARBONDATA-405</t>
  </si>
  <si>
    <t xml:space="preserve">Data load fail if dataframe is created with LONG datatype column . </t>
  </si>
  <si>
    <t>CARBONDATA-408</t>
  </si>
  <si>
    <t>Unable to create view from a table</t>
  </si>
  <si>
    <t>CARBONDATA-412</t>
  </si>
  <si>
    <t>in windows, when load into table whose name has "_", the old segment will be deleted.</t>
  </si>
  <si>
    <t>CARBONDATA-418</t>
  </si>
  <si>
    <t>Data Loading performance issue</t>
  </si>
  <si>
    <t>CARBONDATA-421</t>
  </si>
  <si>
    <t>Timestamp data type filter issue with format other than "-"</t>
  </si>
  <si>
    <t>CARBONDATA-422</t>
  </si>
  <si>
    <t>[Bad Records]Select query failed with "NullPointerException" after data-load with options as MAXCOLUMN and BAD_RECORDS_ACTION</t>
  </si>
  <si>
    <t>CARBONDATA-424</t>
  </si>
  <si>
    <t>Data Load will fail for badrecord and "bad_records_action" is fail</t>
  </si>
  <si>
    <t>CARBONDATA-448</t>
  </si>
  <si>
    <t>Solve compilation error for spark2 integration</t>
  </si>
  <si>
    <t>CARBONDATA-451</t>
  </si>
  <si>
    <t>Can not run query on windows now</t>
  </si>
  <si>
    <t>CARBONDATA-456</t>
  </si>
  <si>
    <t>Select count(*) from table is slower.</t>
  </si>
  <si>
    <t>CARBONDATA-459</t>
  </si>
  <si>
    <t>Block distribution is wrong in case of dynamic allocation=true</t>
  </si>
  <si>
    <t>CARBONDATA-471</t>
  </si>
  <si>
    <t>Optimize no kettle flow and fix issues in cluster</t>
  </si>
  <si>
    <t>CARBONDATA-476</t>
  </si>
  <si>
    <t>storeLocation start with file:/// cause table not found exceptioin</t>
  </si>
  <si>
    <t>CARBONDATA-481</t>
  </si>
  <si>
    <t>[SPARK2]fix late decoder and support whole stage code gen</t>
  </si>
  <si>
    <t>CARBONDATA-486</t>
  </si>
  <si>
    <t>Reading dataframe concurrently will lead to wrong data</t>
  </si>
  <si>
    <t>CARBONDATA-487</t>
  </si>
  <si>
    <t>spark2 integration is not compiling</t>
  </si>
  <si>
    <t>CARBONDATA-492</t>
  </si>
  <si>
    <t xml:space="preserve"> When profile spark-2.0 is avtive , CarbonExample have error in intellij idea</t>
  </si>
  <si>
    <t>CARBONDATA-493</t>
  </si>
  <si>
    <t>Insert into select from a empty table cause exception</t>
  </si>
  <si>
    <t>CARBONDATA-497</t>
  </si>
  <si>
    <t>[Spark2] fix datatype issue of CarbonLateDecoderRule</t>
  </si>
  <si>
    <t>CARBONDATA-518</t>
  </si>
  <si>
    <t>CarbonExample of spark moudle can not run as kettlehome and storepath shoug get form carbonproperties now</t>
  </si>
  <si>
    <t>CARBONDATA-522</t>
  </si>
  <si>
    <t>New data loading flowcauses testcase failures like big decimal etc</t>
  </si>
  <si>
    <t>CARBONDATA-530</t>
  </si>
  <si>
    <t>Query with ordery by and limit is not optimized properly</t>
  </si>
  <si>
    <t>CARBONDATA-532</t>
  </si>
  <si>
    <t>When set use_kettle=false , the testcase [TestEmptyRows] run failed</t>
  </si>
  <si>
    <t>CARBONDATA-536</t>
  </si>
  <si>
    <t>Initialize GlobalDictionaryUtil.updateTableMetadataFunc for Spark 2.x</t>
  </si>
  <si>
    <t>CARBONDATA-539</t>
  </si>
  <si>
    <t>Return empty row in map reduce application</t>
  </si>
  <si>
    <t>CARBONDATA-544</t>
  </si>
  <si>
    <t>Delete core/.TestFileFactory.carbondata.crc,core/Testdb.carbon</t>
  </si>
  <si>
    <t>CARBONDATA-552</t>
  </si>
  <si>
    <t>Unthrown FilterUnsupportedException in catch block</t>
  </si>
  <si>
    <t>CARBONDATA-554</t>
  </si>
  <si>
    <t>Maven build failed when run command "mvn clean install -DskipTests"</t>
  </si>
  <si>
    <t>CARBONDATA-557</t>
  </si>
  <si>
    <t>Option use_kettle is not work when use spark-1.5</t>
  </si>
  <si>
    <t>CARBONDATA-558</t>
  </si>
  <si>
    <t>Load performance bad when use_kettle=false</t>
  </si>
  <si>
    <t>CARBONDATA-560</t>
  </si>
  <si>
    <t>In QueryExecutionException, can not use executorService.shutdownNow() to shut down immediately.</t>
  </si>
  <si>
    <t>CARBONDATA-563</t>
  </si>
  <si>
    <t>Select Queries are  not working with spark 1.6.2.</t>
  </si>
  <si>
    <t>CARBONDATA-573</t>
  </si>
  <si>
    <t>To fix query statistic issue</t>
  </si>
  <si>
    <t>CARBONDATA-574</t>
  </si>
  <si>
    <t>Add thrift server support to Spark 2.0 carbon integration</t>
  </si>
  <si>
    <t>CARBONDATA-577</t>
  </si>
  <si>
    <t>Carbon session is not working in spark shell.</t>
  </si>
  <si>
    <t>CARBONDATA-578</t>
  </si>
  <si>
    <t>CarbonData V2 Format Default Behavior</t>
  </si>
  <si>
    <t>CARBONDATA-581</t>
  </si>
  <si>
    <t>Node locality cannot be obtained in group by queries</t>
  </si>
  <si>
    <t>CARBONDATA-585</t>
  </si>
  <si>
    <t>Dictionary file is locked for Updation</t>
  </si>
  <si>
    <t>When we are  loading data 3 or 4 time using 'USE_KETTLE' ='false' with 'SINGLE_PASS'='true', It is throwing an error</t>
  </si>
  <si>
    <t>Fix wrong comments of load data  in CarbonDataRDDFactory.scala</t>
  </si>
  <si>
    <t xml:space="preserve">Testcases are failing in spark 1.6 and 2.1 with no kettle flow. </t>
  </si>
  <si>
    <t xml:space="preserve">Delete Subquery is not working while creating and loading 2 tables </t>
  </si>
  <si>
    <t>Dataloads  fails for this particular query</t>
  </si>
  <si>
    <t>InsertIntoCarbonTableTestCase.insert into carbon table from carbon table union query  random test failure</t>
  </si>
  <si>
    <t>NPE  when select query run on measure having double data type without fraction.</t>
  </si>
  <si>
    <t>'BAD_RECORDS_ACTION'='REDIRECT' is not working properly.</t>
  </si>
  <si>
    <t xml:space="preserve">Fixed testcase failure issue </t>
  </si>
  <si>
    <t xml:space="preserve">Join operation does not work properly  in Carbon data. </t>
  </si>
  <si>
    <t xml:space="preserve">Update Bad Records folder name during table rename </t>
  </si>
  <si>
    <t xml:space="preserve"> Is null query on a newly added measure column is not returning proper results</t>
  </si>
  <si>
    <t xml:space="preserve">The grammar for DELETE SEGMENT FOR DATE in website is not correct </t>
  </si>
  <si>
    <t>Drop table named 'is'  throwing exception</t>
  </si>
  <si>
    <t xml:space="preserve">CacheProvider test fails </t>
  </si>
  <si>
    <t>use carbondata bulket feature???but it doesn't seem to work?</t>
  </si>
  <si>
    <t xml:space="preserve">Delete Opertation Failed in automation </t>
  </si>
  <si>
    <t>ColumnDict  and ALL_DICTIONARY_PATH must be used with SINGLE_PASS='true'</t>
  </si>
  <si>
    <t xml:space="preserve">wrong data show in quering carbontable with timestamp data type from hive </t>
  </si>
  <si>
    <t xml:space="preserve">IUD Performance Improvement And Synchonizaion issue </t>
  </si>
  <si>
    <t xml:space="preserve">Mismatched between class name and logger class name </t>
  </si>
  <si>
    <t xml:space="preserve">Fix Documentation links pointing to wrong urls in useful-tips-on-carbondata and faq </t>
  </si>
  <si>
    <t xml:space="preserve">Delete with subquery is not working in spark 2.1 </t>
  </si>
  <si>
    <t xml:space="preserve">Remove carbon-spark-shell script </t>
  </si>
  <si>
    <t xml:space="preserve">Post Alter Describe Formatted is listing deleted column in Sort_Colums </t>
  </si>
  <si>
    <t xml:space="preserve">Data Mismatch issue when dictionary column filter values doesn't exists in dictionary </t>
  </si>
  <si>
    <t>When sort_scope=global_sort, use 'StorageLevel.MEMORY_AND_DISK_SER' instead of 'StorageLevel.MEMORY_AND_DISK' for 'convertRDD' persisting  to improve loading performance</t>
  </si>
  <si>
    <t>Fix inconsistent usage of QUOTATION MARK " and LEFT DOUBLE QUOTATION MARK  ?€? in installation.md file</t>
  </si>
  <si>
    <t xml:space="preserve">if 'carbon.update.persist.enable'='false', it will fail to update data </t>
  </si>
  <si>
    <t xml:space="preserve">Block pruning not working when wrong data is given in filter </t>
  </si>
  <si>
    <t xml:space="preserve"> csv data should not show in error log when data column length is greater than 100000 characters</t>
  </si>
  <si>
    <t xml:space="preserve">Refresh of segments in datamap for update and partition is not working if the segments are cached </t>
  </si>
  <si>
    <t>Difference in result set count of carbon and hive during select query with Null values in  IN expression</t>
  </si>
  <si>
    <t xml:space="preserve"> Carbon1.3.0-Pre-AggregateTable -Query from segment set is not effective when pre-aggregate table is present </t>
  </si>
  <si>
    <t xml:space="preserve">Carbon 1.3.0 - Spark 2.2 Empty CSV is being loaded successfully. </t>
  </si>
  <si>
    <t xml:space="preserve">Fix issue of create table if not exits </t>
  </si>
  <si>
    <t xml:space="preserve">Global Sort data dataload fails for big with RPC timeout exception </t>
  </si>
  <si>
    <t xml:space="preserve">Sparksql query result is not same as presto on same sql </t>
  </si>
  <si>
    <t>when delete is success and update is failed while writing status file  then a stale carbon data file is created.</t>
  </si>
  <si>
    <t xml:space="preserve">Query with expression is giving wrong result </t>
  </si>
  <si>
    <t xml:space="preserve">avg with Aggregate table for double data type is failed. </t>
  </si>
  <si>
    <t xml:space="preserve">CarbonCleanFilesCommand table path problem </t>
  </si>
  <si>
    <t xml:space="preserve">Fixed Synchronization issue while creating multiple carbon session </t>
  </si>
  <si>
    <t xml:space="preserve">Exception displays after performing select query on newly added Boolean data type </t>
  </si>
  <si>
    <t>nullpointer issue  drop partition where column does not exists and clean files issue after second level of compaction</t>
  </si>
  <si>
    <t xml:space="preserve">There is error when we create table using CarbonSource </t>
  </si>
  <si>
    <t xml:space="preserve">[DFX]-Load]: Load job fails if 1 folder contains 1000 files </t>
  </si>
  <si>
    <t xml:space="preserve">All Examples are throwing NoSuchElement Exception in current master branch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</si>
</sst>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/mmm/yy\ h:mm"/>
    <numFmt numFmtId="165" formatCode="dd/mmmm/yy\ h:mm"/>
    <numFmt numFmtId="166" formatCode="d/mmmm/yy\ h:mm"/>
    <numFmt numFmtId="167" formatCode="[$-409]mmm\-yy;@"/>
    <numFmt numFmtId="168" formatCode="m/d/yy;@"/>
  </numFmts>
  <fonts count="4">
    <font>
      <sz val="10"/>
      <color rgb="FF000000"/>
      <name val="Arial"/>
    </font>
    <font>
      <sz val="10"/>
      <name val="Arial"/>
      <family val="2"/>
    </font>
    <font>
      <sz val="10"/>
      <name val="Droid Sans Fallback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166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1" fillId="0" borderId="0" xfId="0" applyNumberFormat="1" applyFont="1"/>
    <xf numFmtId="14" fontId="0" fillId="0" borderId="0" xfId="0" applyNumberFormat="1" applyFont="1" applyAlignment="1"/>
    <xf numFmtId="49" fontId="0" fillId="0" borderId="0" xfId="0" applyNumberFormat="1" applyFont="1" applyAlignment="1"/>
    <xf numFmtId="0" fontId="0" fillId="0" borderId="0" xfId="0" applyNumberFormat="1" applyFont="1" applyAlignment="1"/>
    <xf numFmtId="167" fontId="1" fillId="0" borderId="0" xfId="0" applyNumberFormat="1" applyFont="1" applyAlignment="1">
      <alignment horizontal="left"/>
    </xf>
    <xf numFmtId="167" fontId="0" fillId="0" borderId="0" xfId="0" applyNumberFormat="1" applyFont="1" applyAlignment="1"/>
    <xf numFmtId="167" fontId="3" fillId="0" borderId="0" xfId="0" applyNumberFormat="1" applyFont="1" applyAlignment="1"/>
    <xf numFmtId="0" fontId="3" fillId="0" borderId="0" xfId="0" applyFont="1" applyAlignment="1"/>
    <xf numFmtId="167" fontId="1" fillId="0" borderId="0" xfId="0" applyNumberFormat="1" applyFont="1"/>
    <xf numFmtId="168" fontId="1" fillId="0" borderId="0" xfId="0" applyNumberFormat="1" applyFont="1" applyAlignment="1">
      <alignment horizontal="left"/>
    </xf>
    <xf numFmtId="168" fontId="1" fillId="0" borderId="0" xfId="0" applyNumberFormat="1" applyFont="1"/>
    <xf numFmtId="168" fontId="0" fillId="0" borderId="0" xfId="0" applyNumberFormat="1" applyFont="1" applyAlignment="1"/>
    <xf numFmtId="0" fontId="3" fillId="0" borderId="0" xfId="0" applyNumberFormat="1" applyFont="1" applyAlignment="1"/>
    <xf numFmtId="0" fontId="1" fillId="0" borderId="0" xfId="0" applyNumberFormat="1" applyFont="1" applyAlignment="1">
      <alignment horizontal="left"/>
    </xf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Accumulated</a:t>
            </a:r>
            <a:r>
              <a:rPr lang="en-US" baseline="0"/>
              <a:t> Bugs Group by Priority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Trivial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'Accumulated Bugs'!$A$2:$A$251</c:f>
              <c:numCache>
                <c:formatCode>[$-409]mmm\-yy;@</c:formatCode>
                <c:ptCount val="250"/>
                <c:pt idx="0">
                  <c:v>42567</c:v>
                </c:pt>
                <c:pt idx="1">
                  <c:v>42598</c:v>
                </c:pt>
                <c:pt idx="2">
                  <c:v>42629</c:v>
                </c:pt>
                <c:pt idx="3">
                  <c:v>42659</c:v>
                </c:pt>
                <c:pt idx="4">
                  <c:v>42690</c:v>
                </c:pt>
                <c:pt idx="5">
                  <c:v>42720</c:v>
                </c:pt>
                <c:pt idx="6">
                  <c:v>42751</c:v>
                </c:pt>
                <c:pt idx="7">
                  <c:v>42782</c:v>
                </c:pt>
                <c:pt idx="8">
                  <c:v>42810</c:v>
                </c:pt>
                <c:pt idx="9">
                  <c:v>42841</c:v>
                </c:pt>
                <c:pt idx="10">
                  <c:v>42871</c:v>
                </c:pt>
                <c:pt idx="11">
                  <c:v>42902</c:v>
                </c:pt>
                <c:pt idx="12">
                  <c:v>42932</c:v>
                </c:pt>
                <c:pt idx="13">
                  <c:v>42963</c:v>
                </c:pt>
                <c:pt idx="14">
                  <c:v>42994</c:v>
                </c:pt>
                <c:pt idx="15">
                  <c:v>43024</c:v>
                </c:pt>
                <c:pt idx="16">
                  <c:v>43055</c:v>
                </c:pt>
                <c:pt idx="17">
                  <c:v>43085</c:v>
                </c:pt>
                <c:pt idx="18">
                  <c:v>43116</c:v>
                </c:pt>
                <c:pt idx="19">
                  <c:v>43147</c:v>
                </c:pt>
                <c:pt idx="20">
                  <c:v>43175</c:v>
                </c:pt>
                <c:pt idx="21">
                  <c:v>43206</c:v>
                </c:pt>
              </c:numCache>
            </c:numRef>
          </c:cat>
          <c:val>
            <c:numRef>
              <c:f>'Accumulated Bugs'!$C$2:$C$23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87-4447-834B-63FCF9070AC0}"/>
            </c:ext>
          </c:extLst>
        </c:ser>
        <c:ser>
          <c:idx val="1"/>
          <c:order val="1"/>
          <c:tx>
            <c:v>Minor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'Accumulated Bugs'!$E$2:$E$23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20</c:v>
                </c:pt>
                <c:pt idx="10">
                  <c:v>24</c:v>
                </c:pt>
                <c:pt idx="11">
                  <c:v>29</c:v>
                </c:pt>
                <c:pt idx="12">
                  <c:v>35</c:v>
                </c:pt>
                <c:pt idx="13">
                  <c:v>40</c:v>
                </c:pt>
                <c:pt idx="14">
                  <c:v>41</c:v>
                </c:pt>
                <c:pt idx="15">
                  <c:v>45</c:v>
                </c:pt>
                <c:pt idx="16">
                  <c:v>53</c:v>
                </c:pt>
                <c:pt idx="17">
                  <c:v>54</c:v>
                </c:pt>
                <c:pt idx="18">
                  <c:v>59</c:v>
                </c:pt>
                <c:pt idx="19">
                  <c:v>67</c:v>
                </c:pt>
                <c:pt idx="20">
                  <c:v>70</c:v>
                </c:pt>
                <c:pt idx="21">
                  <c:v>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F87-4447-834B-63FCF9070AC0}"/>
            </c:ext>
          </c:extLst>
        </c:ser>
        <c:ser>
          <c:idx val="2"/>
          <c:order val="2"/>
          <c:tx>
            <c:v>Major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'Accumulated Bugs'!$G$2:$G$23</c:f>
              <c:numCache>
                <c:formatCode>General</c:formatCode>
                <c:ptCount val="22"/>
                <c:pt idx="0">
                  <c:v>3</c:v>
                </c:pt>
                <c:pt idx="1">
                  <c:v>8</c:v>
                </c:pt>
                <c:pt idx="2">
                  <c:v>10</c:v>
                </c:pt>
                <c:pt idx="3">
                  <c:v>14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21</c:v>
                </c:pt>
                <c:pt idx="9">
                  <c:v>24</c:v>
                </c:pt>
                <c:pt idx="10">
                  <c:v>33</c:v>
                </c:pt>
                <c:pt idx="11">
                  <c:v>52</c:v>
                </c:pt>
                <c:pt idx="12">
                  <c:v>68</c:v>
                </c:pt>
                <c:pt idx="13">
                  <c:v>84</c:v>
                </c:pt>
                <c:pt idx="14">
                  <c:v>91</c:v>
                </c:pt>
                <c:pt idx="15">
                  <c:v>96</c:v>
                </c:pt>
                <c:pt idx="16">
                  <c:v>110</c:v>
                </c:pt>
                <c:pt idx="17">
                  <c:v>115</c:v>
                </c:pt>
                <c:pt idx="18">
                  <c:v>122</c:v>
                </c:pt>
                <c:pt idx="19">
                  <c:v>130</c:v>
                </c:pt>
                <c:pt idx="20">
                  <c:v>140</c:v>
                </c:pt>
                <c:pt idx="21">
                  <c:v>152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F87-4447-834B-63FCF9070AC0}"/>
            </c:ext>
          </c:extLst>
        </c:ser>
        <c:ser>
          <c:idx val="3"/>
          <c:order val="3"/>
          <c:tx>
            <c:v>Critical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'Accumulated Bugs'!$I$2:$I$23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F87-4447-834B-63FCF9070AC0}"/>
            </c:ext>
          </c:extLst>
        </c:ser>
        <c:ser>
          <c:idx val="4"/>
          <c:order val="4"/>
          <c:tx>
            <c:v>Blocker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'Accumulated Bugs'!$K$2:$K$23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F87-4447-834B-63FCF9070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191064"/>
        <c:axId val="402338896"/>
      </c:lineChart>
      <c:dateAx>
        <c:axId val="399191064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38896"/>
        <c:crosses val="autoZero"/>
        <c:auto val="1"/>
        <c:lblOffset val="100"/>
        <c:baseTimeUnit val="months"/>
      </c:dateAx>
      <c:valAx>
        <c:axId val="4023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9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</xdr:colOff>
      <xdr:row>7</xdr:row>
      <xdr:rowOff>194309</xdr:rowOff>
    </xdr:from>
    <xdr:to>
      <xdr:col>8</xdr:col>
      <xdr:colOff>74294</xdr:colOff>
      <xdr:row>25</xdr:row>
      <xdr:rowOff>53339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7DE8792B-E142-4F37-B361-FC51F9406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1"/>
  <sheetViews>
    <sheetView tabSelected="1" workbookViewId="0">
      <pane xSplit="1" topLeftCell="B1" activePane="topRight" state="frozen"/>
      <selection pane="topRight" activeCell="E10" sqref="E10"/>
    </sheetView>
  </sheetViews>
  <sheetFormatPr defaultColWidth="14.44140625" defaultRowHeight="15.75" customHeight="1"/>
  <cols>
    <col min="1" max="1" width="14.44140625" style="14"/>
    <col min="3" max="3" width="11.5546875" customWidth="1"/>
    <col min="4" max="5" width="14.44140625" style="12"/>
    <col min="6" max="9" width="14.44140625" style="14"/>
    <col min="12" max="12" width="14.44140625" style="11"/>
  </cols>
  <sheetData>
    <row r="1" spans="1:12" ht="15.75" customHeight="1">
      <c r="B1" s="16" t="s">
        <v>52</v>
      </c>
      <c r="C1" s="16" t="s">
        <v>1696</v>
      </c>
      <c r="D1" s="21" t="s">
        <v>18</v>
      </c>
      <c r="E1" s="21" t="s">
        <v>1697</v>
      </c>
      <c r="F1" s="15" t="s">
        <v>12</v>
      </c>
      <c r="G1" s="15" t="s">
        <v>1698</v>
      </c>
      <c r="H1" s="15" t="s">
        <v>154</v>
      </c>
      <c r="I1" s="15" t="s">
        <v>1699</v>
      </c>
      <c r="J1" s="15" t="s">
        <v>491</v>
      </c>
      <c r="K1" s="15" t="s">
        <v>1700</v>
      </c>
    </row>
    <row r="2" spans="1:12" ht="15.75" customHeight="1">
      <c r="A2" s="14">
        <v>42567</v>
      </c>
      <c r="B2">
        <f>COUNTIFS('Open, Reopen, In progress Bugs '!$J:$J,"="&amp;$L2,'Open, Reopen, In progress Bugs '!$D:$D,"="&amp;B$1)</f>
        <v>0</v>
      </c>
      <c r="C2">
        <f>B2</f>
        <v>0</v>
      </c>
      <c r="D2">
        <f>COUNTIFS('Open, Reopen, In progress Bugs '!$J:$J,"="&amp;$L2,'Open, Reopen, In progress Bugs '!$D:$D,"="&amp;D$1)</f>
        <v>1</v>
      </c>
      <c r="E2">
        <f>D2</f>
        <v>1</v>
      </c>
      <c r="F2">
        <f>COUNTIFS('Open, Reopen, In progress Bugs '!$J:$J,"="&amp;$L2,'Open, Reopen, In progress Bugs '!$D:$D,"="&amp;F$1)</f>
        <v>3</v>
      </c>
      <c r="G2">
        <f>F2</f>
        <v>3</v>
      </c>
      <c r="H2">
        <f>COUNTIFS('Open, Reopen, In progress Bugs '!$J:$J,"="&amp;$L2,'Open, Reopen, In progress Bugs '!$D:$D,"="&amp;H$1)</f>
        <v>0</v>
      </c>
      <c r="I2">
        <f>H2</f>
        <v>0</v>
      </c>
      <c r="J2">
        <f>COUNTIFS('Open, Reopen, In progress Bugs '!$J:$J,"="&amp;$L2,'Open, Reopen, In progress Bugs '!$D:$D,"="&amp;J$1)</f>
        <v>0</v>
      </c>
      <c r="K2">
        <f>J2</f>
        <v>0</v>
      </c>
      <c r="L2" s="11" t="s">
        <v>1674</v>
      </c>
    </row>
    <row r="3" spans="1:12" ht="15.75" customHeight="1">
      <c r="A3" s="15">
        <v>42598</v>
      </c>
      <c r="B3">
        <f>COUNTIFS('Open, Reopen, In progress Bugs '!$J:$J,"="&amp;$L3,'Open, Reopen, In progress Bugs '!$D:$D,"="&amp;B$1)</f>
        <v>0</v>
      </c>
      <c r="C3">
        <f>C2+B3</f>
        <v>0</v>
      </c>
      <c r="D3">
        <f>COUNTIFS('Open, Reopen, In progress Bugs '!$J:$J,"="&amp;$L3,'Open, Reopen, In progress Bugs '!$D:$D,"="&amp;D$1)</f>
        <v>1</v>
      </c>
      <c r="E3">
        <f>E2+D3</f>
        <v>2</v>
      </c>
      <c r="F3">
        <f>COUNTIFS('Open, Reopen, In progress Bugs '!$J:$J,"="&amp;$L3,'Open, Reopen, In progress Bugs '!$D:$D,"="&amp;F$1)</f>
        <v>5</v>
      </c>
      <c r="G3">
        <f>G2+F3</f>
        <v>8</v>
      </c>
      <c r="H3">
        <f>COUNTIFS('Open, Reopen, In progress Bugs '!$J:$J,"="&amp;$L3,'Open, Reopen, In progress Bugs '!$D:$D,"="&amp;H$1)</f>
        <v>0</v>
      </c>
      <c r="I3">
        <f>I2+H3</f>
        <v>0</v>
      </c>
      <c r="J3">
        <f>COUNTIFS('Open, Reopen, In progress Bugs '!$J:$J,"="&amp;$L3,'Open, Reopen, In progress Bugs '!$D:$D,"="&amp;J$1)</f>
        <v>0</v>
      </c>
      <c r="K3">
        <f>K2+J3</f>
        <v>0</v>
      </c>
      <c r="L3" s="11" t="s">
        <v>1675</v>
      </c>
    </row>
    <row r="4" spans="1:12" ht="15.75" customHeight="1">
      <c r="A4" s="14">
        <v>42629</v>
      </c>
      <c r="B4">
        <f>COUNTIFS('Open, Reopen, In progress Bugs '!$J:$J,"="&amp;$L4,'Open, Reopen, In progress Bugs '!$D:$D,"="&amp;B$1)</f>
        <v>0</v>
      </c>
      <c r="C4">
        <f t="shared" ref="C4:C23" si="0">C3+B4</f>
        <v>0</v>
      </c>
      <c r="D4">
        <f>COUNTIFS('Open, Reopen, In progress Bugs '!$J:$J,"="&amp;$L4,'Open, Reopen, In progress Bugs '!$D:$D,"="&amp;D$1)</f>
        <v>4</v>
      </c>
      <c r="E4">
        <f t="shared" ref="E4:E23" si="1">E3+D4</f>
        <v>6</v>
      </c>
      <c r="F4">
        <f>COUNTIFS('Open, Reopen, In progress Bugs '!$J:$J,"="&amp;$L4,'Open, Reopen, In progress Bugs '!$D:$D,"="&amp;F$1)</f>
        <v>2</v>
      </c>
      <c r="G4">
        <f t="shared" ref="G4:G23" si="2">G3+F4</f>
        <v>10</v>
      </c>
      <c r="H4">
        <f>COUNTIFS('Open, Reopen, In progress Bugs '!$J:$J,"="&amp;$L4,'Open, Reopen, In progress Bugs '!$D:$D,"="&amp;H$1)</f>
        <v>0</v>
      </c>
      <c r="I4">
        <f t="shared" ref="I4:I23" si="3">I3+H4</f>
        <v>0</v>
      </c>
      <c r="J4">
        <f>COUNTIFS('Open, Reopen, In progress Bugs '!$J:$J,"="&amp;$L4,'Open, Reopen, In progress Bugs '!$D:$D,"="&amp;J$1)</f>
        <v>0</v>
      </c>
      <c r="K4">
        <f t="shared" ref="K4:K23" si="4">K3+J4</f>
        <v>0</v>
      </c>
      <c r="L4" s="11" t="s">
        <v>1676</v>
      </c>
    </row>
    <row r="5" spans="1:12" ht="15.75" customHeight="1">
      <c r="A5" s="15">
        <v>42659</v>
      </c>
      <c r="B5">
        <f>COUNTIFS('Open, Reopen, In progress Bugs '!$J:$J,"="&amp;$L5,'Open, Reopen, In progress Bugs '!$D:$D,"="&amp;B$1)</f>
        <v>1</v>
      </c>
      <c r="C5">
        <f t="shared" si="0"/>
        <v>1</v>
      </c>
      <c r="D5">
        <f>COUNTIFS('Open, Reopen, In progress Bugs '!$J:$J,"="&amp;$L5,'Open, Reopen, In progress Bugs '!$D:$D,"="&amp;D$1)</f>
        <v>1</v>
      </c>
      <c r="E5">
        <f t="shared" si="1"/>
        <v>7</v>
      </c>
      <c r="F5">
        <f>COUNTIFS('Open, Reopen, In progress Bugs '!$J:$J,"="&amp;$L5,'Open, Reopen, In progress Bugs '!$D:$D,"="&amp;F$1)</f>
        <v>4</v>
      </c>
      <c r="G5">
        <f t="shared" si="2"/>
        <v>14</v>
      </c>
      <c r="H5">
        <f>COUNTIFS('Open, Reopen, In progress Bugs '!$J:$J,"="&amp;$L5,'Open, Reopen, In progress Bugs '!$D:$D,"="&amp;H$1)</f>
        <v>0</v>
      </c>
      <c r="I5">
        <f t="shared" si="3"/>
        <v>0</v>
      </c>
      <c r="J5">
        <f>COUNTIFS('Open, Reopen, In progress Bugs '!$J:$J,"="&amp;$L5,'Open, Reopen, In progress Bugs '!$D:$D,"="&amp;J$1)</f>
        <v>0</v>
      </c>
      <c r="K5">
        <f t="shared" si="4"/>
        <v>0</v>
      </c>
      <c r="L5" s="11" t="s">
        <v>1677</v>
      </c>
    </row>
    <row r="6" spans="1:12" ht="15.75" customHeight="1">
      <c r="A6" s="14">
        <v>42690</v>
      </c>
      <c r="B6">
        <f>COUNTIFS('Open, Reopen, In progress Bugs '!$J:$J,"="&amp;$L6,'Open, Reopen, In progress Bugs '!$D:$D,"="&amp;B$1)</f>
        <v>1</v>
      </c>
      <c r="C6">
        <f t="shared" si="0"/>
        <v>2</v>
      </c>
      <c r="D6">
        <f>COUNTIFS('Open, Reopen, In progress Bugs '!$J:$J,"="&amp;$L6,'Open, Reopen, In progress Bugs '!$D:$D,"="&amp;D$1)</f>
        <v>0</v>
      </c>
      <c r="E6">
        <f t="shared" si="1"/>
        <v>7</v>
      </c>
      <c r="F6">
        <f>COUNTIFS('Open, Reopen, In progress Bugs '!$J:$J,"="&amp;$L6,'Open, Reopen, In progress Bugs '!$D:$D,"="&amp;F$1)</f>
        <v>2</v>
      </c>
      <c r="G6">
        <f t="shared" si="2"/>
        <v>16</v>
      </c>
      <c r="H6">
        <f>COUNTIFS('Open, Reopen, In progress Bugs '!$J:$J,"="&amp;$L6,'Open, Reopen, In progress Bugs '!$D:$D,"="&amp;H$1)</f>
        <v>0</v>
      </c>
      <c r="I6">
        <f t="shared" si="3"/>
        <v>0</v>
      </c>
      <c r="J6">
        <f>COUNTIFS('Open, Reopen, In progress Bugs '!$J:$J,"="&amp;$L6,'Open, Reopen, In progress Bugs '!$D:$D,"="&amp;J$1)</f>
        <v>0</v>
      </c>
      <c r="K6">
        <f t="shared" si="4"/>
        <v>0</v>
      </c>
      <c r="L6" s="11" t="s">
        <v>1678</v>
      </c>
    </row>
    <row r="7" spans="1:12" ht="15.75" customHeight="1">
      <c r="A7" s="15">
        <v>42720</v>
      </c>
      <c r="B7">
        <f>COUNTIFS('Open, Reopen, In progress Bugs '!$J:$J,"="&amp;$L7,'Open, Reopen, In progress Bugs '!$D:$D,"="&amp;B$1)</f>
        <v>0</v>
      </c>
      <c r="C7">
        <f t="shared" si="0"/>
        <v>2</v>
      </c>
      <c r="D7">
        <f>COUNTIFS('Open, Reopen, In progress Bugs '!$J:$J,"="&amp;$L7,'Open, Reopen, In progress Bugs '!$D:$D,"="&amp;D$1)</f>
        <v>1</v>
      </c>
      <c r="E7">
        <f t="shared" si="1"/>
        <v>8</v>
      </c>
      <c r="F7">
        <f>COUNTIFS('Open, Reopen, In progress Bugs '!$J:$J,"="&amp;$L7,'Open, Reopen, In progress Bugs '!$D:$D,"="&amp;F$1)</f>
        <v>0</v>
      </c>
      <c r="G7">
        <f t="shared" si="2"/>
        <v>16</v>
      </c>
      <c r="H7">
        <f>COUNTIFS('Open, Reopen, In progress Bugs '!$J:$J,"="&amp;$L7,'Open, Reopen, In progress Bugs '!$D:$D,"="&amp;H$1)</f>
        <v>0</v>
      </c>
      <c r="I7">
        <f t="shared" si="3"/>
        <v>0</v>
      </c>
      <c r="J7">
        <f>COUNTIFS('Open, Reopen, In progress Bugs '!$J:$J,"="&amp;$L7,'Open, Reopen, In progress Bugs '!$D:$D,"="&amp;J$1)</f>
        <v>0</v>
      </c>
      <c r="K7">
        <f t="shared" si="4"/>
        <v>0</v>
      </c>
      <c r="L7" s="11" t="s">
        <v>1679</v>
      </c>
    </row>
    <row r="8" spans="1:12" ht="15.75" customHeight="1">
      <c r="A8" s="14">
        <v>42751</v>
      </c>
      <c r="B8">
        <f>COUNTIFS('Open, Reopen, In progress Bugs '!$J:$J,"="&amp;$L8,'Open, Reopen, In progress Bugs '!$D:$D,"="&amp;B$1)</f>
        <v>1</v>
      </c>
      <c r="C8">
        <f t="shared" si="0"/>
        <v>3</v>
      </c>
      <c r="D8">
        <f>COUNTIFS('Open, Reopen, In progress Bugs '!$J:$J,"="&amp;$L8,'Open, Reopen, In progress Bugs '!$D:$D,"="&amp;D$1)</f>
        <v>2</v>
      </c>
      <c r="E8">
        <f t="shared" si="1"/>
        <v>10</v>
      </c>
      <c r="F8">
        <f>COUNTIFS('Open, Reopen, In progress Bugs '!$J:$J,"="&amp;$L8,'Open, Reopen, In progress Bugs '!$D:$D,"="&amp;F$1)</f>
        <v>1</v>
      </c>
      <c r="G8">
        <f t="shared" si="2"/>
        <v>17</v>
      </c>
      <c r="H8">
        <f>COUNTIFS('Open, Reopen, In progress Bugs '!$J:$J,"="&amp;$L8,'Open, Reopen, In progress Bugs '!$D:$D,"="&amp;H$1)</f>
        <v>0</v>
      </c>
      <c r="I8">
        <f t="shared" si="3"/>
        <v>0</v>
      </c>
      <c r="J8">
        <f>COUNTIFS('Open, Reopen, In progress Bugs '!$J:$J,"="&amp;$L8,'Open, Reopen, In progress Bugs '!$D:$D,"="&amp;J$1)</f>
        <v>0</v>
      </c>
      <c r="K8">
        <f t="shared" si="4"/>
        <v>0</v>
      </c>
      <c r="L8" s="11" t="s">
        <v>1680</v>
      </c>
    </row>
    <row r="9" spans="1:12" ht="15.75" customHeight="1">
      <c r="A9" s="14">
        <v>42782</v>
      </c>
      <c r="B9">
        <f>COUNTIFS('Open, Reopen, In progress Bugs '!$J:$J,"="&amp;$L9,'Open, Reopen, In progress Bugs '!$D:$D,"="&amp;B$1)</f>
        <v>0</v>
      </c>
      <c r="C9">
        <f t="shared" si="0"/>
        <v>3</v>
      </c>
      <c r="D9">
        <f>COUNTIFS('Open, Reopen, In progress Bugs '!$J:$J,"="&amp;$L9,'Open, Reopen, In progress Bugs '!$D:$D,"="&amp;D$1)</f>
        <v>2</v>
      </c>
      <c r="E9">
        <f t="shared" si="1"/>
        <v>12</v>
      </c>
      <c r="F9">
        <f>COUNTIFS('Open, Reopen, In progress Bugs '!$J:$J,"="&amp;$L9,'Open, Reopen, In progress Bugs '!$D:$D,"="&amp;F$1)</f>
        <v>0</v>
      </c>
      <c r="G9">
        <f t="shared" si="2"/>
        <v>17</v>
      </c>
      <c r="H9">
        <f>COUNTIFS('Open, Reopen, In progress Bugs '!$J:$J,"="&amp;$L9,'Open, Reopen, In progress Bugs '!$D:$D,"="&amp;H$1)</f>
        <v>0</v>
      </c>
      <c r="I9">
        <f t="shared" si="3"/>
        <v>0</v>
      </c>
      <c r="J9">
        <f>COUNTIFS('Open, Reopen, In progress Bugs '!$J:$J,"="&amp;$L9,'Open, Reopen, In progress Bugs '!$D:$D,"="&amp;J$1)</f>
        <v>0</v>
      </c>
      <c r="K9">
        <f t="shared" si="4"/>
        <v>0</v>
      </c>
      <c r="L9" s="11" t="s">
        <v>1681</v>
      </c>
    </row>
    <row r="10" spans="1:12" ht="15.75" customHeight="1">
      <c r="A10" s="15">
        <v>42810</v>
      </c>
      <c r="B10">
        <f>COUNTIFS('Open, Reopen, In progress Bugs '!$J:$J,"="&amp;$L10,'Open, Reopen, In progress Bugs '!$D:$D,"="&amp;B$1)</f>
        <v>2</v>
      </c>
      <c r="C10">
        <f t="shared" si="0"/>
        <v>5</v>
      </c>
      <c r="D10">
        <f>COUNTIFS('Open, Reopen, In progress Bugs '!$J:$J,"="&amp;$L10,'Open, Reopen, In progress Bugs '!$D:$D,"="&amp;D$1)</f>
        <v>2</v>
      </c>
      <c r="E10">
        <f t="shared" si="1"/>
        <v>14</v>
      </c>
      <c r="F10">
        <f>COUNTIFS('Open, Reopen, In progress Bugs '!$J:$J,"="&amp;$L10,'Open, Reopen, In progress Bugs '!$D:$D,"="&amp;F$1)</f>
        <v>4</v>
      </c>
      <c r="G10">
        <f t="shared" si="2"/>
        <v>21</v>
      </c>
      <c r="H10">
        <f>COUNTIFS('Open, Reopen, In progress Bugs '!$J:$J,"="&amp;$L10,'Open, Reopen, In progress Bugs '!$D:$D,"="&amp;H$1)</f>
        <v>0</v>
      </c>
      <c r="I10">
        <f t="shared" si="3"/>
        <v>0</v>
      </c>
      <c r="J10">
        <f>COUNTIFS('Open, Reopen, In progress Bugs '!$J:$J,"="&amp;$L10,'Open, Reopen, In progress Bugs '!$D:$D,"="&amp;J$1)</f>
        <v>0</v>
      </c>
      <c r="K10">
        <f t="shared" si="4"/>
        <v>0</v>
      </c>
      <c r="L10" s="11" t="s">
        <v>1682</v>
      </c>
    </row>
    <row r="11" spans="1:12" ht="15.75" customHeight="1">
      <c r="A11" s="14">
        <v>42841</v>
      </c>
      <c r="B11">
        <f>COUNTIFS('Open, Reopen, In progress Bugs '!$J:$J,"="&amp;$L11,'Open, Reopen, In progress Bugs '!$D:$D,"="&amp;B$1)</f>
        <v>1</v>
      </c>
      <c r="C11">
        <f t="shared" si="0"/>
        <v>6</v>
      </c>
      <c r="D11">
        <f>COUNTIFS('Open, Reopen, In progress Bugs '!$J:$J,"="&amp;$L11,'Open, Reopen, In progress Bugs '!$D:$D,"="&amp;D$1)</f>
        <v>6</v>
      </c>
      <c r="E11">
        <f t="shared" si="1"/>
        <v>20</v>
      </c>
      <c r="F11">
        <f>COUNTIFS('Open, Reopen, In progress Bugs '!$J:$J,"="&amp;$L11,'Open, Reopen, In progress Bugs '!$D:$D,"="&amp;F$1)</f>
        <v>3</v>
      </c>
      <c r="G11">
        <f t="shared" si="2"/>
        <v>24</v>
      </c>
      <c r="H11">
        <f>COUNTIFS('Open, Reopen, In progress Bugs '!$J:$J,"="&amp;$L11,'Open, Reopen, In progress Bugs '!$D:$D,"="&amp;H$1)</f>
        <v>0</v>
      </c>
      <c r="I11">
        <f t="shared" si="3"/>
        <v>0</v>
      </c>
      <c r="J11">
        <f>COUNTIFS('Open, Reopen, In progress Bugs '!$J:$J,"="&amp;$L11,'Open, Reopen, In progress Bugs '!$D:$D,"="&amp;J$1)</f>
        <v>0</v>
      </c>
      <c r="K11">
        <f t="shared" si="4"/>
        <v>0</v>
      </c>
      <c r="L11" s="11" t="s">
        <v>1683</v>
      </c>
    </row>
    <row r="12" spans="1:12" ht="15.75" customHeight="1">
      <c r="A12" s="15">
        <v>42871</v>
      </c>
      <c r="B12">
        <f>COUNTIFS('Open, Reopen, In progress Bugs '!$J:$J,"="&amp;$L12,'Open, Reopen, In progress Bugs '!$D:$D,"="&amp;B$1)</f>
        <v>1</v>
      </c>
      <c r="C12">
        <f t="shared" si="0"/>
        <v>7</v>
      </c>
      <c r="D12">
        <f>COUNTIFS('Open, Reopen, In progress Bugs '!$J:$J,"="&amp;$L12,'Open, Reopen, In progress Bugs '!$D:$D,"="&amp;D$1)</f>
        <v>4</v>
      </c>
      <c r="E12">
        <f t="shared" si="1"/>
        <v>24</v>
      </c>
      <c r="F12">
        <f>COUNTIFS('Open, Reopen, In progress Bugs '!$J:$J,"="&amp;$L12,'Open, Reopen, In progress Bugs '!$D:$D,"="&amp;F$1)</f>
        <v>9</v>
      </c>
      <c r="G12">
        <f t="shared" si="2"/>
        <v>33</v>
      </c>
      <c r="H12">
        <f>COUNTIFS('Open, Reopen, In progress Bugs '!$J:$J,"="&amp;$L12,'Open, Reopen, In progress Bugs '!$D:$D,"="&amp;H$1)</f>
        <v>0</v>
      </c>
      <c r="I12">
        <f t="shared" si="3"/>
        <v>0</v>
      </c>
      <c r="J12">
        <f>COUNTIFS('Open, Reopen, In progress Bugs '!$J:$J,"="&amp;$L12,'Open, Reopen, In progress Bugs '!$D:$D,"="&amp;J$1)</f>
        <v>0</v>
      </c>
      <c r="K12">
        <f t="shared" si="4"/>
        <v>0</v>
      </c>
      <c r="L12" s="11" t="s">
        <v>1684</v>
      </c>
    </row>
    <row r="13" spans="1:12" ht="15.75" customHeight="1">
      <c r="A13" s="14">
        <v>42902</v>
      </c>
      <c r="B13">
        <f>COUNTIFS('Open, Reopen, In progress Bugs '!$J:$J,"="&amp;$L13,'Open, Reopen, In progress Bugs '!$D:$D,"="&amp;B$1)</f>
        <v>0</v>
      </c>
      <c r="C13">
        <f t="shared" si="0"/>
        <v>7</v>
      </c>
      <c r="D13">
        <f>COUNTIFS('Open, Reopen, In progress Bugs '!$J:$J,"="&amp;$L13,'Open, Reopen, In progress Bugs '!$D:$D,"="&amp;D$1)</f>
        <v>5</v>
      </c>
      <c r="E13">
        <f t="shared" si="1"/>
        <v>29</v>
      </c>
      <c r="F13">
        <f>COUNTIFS('Open, Reopen, In progress Bugs '!$J:$J,"="&amp;$L13,'Open, Reopen, In progress Bugs '!$D:$D,"="&amp;F$1)</f>
        <v>19</v>
      </c>
      <c r="G13">
        <f t="shared" si="2"/>
        <v>52</v>
      </c>
      <c r="H13">
        <f>COUNTIFS('Open, Reopen, In progress Bugs '!$J:$J,"="&amp;$L13,'Open, Reopen, In progress Bugs '!$D:$D,"="&amp;H$1)</f>
        <v>2</v>
      </c>
      <c r="I13">
        <f t="shared" si="3"/>
        <v>2</v>
      </c>
      <c r="J13">
        <f>COUNTIFS('Open, Reopen, In progress Bugs '!$J:$J,"="&amp;$L13,'Open, Reopen, In progress Bugs '!$D:$D,"="&amp;J$1)</f>
        <v>0</v>
      </c>
      <c r="K13">
        <f t="shared" si="4"/>
        <v>0</v>
      </c>
      <c r="L13" s="11" t="s">
        <v>1685</v>
      </c>
    </row>
    <row r="14" spans="1:12" ht="15.75" customHeight="1">
      <c r="A14" s="15">
        <v>42932</v>
      </c>
      <c r="B14">
        <f>COUNTIFS('Open, Reopen, In progress Bugs '!$J:$J,"="&amp;$L14,'Open, Reopen, In progress Bugs '!$D:$D,"="&amp;B$1)</f>
        <v>1</v>
      </c>
      <c r="C14">
        <f t="shared" si="0"/>
        <v>8</v>
      </c>
      <c r="D14">
        <f>COUNTIFS('Open, Reopen, In progress Bugs '!$J:$J,"="&amp;$L14,'Open, Reopen, In progress Bugs '!$D:$D,"="&amp;D$1)</f>
        <v>6</v>
      </c>
      <c r="E14">
        <f t="shared" si="1"/>
        <v>35</v>
      </c>
      <c r="F14">
        <f>COUNTIFS('Open, Reopen, In progress Bugs '!$J:$J,"="&amp;$L14,'Open, Reopen, In progress Bugs '!$D:$D,"="&amp;F$1)</f>
        <v>16</v>
      </c>
      <c r="G14">
        <f t="shared" si="2"/>
        <v>68</v>
      </c>
      <c r="H14">
        <f>COUNTIFS('Open, Reopen, In progress Bugs '!$J:$J,"="&amp;$L14,'Open, Reopen, In progress Bugs '!$D:$D,"="&amp;H$1)</f>
        <v>0</v>
      </c>
      <c r="I14">
        <f t="shared" si="3"/>
        <v>2</v>
      </c>
      <c r="J14">
        <f>COUNTIFS('Open, Reopen, In progress Bugs '!$J:$J,"="&amp;$L14,'Open, Reopen, In progress Bugs '!$D:$D,"="&amp;J$1)</f>
        <v>0</v>
      </c>
      <c r="K14">
        <f t="shared" si="4"/>
        <v>0</v>
      </c>
      <c r="L14" s="11" t="s">
        <v>1686</v>
      </c>
    </row>
    <row r="15" spans="1:12" ht="15.75" customHeight="1">
      <c r="A15" s="14">
        <v>42963</v>
      </c>
      <c r="B15">
        <f>COUNTIFS('Open, Reopen, In progress Bugs '!$J:$J,"="&amp;$L15,'Open, Reopen, In progress Bugs '!$D:$D,"="&amp;B$1)</f>
        <v>0</v>
      </c>
      <c r="C15">
        <f t="shared" si="0"/>
        <v>8</v>
      </c>
      <c r="D15">
        <f>COUNTIFS('Open, Reopen, In progress Bugs '!$J:$J,"="&amp;$L15,'Open, Reopen, In progress Bugs '!$D:$D,"="&amp;D$1)</f>
        <v>5</v>
      </c>
      <c r="E15">
        <f t="shared" si="1"/>
        <v>40</v>
      </c>
      <c r="F15">
        <f>COUNTIFS('Open, Reopen, In progress Bugs '!$J:$J,"="&amp;$L15,'Open, Reopen, In progress Bugs '!$D:$D,"="&amp;F$1)</f>
        <v>16</v>
      </c>
      <c r="G15">
        <f t="shared" si="2"/>
        <v>84</v>
      </c>
      <c r="H15">
        <f>COUNTIFS('Open, Reopen, In progress Bugs '!$J:$J,"="&amp;$L15,'Open, Reopen, In progress Bugs '!$D:$D,"="&amp;H$1)</f>
        <v>0</v>
      </c>
      <c r="I15">
        <f t="shared" si="3"/>
        <v>2</v>
      </c>
      <c r="J15">
        <f>COUNTIFS('Open, Reopen, In progress Bugs '!$J:$J,"="&amp;$L15,'Open, Reopen, In progress Bugs '!$D:$D,"="&amp;J$1)</f>
        <v>0</v>
      </c>
      <c r="K15">
        <f t="shared" si="4"/>
        <v>0</v>
      </c>
      <c r="L15" s="11" t="s">
        <v>1687</v>
      </c>
    </row>
    <row r="16" spans="1:12" ht="15.75" customHeight="1">
      <c r="A16" s="14">
        <v>42994</v>
      </c>
      <c r="B16">
        <f>COUNTIFS('Open, Reopen, In progress Bugs '!$J:$J,"="&amp;$L16,'Open, Reopen, In progress Bugs '!$D:$D,"="&amp;B$1)</f>
        <v>0</v>
      </c>
      <c r="C16">
        <f t="shared" si="0"/>
        <v>8</v>
      </c>
      <c r="D16">
        <f>COUNTIFS('Open, Reopen, In progress Bugs '!$J:$J,"="&amp;$L16,'Open, Reopen, In progress Bugs '!$D:$D,"="&amp;D$1)</f>
        <v>1</v>
      </c>
      <c r="E16">
        <f t="shared" si="1"/>
        <v>41</v>
      </c>
      <c r="F16">
        <f>COUNTIFS('Open, Reopen, In progress Bugs '!$J:$J,"="&amp;$L16,'Open, Reopen, In progress Bugs '!$D:$D,"="&amp;F$1)</f>
        <v>7</v>
      </c>
      <c r="G16">
        <f t="shared" si="2"/>
        <v>91</v>
      </c>
      <c r="H16">
        <f>COUNTIFS('Open, Reopen, In progress Bugs '!$J:$J,"="&amp;$L16,'Open, Reopen, In progress Bugs '!$D:$D,"="&amp;H$1)</f>
        <v>0</v>
      </c>
      <c r="I16">
        <f t="shared" si="3"/>
        <v>2</v>
      </c>
      <c r="J16">
        <f>COUNTIFS('Open, Reopen, In progress Bugs '!$J:$J,"="&amp;$L16,'Open, Reopen, In progress Bugs '!$D:$D,"="&amp;J$1)</f>
        <v>0</v>
      </c>
      <c r="K16">
        <f t="shared" si="4"/>
        <v>0</v>
      </c>
      <c r="L16" s="11" t="s">
        <v>1688</v>
      </c>
    </row>
    <row r="17" spans="1:12" ht="15.75" customHeight="1">
      <c r="A17" s="15">
        <v>43024</v>
      </c>
      <c r="B17">
        <f>COUNTIFS('Open, Reopen, In progress Bugs '!$J:$J,"="&amp;$L17,'Open, Reopen, In progress Bugs '!$D:$D,"="&amp;B$1)</f>
        <v>0</v>
      </c>
      <c r="C17">
        <f t="shared" si="0"/>
        <v>8</v>
      </c>
      <c r="D17">
        <f>COUNTIFS('Open, Reopen, In progress Bugs '!$J:$J,"="&amp;$L17,'Open, Reopen, In progress Bugs '!$D:$D,"="&amp;D$1)</f>
        <v>4</v>
      </c>
      <c r="E17">
        <f t="shared" si="1"/>
        <v>45</v>
      </c>
      <c r="F17">
        <f>COUNTIFS('Open, Reopen, In progress Bugs '!$J:$J,"="&amp;$L17,'Open, Reopen, In progress Bugs '!$D:$D,"="&amp;F$1)</f>
        <v>5</v>
      </c>
      <c r="G17">
        <f t="shared" si="2"/>
        <v>96</v>
      </c>
      <c r="H17">
        <f>COUNTIFS('Open, Reopen, In progress Bugs '!$J:$J,"="&amp;$L17,'Open, Reopen, In progress Bugs '!$D:$D,"="&amp;H$1)</f>
        <v>3</v>
      </c>
      <c r="I17">
        <f t="shared" si="3"/>
        <v>5</v>
      </c>
      <c r="J17">
        <f>COUNTIFS('Open, Reopen, In progress Bugs '!$J:$J,"="&amp;$L17,'Open, Reopen, In progress Bugs '!$D:$D,"="&amp;J$1)</f>
        <v>0</v>
      </c>
      <c r="K17">
        <f t="shared" si="4"/>
        <v>0</v>
      </c>
      <c r="L17" s="11" t="s">
        <v>1689</v>
      </c>
    </row>
    <row r="18" spans="1:12" ht="15.75" customHeight="1">
      <c r="A18" s="14">
        <v>43055</v>
      </c>
      <c r="B18">
        <f>COUNTIFS('Open, Reopen, In progress Bugs '!$J:$J,"="&amp;$L18,'Open, Reopen, In progress Bugs '!$D:$D,"="&amp;B$1)</f>
        <v>0</v>
      </c>
      <c r="C18">
        <f t="shared" si="0"/>
        <v>8</v>
      </c>
      <c r="D18">
        <f>COUNTIFS('Open, Reopen, In progress Bugs '!$J:$J,"="&amp;$L18,'Open, Reopen, In progress Bugs '!$D:$D,"="&amp;D$1)</f>
        <v>8</v>
      </c>
      <c r="E18">
        <f t="shared" si="1"/>
        <v>53</v>
      </c>
      <c r="F18">
        <f>COUNTIFS('Open, Reopen, In progress Bugs '!$J:$J,"="&amp;$L18,'Open, Reopen, In progress Bugs '!$D:$D,"="&amp;F$1)</f>
        <v>14</v>
      </c>
      <c r="G18">
        <f t="shared" si="2"/>
        <v>110</v>
      </c>
      <c r="H18">
        <f>COUNTIFS('Open, Reopen, In progress Bugs '!$J:$J,"="&amp;$L18,'Open, Reopen, In progress Bugs '!$D:$D,"="&amp;H$1)</f>
        <v>0</v>
      </c>
      <c r="I18">
        <f t="shared" si="3"/>
        <v>5</v>
      </c>
      <c r="J18">
        <f>COUNTIFS('Open, Reopen, In progress Bugs '!$J:$J,"="&amp;$L18,'Open, Reopen, In progress Bugs '!$D:$D,"="&amp;J$1)</f>
        <v>0</v>
      </c>
      <c r="K18">
        <f t="shared" si="4"/>
        <v>0</v>
      </c>
      <c r="L18" s="11" t="s">
        <v>1690</v>
      </c>
    </row>
    <row r="19" spans="1:12" ht="15.75" customHeight="1">
      <c r="A19" s="15">
        <v>43085</v>
      </c>
      <c r="B19">
        <f>COUNTIFS('Open, Reopen, In progress Bugs '!$J:$J,"="&amp;$L19,'Open, Reopen, In progress Bugs '!$D:$D,"="&amp;B$1)</f>
        <v>0</v>
      </c>
      <c r="C19">
        <f t="shared" si="0"/>
        <v>8</v>
      </c>
      <c r="D19">
        <f>COUNTIFS('Open, Reopen, In progress Bugs '!$J:$J,"="&amp;$L19,'Open, Reopen, In progress Bugs '!$D:$D,"="&amp;D$1)</f>
        <v>1</v>
      </c>
      <c r="E19">
        <f t="shared" si="1"/>
        <v>54</v>
      </c>
      <c r="F19">
        <f>COUNTIFS('Open, Reopen, In progress Bugs '!$J:$J,"="&amp;$L19,'Open, Reopen, In progress Bugs '!$D:$D,"="&amp;F$1)</f>
        <v>5</v>
      </c>
      <c r="G19">
        <f t="shared" si="2"/>
        <v>115</v>
      </c>
      <c r="H19">
        <f>COUNTIFS('Open, Reopen, In progress Bugs '!$J:$J,"="&amp;$L19,'Open, Reopen, In progress Bugs '!$D:$D,"="&amp;H$1)</f>
        <v>0</v>
      </c>
      <c r="I19">
        <f t="shared" si="3"/>
        <v>5</v>
      </c>
      <c r="J19">
        <f>COUNTIFS('Open, Reopen, In progress Bugs '!$J:$J,"="&amp;$L19,'Open, Reopen, In progress Bugs '!$D:$D,"="&amp;J$1)</f>
        <v>0</v>
      </c>
      <c r="K19">
        <f t="shared" si="4"/>
        <v>0</v>
      </c>
      <c r="L19" s="11" t="s">
        <v>1691</v>
      </c>
    </row>
    <row r="20" spans="1:12" ht="15.75" customHeight="1">
      <c r="A20" s="14">
        <v>43116</v>
      </c>
      <c r="B20">
        <f>COUNTIFS('Open, Reopen, In progress Bugs '!$J:$J,"="&amp;$L20,'Open, Reopen, In progress Bugs '!$D:$D,"="&amp;B$1)</f>
        <v>1</v>
      </c>
      <c r="C20">
        <f t="shared" si="0"/>
        <v>9</v>
      </c>
      <c r="D20">
        <f>COUNTIFS('Open, Reopen, In progress Bugs '!$J:$J,"="&amp;$L20,'Open, Reopen, In progress Bugs '!$D:$D,"="&amp;D$1)</f>
        <v>5</v>
      </c>
      <c r="E20">
        <f t="shared" si="1"/>
        <v>59</v>
      </c>
      <c r="F20">
        <f>COUNTIFS('Open, Reopen, In progress Bugs '!$J:$J,"="&amp;$L20,'Open, Reopen, In progress Bugs '!$D:$D,"="&amp;F$1)</f>
        <v>7</v>
      </c>
      <c r="G20">
        <f t="shared" si="2"/>
        <v>122</v>
      </c>
      <c r="H20">
        <f>COUNTIFS('Open, Reopen, In progress Bugs '!$J:$J,"="&amp;$L20,'Open, Reopen, In progress Bugs '!$D:$D,"="&amp;H$1)</f>
        <v>0</v>
      </c>
      <c r="I20">
        <f t="shared" si="3"/>
        <v>5</v>
      </c>
      <c r="J20">
        <f>COUNTIFS('Open, Reopen, In progress Bugs '!$J:$J,"="&amp;$L20,'Open, Reopen, In progress Bugs '!$D:$D,"="&amp;J$1)</f>
        <v>0</v>
      </c>
      <c r="K20">
        <f t="shared" si="4"/>
        <v>0</v>
      </c>
      <c r="L20" s="11" t="s">
        <v>1692</v>
      </c>
    </row>
    <row r="21" spans="1:12" ht="15.75" customHeight="1">
      <c r="A21" s="15">
        <v>43147</v>
      </c>
      <c r="B21">
        <f>COUNTIFS('Open, Reopen, In progress Bugs '!$J:$J,"="&amp;$L21,'Open, Reopen, In progress Bugs '!$D:$D,"="&amp;B$1)</f>
        <v>0</v>
      </c>
      <c r="C21">
        <f t="shared" si="0"/>
        <v>9</v>
      </c>
      <c r="D21">
        <f>COUNTIFS('Open, Reopen, In progress Bugs '!$J:$J,"="&amp;$L21,'Open, Reopen, In progress Bugs '!$D:$D,"="&amp;D$1)</f>
        <v>8</v>
      </c>
      <c r="E21">
        <f t="shared" si="1"/>
        <v>67</v>
      </c>
      <c r="F21">
        <f>COUNTIFS('Open, Reopen, In progress Bugs '!$J:$J,"="&amp;$L21,'Open, Reopen, In progress Bugs '!$D:$D,"="&amp;F$1)</f>
        <v>8</v>
      </c>
      <c r="G21">
        <f t="shared" si="2"/>
        <v>130</v>
      </c>
      <c r="H21">
        <f>COUNTIFS('Open, Reopen, In progress Bugs '!$J:$J,"="&amp;$L21,'Open, Reopen, In progress Bugs '!$D:$D,"="&amp;H$1)</f>
        <v>0</v>
      </c>
      <c r="I21">
        <f t="shared" si="3"/>
        <v>5</v>
      </c>
      <c r="J21">
        <f>COUNTIFS('Open, Reopen, In progress Bugs '!$J:$J,"="&amp;$L21,'Open, Reopen, In progress Bugs '!$D:$D,"="&amp;J$1)</f>
        <v>0</v>
      </c>
      <c r="K21">
        <f t="shared" si="4"/>
        <v>0</v>
      </c>
      <c r="L21" s="11" t="s">
        <v>1693</v>
      </c>
    </row>
    <row r="22" spans="1:12" ht="15.75" customHeight="1">
      <c r="A22" s="14">
        <v>43175</v>
      </c>
      <c r="B22">
        <f>COUNTIFS('Open, Reopen, In progress Bugs '!$J:$J,"="&amp;$L22,'Open, Reopen, In progress Bugs '!$D:$D,"="&amp;B$1)</f>
        <v>1</v>
      </c>
      <c r="C22">
        <f t="shared" si="0"/>
        <v>10</v>
      </c>
      <c r="D22">
        <f>COUNTIFS('Open, Reopen, In progress Bugs '!$J:$J,"="&amp;$L22,'Open, Reopen, In progress Bugs '!$D:$D,"="&amp;D$1)</f>
        <v>3</v>
      </c>
      <c r="E22">
        <f t="shared" si="1"/>
        <v>70</v>
      </c>
      <c r="F22">
        <f>COUNTIFS('Open, Reopen, In progress Bugs '!$J:$J,"="&amp;$L22,'Open, Reopen, In progress Bugs '!$D:$D,"="&amp;F$1)</f>
        <v>10</v>
      </c>
      <c r="G22">
        <f t="shared" si="2"/>
        <v>140</v>
      </c>
      <c r="H22">
        <f>COUNTIFS('Open, Reopen, In progress Bugs '!$J:$J,"="&amp;$L22,'Open, Reopen, In progress Bugs '!$D:$D,"="&amp;H$1)</f>
        <v>1</v>
      </c>
      <c r="I22">
        <f t="shared" si="3"/>
        <v>6</v>
      </c>
      <c r="J22">
        <f>COUNTIFS('Open, Reopen, In progress Bugs '!$J:$J,"="&amp;$L22,'Open, Reopen, In progress Bugs '!$D:$D,"="&amp;J$1)</f>
        <v>0</v>
      </c>
      <c r="K22">
        <f t="shared" si="4"/>
        <v>0</v>
      </c>
      <c r="L22" s="11" t="s">
        <v>1694</v>
      </c>
    </row>
    <row r="23" spans="1:12" ht="15.75" customHeight="1">
      <c r="A23" s="14">
        <v>43206</v>
      </c>
      <c r="B23">
        <f>COUNTIFS('Open, Reopen, In progress Bugs '!$J:$J,"="&amp;$L23,'Open, Reopen, In progress Bugs '!$D:$D,"="&amp;B$1)</f>
        <v>1</v>
      </c>
      <c r="C23">
        <f t="shared" si="0"/>
        <v>11</v>
      </c>
      <c r="D23">
        <f>COUNTIFS('Open, Reopen, In progress Bugs '!$J:$J,"="&amp;$L23,'Open, Reopen, In progress Bugs '!$D:$D,"="&amp;D$1)</f>
        <v>9</v>
      </c>
      <c r="E23">
        <f t="shared" si="1"/>
        <v>79</v>
      </c>
      <c r="F23">
        <f>COUNTIFS('Open, Reopen, In progress Bugs '!$J:$J,"="&amp;$L23,'Open, Reopen, In progress Bugs '!$D:$D,"="&amp;F$1)</f>
        <v>12</v>
      </c>
      <c r="G23">
        <f t="shared" si="2"/>
        <v>152</v>
      </c>
      <c r="H23">
        <f>COUNTIFS('Open, Reopen, In progress Bugs '!$J:$J,"="&amp;$L23,'Open, Reopen, In progress Bugs '!$D:$D,"="&amp;H$1)</f>
        <v>0</v>
      </c>
      <c r="I23">
        <f t="shared" si="3"/>
        <v>6</v>
      </c>
      <c r="J23">
        <f>COUNTIFS('Open, Reopen, In progress Bugs '!$J:$J,"="&amp;$L23,'Open, Reopen, In progress Bugs '!$D:$D,"="&amp;J$1)</f>
        <v>2</v>
      </c>
      <c r="K23">
        <f t="shared" si="4"/>
        <v>2</v>
      </c>
      <c r="L23" s="11" t="s">
        <v>1695</v>
      </c>
    </row>
    <row r="24" spans="1:12" ht="15.75" customHeight="1">
      <c r="A24" s="13"/>
      <c r="B24" s="2"/>
      <c r="C24" s="2"/>
      <c r="D24" s="22"/>
      <c r="E24" s="22"/>
      <c r="F24" s="13"/>
      <c r="G24" s="13"/>
      <c r="H24" s="13"/>
      <c r="I24" s="13"/>
    </row>
    <row r="25" spans="1:12" ht="15.75" customHeight="1">
      <c r="A25" s="13"/>
      <c r="B25" s="2"/>
      <c r="C25" s="2"/>
      <c r="D25" s="22"/>
      <c r="E25" s="22"/>
      <c r="F25" s="13"/>
      <c r="G25" s="13"/>
      <c r="H25" s="13"/>
      <c r="I25" s="13"/>
    </row>
    <row r="26" spans="1:12" ht="15.75" customHeight="1">
      <c r="A26" s="13"/>
      <c r="B26" s="2"/>
      <c r="C26" s="2"/>
      <c r="D26" s="22"/>
      <c r="E26" s="22"/>
      <c r="F26" s="13"/>
      <c r="G26" s="13"/>
      <c r="H26" s="13"/>
      <c r="I26" s="13"/>
    </row>
    <row r="27" spans="1:12" ht="15.75" customHeight="1">
      <c r="A27" s="13"/>
      <c r="B27" s="2"/>
      <c r="C27" s="2"/>
      <c r="D27" s="22"/>
      <c r="E27" s="22"/>
      <c r="F27" s="13"/>
      <c r="G27" s="13"/>
      <c r="H27" s="13"/>
      <c r="I27" s="13"/>
    </row>
    <row r="28" spans="1:12" ht="15.75" customHeight="1">
      <c r="A28" s="13"/>
      <c r="B28" s="2"/>
      <c r="C28" s="2"/>
      <c r="D28" s="22"/>
      <c r="E28" s="22"/>
      <c r="F28" s="13"/>
      <c r="G28" s="13"/>
      <c r="H28" s="13"/>
      <c r="I28" s="13"/>
    </row>
    <row r="29" spans="1:12" ht="15.75" customHeight="1">
      <c r="A29" s="13"/>
      <c r="B29" s="2"/>
      <c r="C29" s="2"/>
      <c r="D29" s="22"/>
      <c r="E29" s="22"/>
      <c r="F29" s="13"/>
      <c r="G29" s="13"/>
      <c r="H29" s="13"/>
      <c r="I29" s="13"/>
    </row>
    <row r="30" spans="1:12" ht="15.75" customHeight="1">
      <c r="A30" s="13"/>
      <c r="B30" s="2"/>
      <c r="C30" s="2"/>
      <c r="D30" s="22"/>
      <c r="E30" s="22"/>
      <c r="F30" s="13"/>
      <c r="G30" s="13"/>
      <c r="H30" s="13"/>
      <c r="I30" s="13"/>
    </row>
    <row r="31" spans="1:12" ht="15.75" customHeight="1">
      <c r="A31" s="13"/>
      <c r="B31" s="2"/>
      <c r="C31" s="2"/>
      <c r="D31" s="22"/>
      <c r="E31" s="22"/>
      <c r="F31" s="13"/>
      <c r="G31" s="13"/>
      <c r="H31" s="13"/>
      <c r="I31" s="13"/>
    </row>
    <row r="32" spans="1:12" ht="15.75" customHeight="1">
      <c r="A32" s="13"/>
      <c r="B32" s="2"/>
      <c r="C32" s="2"/>
      <c r="D32" s="22"/>
      <c r="E32" s="22"/>
      <c r="F32" s="13"/>
      <c r="G32" s="13"/>
      <c r="H32" s="13"/>
      <c r="I32" s="13"/>
    </row>
    <row r="33" spans="1:9" ht="15.75" customHeight="1">
      <c r="A33" s="13"/>
      <c r="B33" s="2"/>
      <c r="C33" s="2"/>
      <c r="D33" s="22"/>
      <c r="E33" s="22"/>
      <c r="F33" s="13"/>
      <c r="G33" s="13"/>
      <c r="H33" s="13"/>
      <c r="I33" s="13"/>
    </row>
    <row r="34" spans="1:9" ht="15.75" customHeight="1">
      <c r="A34" s="13"/>
      <c r="B34" s="2"/>
      <c r="C34" s="2"/>
      <c r="D34" s="22"/>
      <c r="E34" s="22"/>
      <c r="F34" s="13"/>
      <c r="G34" s="13"/>
      <c r="H34" s="13"/>
      <c r="I34" s="13"/>
    </row>
    <row r="35" spans="1:9" ht="15.75" customHeight="1">
      <c r="A35" s="13"/>
      <c r="B35" s="2"/>
      <c r="C35" s="2"/>
      <c r="D35" s="22"/>
      <c r="E35" s="22"/>
      <c r="F35" s="13"/>
      <c r="G35" s="13"/>
      <c r="H35" s="13"/>
      <c r="I35" s="13"/>
    </row>
    <row r="36" spans="1:9" ht="15.75" customHeight="1">
      <c r="A36" s="13"/>
      <c r="B36" s="2"/>
      <c r="C36" s="2"/>
      <c r="D36" s="22"/>
      <c r="E36" s="22"/>
      <c r="F36" s="13"/>
      <c r="G36" s="13"/>
      <c r="H36" s="13"/>
      <c r="I36" s="13"/>
    </row>
    <row r="37" spans="1:9" ht="15.75" customHeight="1">
      <c r="A37" s="13"/>
      <c r="B37" s="2"/>
      <c r="C37" s="2"/>
      <c r="D37" s="22"/>
      <c r="E37" s="22"/>
      <c r="F37" s="13"/>
      <c r="G37" s="13"/>
      <c r="H37" s="13"/>
      <c r="I37" s="13"/>
    </row>
    <row r="38" spans="1:9" ht="15.75" customHeight="1">
      <c r="A38" s="13"/>
      <c r="B38" s="2"/>
      <c r="C38" s="2"/>
      <c r="D38" s="22"/>
      <c r="E38" s="22"/>
      <c r="F38" s="13"/>
      <c r="G38" s="13"/>
      <c r="H38" s="13"/>
      <c r="I38" s="13"/>
    </row>
    <row r="39" spans="1:9" ht="15.75" customHeight="1">
      <c r="A39" s="13"/>
      <c r="B39" s="2"/>
      <c r="C39" s="2"/>
      <c r="D39" s="22"/>
      <c r="E39" s="22"/>
      <c r="F39" s="13"/>
      <c r="G39" s="13"/>
      <c r="H39" s="13"/>
      <c r="I39" s="13"/>
    </row>
    <row r="40" spans="1:9" ht="15.75" customHeight="1">
      <c r="A40" s="13"/>
      <c r="B40" s="2"/>
      <c r="C40" s="2"/>
      <c r="D40" s="22"/>
      <c r="E40" s="22"/>
      <c r="F40" s="13"/>
      <c r="G40" s="13"/>
      <c r="H40" s="13"/>
      <c r="I40" s="13"/>
    </row>
    <row r="41" spans="1:9" ht="15.75" customHeight="1">
      <c r="A41" s="13"/>
      <c r="B41" s="2"/>
      <c r="C41" s="2"/>
      <c r="D41" s="22"/>
      <c r="E41" s="22"/>
      <c r="F41" s="13"/>
      <c r="G41" s="13"/>
      <c r="H41" s="13"/>
      <c r="I41" s="13"/>
    </row>
    <row r="42" spans="1:9" ht="15.75" customHeight="1">
      <c r="A42" s="13"/>
      <c r="B42" s="2"/>
      <c r="C42" s="2"/>
      <c r="D42" s="22"/>
      <c r="E42" s="22"/>
      <c r="F42" s="13"/>
      <c r="G42" s="13"/>
      <c r="H42" s="13"/>
      <c r="I42" s="13"/>
    </row>
    <row r="43" spans="1:9" ht="15.75" customHeight="1">
      <c r="A43" s="13"/>
      <c r="B43" s="2"/>
      <c r="C43" s="2"/>
      <c r="D43" s="22"/>
      <c r="E43" s="22"/>
      <c r="F43" s="13"/>
      <c r="G43" s="13"/>
      <c r="H43" s="13"/>
      <c r="I43" s="13"/>
    </row>
    <row r="44" spans="1:9" ht="15.75" customHeight="1">
      <c r="A44" s="13"/>
      <c r="B44" s="2"/>
      <c r="C44" s="2"/>
      <c r="D44" s="22"/>
      <c r="E44" s="22"/>
      <c r="F44" s="13"/>
      <c r="G44" s="13"/>
      <c r="H44" s="13"/>
      <c r="I44" s="13"/>
    </row>
    <row r="45" spans="1:9" ht="15.75" customHeight="1">
      <c r="A45" s="13"/>
      <c r="B45" s="2"/>
      <c r="C45" s="2"/>
      <c r="D45" s="22"/>
      <c r="E45" s="22"/>
      <c r="F45" s="13"/>
      <c r="G45" s="13"/>
      <c r="H45" s="13"/>
      <c r="I45" s="13"/>
    </row>
    <row r="46" spans="1:9" ht="15.75" customHeight="1">
      <c r="A46" s="13"/>
      <c r="B46" s="2"/>
      <c r="C46" s="2"/>
      <c r="D46" s="22"/>
      <c r="E46" s="22"/>
      <c r="F46" s="13"/>
      <c r="G46" s="13"/>
      <c r="H46" s="13"/>
      <c r="I46" s="13"/>
    </row>
    <row r="47" spans="1:9" ht="15.75" customHeight="1">
      <c r="A47" s="13"/>
      <c r="B47" s="2"/>
      <c r="C47" s="2"/>
      <c r="D47" s="22"/>
      <c r="E47" s="22"/>
      <c r="F47" s="13"/>
      <c r="G47" s="13"/>
      <c r="H47" s="13"/>
      <c r="I47" s="13"/>
    </row>
    <row r="48" spans="1:9" ht="15.75" customHeight="1">
      <c r="A48" s="13"/>
      <c r="B48" s="2"/>
      <c r="C48" s="2"/>
      <c r="D48" s="22"/>
      <c r="E48" s="22"/>
      <c r="F48" s="13"/>
      <c r="G48" s="13"/>
      <c r="H48" s="13"/>
      <c r="I48" s="13"/>
    </row>
    <row r="49" spans="1:9" ht="15.75" customHeight="1">
      <c r="A49" s="13"/>
      <c r="B49" s="2"/>
      <c r="C49" s="2"/>
      <c r="D49" s="22"/>
      <c r="E49" s="22"/>
      <c r="F49" s="13"/>
      <c r="G49" s="13"/>
      <c r="H49" s="13"/>
      <c r="I49" s="13"/>
    </row>
    <row r="50" spans="1:9" ht="15.75" customHeight="1">
      <c r="A50" s="13"/>
      <c r="B50" s="2"/>
      <c r="C50" s="2"/>
      <c r="D50" s="22"/>
      <c r="E50" s="22"/>
      <c r="F50" s="13"/>
      <c r="G50" s="13"/>
      <c r="H50" s="13"/>
      <c r="I50" s="13"/>
    </row>
    <row r="51" spans="1:9" ht="15.75" customHeight="1">
      <c r="A51" s="13"/>
      <c r="B51" s="2"/>
      <c r="C51" s="2"/>
      <c r="D51" s="22"/>
      <c r="E51" s="22"/>
      <c r="F51" s="13"/>
      <c r="G51" s="13"/>
      <c r="H51" s="13"/>
      <c r="I51" s="13"/>
    </row>
    <row r="52" spans="1:9" ht="15.75" customHeight="1">
      <c r="A52" s="13"/>
      <c r="B52" s="2"/>
      <c r="C52" s="2"/>
      <c r="D52" s="22"/>
      <c r="E52" s="22"/>
      <c r="F52" s="13"/>
      <c r="G52" s="13"/>
      <c r="H52" s="13"/>
      <c r="I52" s="13"/>
    </row>
    <row r="53" spans="1:9" ht="15.75" customHeight="1">
      <c r="A53" s="13"/>
      <c r="B53" s="2"/>
      <c r="C53" s="2"/>
      <c r="D53" s="22"/>
      <c r="E53" s="22"/>
      <c r="F53" s="13"/>
      <c r="G53" s="13"/>
      <c r="H53" s="13"/>
      <c r="I53" s="13"/>
    </row>
    <row r="54" spans="1:9" ht="15.75" customHeight="1">
      <c r="A54" s="13"/>
      <c r="B54" s="2"/>
      <c r="C54" s="2"/>
      <c r="D54" s="22"/>
      <c r="E54" s="22"/>
      <c r="F54" s="13"/>
      <c r="G54" s="13"/>
      <c r="H54" s="13"/>
      <c r="I54" s="13"/>
    </row>
    <row r="55" spans="1:9" ht="15.75" customHeight="1">
      <c r="A55" s="13"/>
      <c r="B55" s="2"/>
      <c r="C55" s="2"/>
      <c r="D55" s="22"/>
      <c r="E55" s="22"/>
      <c r="F55" s="13"/>
      <c r="G55" s="13"/>
      <c r="H55" s="13"/>
      <c r="I55" s="13"/>
    </row>
    <row r="56" spans="1:9" ht="15.75" customHeight="1">
      <c r="A56" s="13"/>
      <c r="B56" s="2"/>
      <c r="C56" s="2"/>
      <c r="D56" s="22"/>
      <c r="E56" s="22"/>
      <c r="F56" s="13"/>
      <c r="G56" s="13"/>
      <c r="H56" s="13"/>
      <c r="I56" s="13"/>
    </row>
    <row r="57" spans="1:9" ht="15.75" customHeight="1">
      <c r="A57" s="13"/>
      <c r="B57" s="2"/>
      <c r="C57" s="2"/>
      <c r="D57" s="22"/>
      <c r="E57" s="22"/>
      <c r="F57" s="13"/>
      <c r="G57" s="13"/>
      <c r="H57" s="13"/>
      <c r="I57" s="13"/>
    </row>
    <row r="58" spans="1:9" ht="15.75" customHeight="1">
      <c r="A58" s="13"/>
      <c r="B58" s="2"/>
      <c r="C58" s="2"/>
      <c r="D58" s="22"/>
      <c r="E58" s="22"/>
      <c r="F58" s="13"/>
      <c r="G58" s="13"/>
      <c r="H58" s="13"/>
      <c r="I58" s="13"/>
    </row>
    <row r="59" spans="1:9" ht="15.75" customHeight="1">
      <c r="A59" s="13"/>
      <c r="B59" s="2"/>
      <c r="C59" s="2"/>
      <c r="D59" s="22"/>
      <c r="E59" s="22"/>
      <c r="F59" s="13"/>
      <c r="G59" s="13"/>
      <c r="H59" s="13"/>
      <c r="I59" s="13"/>
    </row>
    <row r="60" spans="1:9" ht="15.75" customHeight="1">
      <c r="A60" s="13"/>
      <c r="B60" s="2"/>
      <c r="C60" s="2"/>
      <c r="D60" s="22"/>
      <c r="E60" s="22"/>
      <c r="F60" s="13"/>
      <c r="G60" s="13"/>
      <c r="H60" s="13"/>
      <c r="I60" s="13"/>
    </row>
    <row r="61" spans="1:9" ht="15.75" customHeight="1">
      <c r="A61" s="13"/>
      <c r="B61" s="2"/>
      <c r="C61" s="2"/>
      <c r="D61" s="22"/>
      <c r="E61" s="22"/>
      <c r="F61" s="13"/>
      <c r="G61" s="13"/>
      <c r="H61" s="13"/>
      <c r="I61" s="13"/>
    </row>
    <row r="62" spans="1:9" ht="15.75" customHeight="1">
      <c r="A62" s="13"/>
      <c r="B62" s="2"/>
      <c r="C62" s="2"/>
      <c r="D62" s="22"/>
      <c r="E62" s="22"/>
      <c r="F62" s="13"/>
      <c r="G62" s="13"/>
      <c r="H62" s="13"/>
      <c r="I62" s="13"/>
    </row>
    <row r="63" spans="1:9" ht="15.75" customHeight="1">
      <c r="A63" s="13"/>
      <c r="B63" s="2"/>
      <c r="C63" s="2"/>
      <c r="D63" s="22"/>
      <c r="E63" s="22"/>
      <c r="F63" s="13"/>
      <c r="G63" s="13"/>
      <c r="H63" s="13"/>
      <c r="I63" s="13"/>
    </row>
    <row r="64" spans="1:9" ht="15.75" customHeight="1">
      <c r="A64" s="13"/>
      <c r="B64" s="2"/>
      <c r="C64" s="2"/>
      <c r="D64" s="22"/>
      <c r="E64" s="22"/>
      <c r="F64" s="13"/>
      <c r="G64" s="13"/>
      <c r="H64" s="13"/>
      <c r="I64" s="13"/>
    </row>
    <row r="65" spans="1:9" ht="15.75" customHeight="1">
      <c r="A65" s="13"/>
      <c r="B65" s="2"/>
      <c r="C65" s="2"/>
      <c r="D65" s="22"/>
      <c r="E65" s="22"/>
      <c r="F65" s="13"/>
      <c r="G65" s="13"/>
      <c r="H65" s="13"/>
      <c r="I65" s="13"/>
    </row>
    <row r="66" spans="1:9" ht="15.75" customHeight="1">
      <c r="A66" s="13"/>
      <c r="B66" s="2"/>
      <c r="C66" s="2"/>
      <c r="D66" s="22"/>
      <c r="E66" s="22"/>
      <c r="F66" s="13"/>
      <c r="G66" s="13"/>
      <c r="H66" s="13"/>
      <c r="I66" s="13"/>
    </row>
    <row r="67" spans="1:9" ht="15.75" customHeight="1">
      <c r="A67" s="13"/>
      <c r="B67" s="2"/>
      <c r="C67" s="2"/>
      <c r="D67" s="22"/>
      <c r="E67" s="22"/>
      <c r="F67" s="13"/>
      <c r="G67" s="13"/>
      <c r="H67" s="13"/>
      <c r="I67" s="13"/>
    </row>
    <row r="68" spans="1:9" ht="15.75" customHeight="1">
      <c r="A68" s="13"/>
      <c r="B68" s="2"/>
      <c r="C68" s="2"/>
      <c r="D68" s="22"/>
      <c r="E68" s="22"/>
      <c r="F68" s="13"/>
      <c r="G68" s="13"/>
      <c r="H68" s="13"/>
      <c r="I68" s="13"/>
    </row>
    <row r="69" spans="1:9" ht="15.75" customHeight="1">
      <c r="A69" s="13"/>
      <c r="B69" s="2"/>
      <c r="C69" s="2"/>
      <c r="D69" s="22"/>
      <c r="E69" s="22"/>
      <c r="F69" s="13"/>
      <c r="G69" s="13"/>
      <c r="H69" s="13"/>
      <c r="I69" s="13"/>
    </row>
    <row r="70" spans="1:9" ht="15.75" customHeight="1">
      <c r="A70" s="13"/>
      <c r="B70" s="2"/>
      <c r="C70" s="2"/>
      <c r="D70" s="22"/>
      <c r="E70" s="22"/>
      <c r="F70" s="13"/>
      <c r="G70" s="13"/>
      <c r="H70" s="13"/>
      <c r="I70" s="13"/>
    </row>
    <row r="71" spans="1:9" ht="15.75" customHeight="1">
      <c r="A71" s="13"/>
      <c r="B71" s="2"/>
      <c r="C71" s="2"/>
      <c r="D71" s="22"/>
      <c r="E71" s="22"/>
      <c r="F71" s="13"/>
      <c r="G71" s="13"/>
      <c r="H71" s="13"/>
      <c r="I71" s="13"/>
    </row>
    <row r="72" spans="1:9" ht="15.75" customHeight="1">
      <c r="A72" s="13"/>
      <c r="B72" s="2"/>
      <c r="C72" s="2"/>
      <c r="D72" s="22"/>
      <c r="E72" s="22"/>
      <c r="F72" s="13"/>
      <c r="G72" s="13"/>
      <c r="H72" s="13"/>
      <c r="I72" s="13"/>
    </row>
    <row r="73" spans="1:9" ht="15.75" customHeight="1">
      <c r="A73" s="13"/>
      <c r="B73" s="2"/>
      <c r="C73" s="2"/>
      <c r="D73" s="22"/>
      <c r="E73" s="22"/>
      <c r="F73" s="13"/>
      <c r="G73" s="13"/>
      <c r="H73" s="13"/>
      <c r="I73" s="13"/>
    </row>
    <row r="74" spans="1:9" ht="15.75" customHeight="1">
      <c r="A74" s="13"/>
      <c r="B74" s="2"/>
      <c r="C74" s="2"/>
      <c r="D74" s="22"/>
      <c r="E74" s="22"/>
      <c r="F74" s="13"/>
      <c r="G74" s="13"/>
      <c r="H74" s="13"/>
      <c r="I74" s="13"/>
    </row>
    <row r="75" spans="1:9" ht="15.75" customHeight="1">
      <c r="A75" s="13"/>
      <c r="B75" s="2"/>
      <c r="C75" s="2"/>
      <c r="D75" s="22"/>
      <c r="E75" s="22"/>
      <c r="F75" s="13"/>
      <c r="G75" s="13"/>
      <c r="H75" s="13"/>
      <c r="I75" s="13"/>
    </row>
    <row r="76" spans="1:9" ht="15.75" customHeight="1">
      <c r="A76" s="13"/>
      <c r="B76" s="2"/>
      <c r="C76" s="2"/>
      <c r="D76" s="22"/>
      <c r="E76" s="22"/>
      <c r="F76" s="13"/>
      <c r="G76" s="13"/>
      <c r="H76" s="13"/>
      <c r="I76" s="13"/>
    </row>
    <row r="77" spans="1:9" ht="15.75" customHeight="1">
      <c r="A77" s="13"/>
      <c r="B77" s="2"/>
      <c r="C77" s="2"/>
      <c r="D77" s="22"/>
      <c r="E77" s="22"/>
      <c r="F77" s="13"/>
      <c r="G77" s="13"/>
      <c r="H77" s="13"/>
      <c r="I77" s="13"/>
    </row>
    <row r="78" spans="1:9" ht="15.75" customHeight="1">
      <c r="A78" s="13"/>
      <c r="B78" s="2"/>
      <c r="C78" s="2"/>
      <c r="D78" s="22"/>
      <c r="E78" s="22"/>
      <c r="F78" s="13"/>
      <c r="G78" s="13"/>
      <c r="H78" s="13"/>
      <c r="I78" s="13"/>
    </row>
    <row r="79" spans="1:9" ht="15.75" customHeight="1">
      <c r="A79" s="13"/>
      <c r="B79" s="2"/>
      <c r="C79" s="2"/>
      <c r="D79" s="22"/>
      <c r="E79" s="22"/>
      <c r="F79" s="13"/>
      <c r="G79" s="13"/>
      <c r="H79" s="13"/>
      <c r="I79" s="13"/>
    </row>
    <row r="80" spans="1:9" ht="15.75" customHeight="1">
      <c r="A80" s="13"/>
      <c r="B80" s="2"/>
      <c r="C80" s="2"/>
      <c r="D80" s="22"/>
      <c r="E80" s="22"/>
      <c r="F80" s="13"/>
      <c r="G80" s="13"/>
      <c r="H80" s="13"/>
      <c r="I80" s="13"/>
    </row>
    <row r="81" spans="1:9" ht="15.75" customHeight="1">
      <c r="A81" s="13"/>
      <c r="B81" s="2"/>
      <c r="C81" s="2"/>
      <c r="D81" s="22"/>
      <c r="E81" s="22"/>
      <c r="F81" s="13"/>
      <c r="G81" s="13"/>
      <c r="H81" s="13"/>
      <c r="I81" s="13"/>
    </row>
    <row r="82" spans="1:9" ht="15.75" customHeight="1">
      <c r="A82" s="13"/>
      <c r="B82" s="2"/>
      <c r="C82" s="2"/>
      <c r="D82" s="22"/>
      <c r="E82" s="22"/>
      <c r="F82" s="13"/>
      <c r="G82" s="13"/>
      <c r="H82" s="13"/>
      <c r="I82" s="13"/>
    </row>
    <row r="83" spans="1:9" ht="15.75" customHeight="1">
      <c r="A83" s="13"/>
      <c r="B83" s="2"/>
      <c r="C83" s="2"/>
      <c r="D83" s="22"/>
      <c r="E83" s="22"/>
      <c r="F83" s="13"/>
      <c r="G83" s="13"/>
      <c r="H83" s="13"/>
      <c r="I83" s="13"/>
    </row>
    <row r="84" spans="1:9" ht="15.75" customHeight="1">
      <c r="A84" s="13"/>
      <c r="B84" s="2"/>
      <c r="C84" s="2"/>
      <c r="D84" s="22"/>
      <c r="E84" s="22"/>
      <c r="F84" s="13"/>
      <c r="G84" s="13"/>
      <c r="H84" s="13"/>
      <c r="I84" s="13"/>
    </row>
    <row r="85" spans="1:9" ht="15.75" customHeight="1">
      <c r="A85" s="13"/>
      <c r="B85" s="2"/>
      <c r="C85" s="2"/>
      <c r="D85" s="22"/>
      <c r="E85" s="22"/>
      <c r="F85" s="13"/>
      <c r="G85" s="13"/>
      <c r="H85" s="13"/>
      <c r="I85" s="13"/>
    </row>
    <row r="86" spans="1:9" ht="15.75" customHeight="1">
      <c r="A86" s="13"/>
      <c r="B86" s="2"/>
      <c r="C86" s="2"/>
      <c r="D86" s="22"/>
      <c r="E86" s="22"/>
      <c r="F86" s="13"/>
      <c r="G86" s="13"/>
      <c r="H86" s="13"/>
      <c r="I86" s="13"/>
    </row>
    <row r="87" spans="1:9" ht="15.75" customHeight="1">
      <c r="A87" s="13"/>
      <c r="B87" s="2"/>
      <c r="C87" s="2"/>
      <c r="D87" s="22"/>
      <c r="E87" s="22"/>
      <c r="F87" s="13"/>
      <c r="G87" s="13"/>
      <c r="H87" s="13"/>
      <c r="I87" s="13"/>
    </row>
    <row r="88" spans="1:9" ht="15.75" customHeight="1">
      <c r="A88" s="13"/>
      <c r="B88" s="2"/>
      <c r="C88" s="2"/>
      <c r="D88" s="22"/>
      <c r="E88" s="22"/>
      <c r="F88" s="13"/>
      <c r="G88" s="13"/>
      <c r="H88" s="13"/>
      <c r="I88" s="13"/>
    </row>
    <row r="89" spans="1:9" ht="15.75" customHeight="1">
      <c r="A89" s="13"/>
      <c r="B89" s="2"/>
      <c r="C89" s="2"/>
      <c r="D89" s="22"/>
      <c r="E89" s="22"/>
      <c r="F89" s="13"/>
      <c r="G89" s="13"/>
      <c r="H89" s="13"/>
      <c r="I89" s="13"/>
    </row>
    <row r="90" spans="1:9" ht="15.75" customHeight="1">
      <c r="A90" s="13"/>
      <c r="B90" s="2"/>
      <c r="C90" s="2"/>
      <c r="D90" s="22"/>
      <c r="E90" s="22"/>
      <c r="F90" s="13"/>
      <c r="G90" s="13"/>
      <c r="H90" s="13"/>
      <c r="I90" s="13"/>
    </row>
    <row r="91" spans="1:9" ht="15.75" customHeight="1">
      <c r="A91" s="13"/>
      <c r="B91" s="2"/>
      <c r="C91" s="2"/>
      <c r="D91" s="22"/>
      <c r="E91" s="22"/>
      <c r="F91" s="13"/>
      <c r="G91" s="13"/>
      <c r="H91" s="13"/>
      <c r="I91" s="13"/>
    </row>
    <row r="92" spans="1:9" ht="15.75" customHeight="1">
      <c r="A92" s="13"/>
      <c r="B92" s="2"/>
      <c r="C92" s="2"/>
      <c r="D92" s="22"/>
      <c r="E92" s="22"/>
      <c r="F92" s="13"/>
      <c r="G92" s="13"/>
      <c r="H92" s="13"/>
      <c r="I92" s="13"/>
    </row>
    <row r="93" spans="1:9" ht="15.75" customHeight="1">
      <c r="A93" s="13"/>
      <c r="B93" s="2"/>
      <c r="C93" s="2"/>
      <c r="D93" s="22"/>
      <c r="E93" s="22"/>
      <c r="F93" s="13"/>
      <c r="G93" s="13"/>
      <c r="H93" s="13"/>
      <c r="I93" s="13"/>
    </row>
    <row r="94" spans="1:9" ht="15.75" customHeight="1">
      <c r="A94" s="13"/>
      <c r="B94" s="2"/>
      <c r="C94" s="2"/>
      <c r="D94" s="22"/>
      <c r="E94" s="22"/>
      <c r="F94" s="13"/>
      <c r="G94" s="13"/>
      <c r="H94" s="13"/>
      <c r="I94" s="13"/>
    </row>
    <row r="95" spans="1:9" ht="15.75" customHeight="1">
      <c r="A95" s="13"/>
      <c r="B95" s="2"/>
      <c r="C95" s="2"/>
      <c r="D95" s="22"/>
      <c r="E95" s="22"/>
      <c r="F95" s="13"/>
      <c r="G95" s="13"/>
      <c r="H95" s="13"/>
      <c r="I95" s="13"/>
    </row>
    <row r="96" spans="1:9" ht="15.75" customHeight="1">
      <c r="A96" s="13"/>
      <c r="B96" s="2"/>
      <c r="C96" s="2"/>
      <c r="D96" s="22"/>
      <c r="E96" s="22"/>
      <c r="F96" s="13"/>
      <c r="G96" s="13"/>
      <c r="H96" s="13"/>
      <c r="I96" s="13"/>
    </row>
    <row r="97" spans="1:9" ht="15.75" customHeight="1">
      <c r="A97" s="13"/>
      <c r="B97" s="2"/>
      <c r="C97" s="2"/>
      <c r="D97" s="22"/>
      <c r="E97" s="22"/>
      <c r="F97" s="13"/>
      <c r="G97" s="13"/>
      <c r="H97" s="13"/>
      <c r="I97" s="13"/>
    </row>
    <row r="98" spans="1:9" ht="15.75" customHeight="1">
      <c r="A98" s="13"/>
      <c r="B98" s="2"/>
      <c r="C98" s="2"/>
      <c r="D98" s="22"/>
      <c r="E98" s="22"/>
      <c r="F98" s="13"/>
      <c r="G98" s="13"/>
      <c r="H98" s="13"/>
      <c r="I98" s="13"/>
    </row>
    <row r="99" spans="1:9" ht="15.75" customHeight="1">
      <c r="A99" s="13"/>
      <c r="B99" s="2"/>
      <c r="C99" s="2"/>
      <c r="D99" s="22"/>
      <c r="E99" s="22"/>
      <c r="F99" s="13"/>
      <c r="G99" s="13"/>
      <c r="H99" s="13"/>
      <c r="I99" s="13"/>
    </row>
    <row r="100" spans="1:9" ht="15.75" customHeight="1">
      <c r="A100" s="13"/>
      <c r="B100" s="2"/>
      <c r="C100" s="2"/>
      <c r="D100" s="22"/>
      <c r="E100" s="22"/>
      <c r="F100" s="13"/>
      <c r="G100" s="13"/>
      <c r="H100" s="13"/>
      <c r="I100" s="13"/>
    </row>
    <row r="101" spans="1:9" ht="15.75" customHeight="1">
      <c r="A101" s="13"/>
      <c r="B101" s="2"/>
      <c r="C101" s="2"/>
      <c r="D101" s="22"/>
      <c r="E101" s="22"/>
      <c r="F101" s="13"/>
      <c r="G101" s="13"/>
      <c r="H101" s="13"/>
      <c r="I101" s="13"/>
    </row>
    <row r="102" spans="1:9" ht="15.75" customHeight="1">
      <c r="A102" s="13"/>
      <c r="B102" s="2"/>
      <c r="C102" s="2"/>
      <c r="D102" s="22"/>
      <c r="E102" s="22"/>
      <c r="F102" s="13"/>
      <c r="G102" s="13"/>
      <c r="H102" s="13"/>
      <c r="I102" s="13"/>
    </row>
    <row r="103" spans="1:9" ht="15.75" customHeight="1">
      <c r="A103" s="13"/>
      <c r="B103" s="2"/>
      <c r="C103" s="2"/>
      <c r="D103" s="22"/>
      <c r="E103" s="22"/>
      <c r="F103" s="13"/>
      <c r="G103" s="13"/>
      <c r="H103" s="13"/>
      <c r="I103" s="13"/>
    </row>
    <row r="104" spans="1:9" ht="15.75" customHeight="1">
      <c r="A104" s="13"/>
      <c r="B104" s="2"/>
      <c r="C104" s="2"/>
      <c r="D104" s="22"/>
      <c r="E104" s="22"/>
      <c r="F104" s="13"/>
      <c r="G104" s="13"/>
      <c r="H104" s="13"/>
      <c r="I104" s="13"/>
    </row>
    <row r="105" spans="1:9" ht="15.75" customHeight="1">
      <c r="A105" s="13"/>
      <c r="B105" s="2"/>
      <c r="C105" s="2"/>
      <c r="D105" s="22"/>
      <c r="E105" s="22"/>
      <c r="F105" s="13"/>
      <c r="G105" s="13"/>
      <c r="H105" s="13"/>
      <c r="I105" s="13"/>
    </row>
    <row r="106" spans="1:9" ht="15.75" customHeight="1">
      <c r="A106" s="13"/>
      <c r="B106" s="2"/>
      <c r="C106" s="2"/>
      <c r="D106" s="22"/>
      <c r="E106" s="22"/>
      <c r="F106" s="13"/>
      <c r="G106" s="13"/>
      <c r="H106" s="13"/>
      <c r="I106" s="13"/>
    </row>
    <row r="107" spans="1:9" ht="15.75" customHeight="1">
      <c r="A107" s="13"/>
      <c r="B107" s="2"/>
      <c r="C107" s="2"/>
      <c r="D107" s="22"/>
      <c r="E107" s="22"/>
      <c r="F107" s="13"/>
      <c r="G107" s="13"/>
      <c r="H107" s="13"/>
      <c r="I107" s="13"/>
    </row>
    <row r="108" spans="1:9" ht="15.75" customHeight="1">
      <c r="A108" s="13"/>
      <c r="B108" s="2"/>
      <c r="C108" s="2"/>
      <c r="D108" s="22"/>
      <c r="E108" s="22"/>
      <c r="F108" s="13"/>
      <c r="G108" s="13"/>
      <c r="H108" s="13"/>
      <c r="I108" s="13"/>
    </row>
    <row r="109" spans="1:9" ht="15.75" customHeight="1">
      <c r="A109" s="13"/>
      <c r="B109" s="2"/>
      <c r="C109" s="2"/>
      <c r="D109" s="22"/>
      <c r="E109" s="22"/>
      <c r="F109" s="13"/>
      <c r="G109" s="13"/>
      <c r="H109" s="13"/>
      <c r="I109" s="13"/>
    </row>
    <row r="110" spans="1:9" ht="15.75" customHeight="1">
      <c r="A110" s="13"/>
      <c r="B110" s="2"/>
      <c r="C110" s="2"/>
      <c r="D110" s="22"/>
      <c r="E110" s="22"/>
      <c r="F110" s="13"/>
      <c r="G110" s="13"/>
      <c r="H110" s="13"/>
      <c r="I110" s="13"/>
    </row>
    <row r="111" spans="1:9" ht="15.75" customHeight="1">
      <c r="A111" s="13"/>
      <c r="B111" s="2"/>
      <c r="C111" s="2"/>
      <c r="D111" s="22"/>
      <c r="E111" s="22"/>
      <c r="F111" s="13"/>
      <c r="G111" s="13"/>
      <c r="H111" s="13"/>
      <c r="I111" s="13"/>
    </row>
    <row r="112" spans="1:9" ht="15.75" customHeight="1">
      <c r="A112" s="13"/>
      <c r="B112" s="2"/>
      <c r="C112" s="2"/>
      <c r="D112" s="22"/>
      <c r="E112" s="22"/>
      <c r="F112" s="13"/>
      <c r="G112" s="13"/>
      <c r="H112" s="13"/>
      <c r="I112" s="13"/>
    </row>
    <row r="113" spans="1:9" ht="15.75" customHeight="1">
      <c r="A113" s="13"/>
      <c r="B113" s="2"/>
      <c r="C113" s="2"/>
      <c r="D113" s="22"/>
      <c r="E113" s="22"/>
      <c r="F113" s="13"/>
      <c r="G113" s="13"/>
      <c r="H113" s="13"/>
      <c r="I113" s="13"/>
    </row>
    <row r="114" spans="1:9" ht="15.75" customHeight="1">
      <c r="A114" s="13"/>
      <c r="B114" s="2"/>
      <c r="C114" s="2"/>
      <c r="D114" s="22"/>
      <c r="E114" s="22"/>
      <c r="F114" s="13"/>
      <c r="G114" s="13"/>
      <c r="H114" s="13"/>
      <c r="I114" s="13"/>
    </row>
    <row r="115" spans="1:9" ht="15.75" customHeight="1">
      <c r="A115" s="13"/>
      <c r="B115" s="2"/>
      <c r="C115" s="2"/>
      <c r="D115" s="22"/>
      <c r="E115" s="22"/>
      <c r="F115" s="13"/>
      <c r="G115" s="13"/>
      <c r="H115" s="13"/>
      <c r="I115" s="13"/>
    </row>
    <row r="116" spans="1:9" ht="15.75" customHeight="1">
      <c r="A116" s="13"/>
      <c r="B116" s="2"/>
      <c r="C116" s="2"/>
      <c r="D116" s="22"/>
      <c r="E116" s="22"/>
      <c r="F116" s="13"/>
      <c r="G116" s="13"/>
      <c r="H116" s="13"/>
      <c r="I116" s="13"/>
    </row>
    <row r="117" spans="1:9" ht="15.75" customHeight="1">
      <c r="A117" s="13"/>
      <c r="B117" s="2"/>
      <c r="C117" s="2"/>
      <c r="D117" s="22"/>
      <c r="E117" s="22"/>
      <c r="F117" s="13"/>
      <c r="G117" s="13"/>
      <c r="H117" s="13"/>
      <c r="I117" s="13"/>
    </row>
    <row r="118" spans="1:9" ht="15.75" customHeight="1">
      <c r="A118" s="13"/>
      <c r="B118" s="2"/>
      <c r="C118" s="2"/>
      <c r="D118" s="22"/>
      <c r="E118" s="22"/>
      <c r="F118" s="13"/>
      <c r="G118" s="13"/>
      <c r="H118" s="13"/>
      <c r="I118" s="13"/>
    </row>
    <row r="119" spans="1:9" ht="15.75" customHeight="1">
      <c r="A119" s="13"/>
      <c r="B119" s="2"/>
      <c r="C119" s="2"/>
      <c r="D119" s="22"/>
      <c r="E119" s="22"/>
      <c r="F119" s="13"/>
      <c r="G119" s="13"/>
      <c r="H119" s="13"/>
      <c r="I119" s="13"/>
    </row>
    <row r="120" spans="1:9" ht="15.75" customHeight="1">
      <c r="A120" s="13"/>
      <c r="B120" s="2"/>
      <c r="C120" s="2"/>
      <c r="D120" s="22"/>
      <c r="E120" s="22"/>
      <c r="F120" s="13"/>
      <c r="G120" s="13"/>
      <c r="H120" s="13"/>
      <c r="I120" s="13"/>
    </row>
    <row r="121" spans="1:9" ht="15.75" customHeight="1">
      <c r="A121" s="13"/>
      <c r="B121" s="2"/>
      <c r="C121" s="2"/>
      <c r="D121" s="22"/>
      <c r="E121" s="22"/>
      <c r="F121" s="13"/>
      <c r="G121" s="13"/>
      <c r="H121" s="13"/>
      <c r="I121" s="13"/>
    </row>
    <row r="122" spans="1:9" ht="15.75" customHeight="1">
      <c r="A122" s="13"/>
      <c r="B122" s="2"/>
      <c r="C122" s="2"/>
      <c r="D122" s="22"/>
      <c r="E122" s="22"/>
      <c r="F122" s="13"/>
      <c r="G122" s="13"/>
      <c r="H122" s="13"/>
      <c r="I122" s="13"/>
    </row>
    <row r="123" spans="1:9" ht="15.75" customHeight="1">
      <c r="A123" s="13"/>
      <c r="B123" s="2"/>
      <c r="C123" s="2"/>
      <c r="D123" s="22"/>
      <c r="E123" s="22"/>
      <c r="F123" s="13"/>
      <c r="G123" s="13"/>
      <c r="H123" s="13"/>
      <c r="I123" s="13"/>
    </row>
    <row r="124" spans="1:9" ht="15.75" customHeight="1">
      <c r="A124" s="13"/>
      <c r="B124" s="2"/>
      <c r="C124" s="2"/>
      <c r="D124" s="22"/>
      <c r="E124" s="22"/>
      <c r="F124" s="13"/>
      <c r="G124" s="13"/>
      <c r="H124" s="13"/>
      <c r="I124" s="13"/>
    </row>
    <row r="125" spans="1:9" ht="15.75" customHeight="1">
      <c r="A125" s="13"/>
      <c r="B125" s="2"/>
      <c r="C125" s="2"/>
      <c r="D125" s="22"/>
      <c r="E125" s="22"/>
      <c r="F125" s="13"/>
      <c r="G125" s="13"/>
      <c r="H125" s="13"/>
      <c r="I125" s="13"/>
    </row>
    <row r="126" spans="1:9" ht="15.75" customHeight="1">
      <c r="A126" s="13"/>
      <c r="B126" s="2"/>
      <c r="C126" s="2"/>
      <c r="D126" s="22"/>
      <c r="E126" s="22"/>
      <c r="F126" s="13"/>
      <c r="G126" s="13"/>
      <c r="H126" s="13"/>
      <c r="I126" s="13"/>
    </row>
    <row r="127" spans="1:9" ht="15.75" customHeight="1">
      <c r="A127" s="13"/>
      <c r="B127" s="2"/>
      <c r="C127" s="2"/>
      <c r="D127" s="22"/>
      <c r="E127" s="22"/>
      <c r="F127" s="13"/>
      <c r="G127" s="13"/>
      <c r="H127" s="13"/>
      <c r="I127" s="13"/>
    </row>
    <row r="128" spans="1:9" ht="15.75" customHeight="1">
      <c r="A128" s="13"/>
      <c r="B128" s="2"/>
      <c r="C128" s="2"/>
      <c r="D128" s="22"/>
      <c r="E128" s="22"/>
      <c r="F128" s="13"/>
      <c r="G128" s="13"/>
      <c r="H128" s="13"/>
      <c r="I128" s="13"/>
    </row>
    <row r="129" spans="1:9" ht="15.75" customHeight="1">
      <c r="A129" s="13"/>
      <c r="B129" s="2"/>
      <c r="C129" s="2"/>
      <c r="D129" s="22"/>
      <c r="E129" s="22"/>
      <c r="F129" s="13"/>
      <c r="G129" s="13"/>
      <c r="H129" s="13"/>
      <c r="I129" s="13"/>
    </row>
    <row r="130" spans="1:9" ht="15.75" customHeight="1">
      <c r="A130" s="13"/>
      <c r="B130" s="2"/>
      <c r="C130" s="2"/>
      <c r="D130" s="22"/>
      <c r="E130" s="22"/>
      <c r="F130" s="13"/>
      <c r="G130" s="13"/>
      <c r="H130" s="13"/>
      <c r="I130" s="13"/>
    </row>
    <row r="131" spans="1:9" ht="15.75" customHeight="1">
      <c r="A131" s="13"/>
      <c r="B131" s="2"/>
      <c r="C131" s="2"/>
      <c r="D131" s="22"/>
      <c r="E131" s="22"/>
      <c r="F131" s="13"/>
      <c r="G131" s="13"/>
      <c r="H131" s="13"/>
      <c r="I131" s="13"/>
    </row>
    <row r="132" spans="1:9" ht="15.75" customHeight="1">
      <c r="A132" s="13"/>
      <c r="B132" s="2"/>
      <c r="C132" s="2"/>
      <c r="D132" s="22"/>
      <c r="E132" s="22"/>
      <c r="F132" s="13"/>
      <c r="G132" s="13"/>
      <c r="H132" s="13"/>
      <c r="I132" s="13"/>
    </row>
    <row r="133" spans="1:9" ht="15.75" customHeight="1">
      <c r="A133" s="13"/>
      <c r="B133" s="2"/>
      <c r="C133" s="2"/>
      <c r="D133" s="22"/>
      <c r="E133" s="22"/>
      <c r="F133" s="13"/>
      <c r="G133" s="13"/>
      <c r="H133" s="13"/>
      <c r="I133" s="13"/>
    </row>
    <row r="134" spans="1:9" ht="15.75" customHeight="1">
      <c r="A134" s="13"/>
      <c r="B134" s="2"/>
      <c r="C134" s="2"/>
      <c r="D134" s="22"/>
      <c r="E134" s="22"/>
      <c r="F134" s="13"/>
      <c r="G134" s="13"/>
      <c r="H134" s="13"/>
      <c r="I134" s="13"/>
    </row>
    <row r="135" spans="1:9" ht="15.75" customHeight="1">
      <c r="A135" s="13"/>
      <c r="B135" s="2"/>
      <c r="C135" s="2"/>
      <c r="D135" s="22"/>
      <c r="E135" s="22"/>
      <c r="F135" s="13"/>
      <c r="G135" s="13"/>
      <c r="H135" s="13"/>
      <c r="I135" s="13"/>
    </row>
    <row r="136" spans="1:9" ht="15.75" customHeight="1">
      <c r="A136" s="13"/>
      <c r="B136" s="2"/>
      <c r="C136" s="2"/>
      <c r="D136" s="22"/>
      <c r="E136" s="22"/>
      <c r="F136" s="13"/>
      <c r="G136" s="13"/>
      <c r="H136" s="13"/>
      <c r="I136" s="13"/>
    </row>
    <row r="137" spans="1:9" ht="15.75" customHeight="1">
      <c r="A137" s="13"/>
      <c r="B137" s="2"/>
      <c r="C137" s="2"/>
      <c r="D137" s="22"/>
      <c r="E137" s="22"/>
      <c r="F137" s="13"/>
      <c r="G137" s="13"/>
      <c r="H137" s="13"/>
      <c r="I137" s="13"/>
    </row>
    <row r="138" spans="1:9" ht="15.75" customHeight="1">
      <c r="A138" s="13"/>
      <c r="B138" s="2"/>
      <c r="C138" s="2"/>
      <c r="D138" s="22"/>
      <c r="E138" s="22"/>
      <c r="F138" s="13"/>
      <c r="G138" s="13"/>
      <c r="H138" s="13"/>
      <c r="I138" s="13"/>
    </row>
    <row r="139" spans="1:9" ht="15.75" customHeight="1">
      <c r="A139" s="13"/>
      <c r="B139" s="2"/>
      <c r="C139" s="2"/>
      <c r="D139" s="22"/>
      <c r="E139" s="22"/>
      <c r="F139" s="13"/>
      <c r="G139" s="13"/>
      <c r="H139" s="13"/>
      <c r="I139" s="13"/>
    </row>
    <row r="140" spans="1:9" ht="15.75" customHeight="1">
      <c r="A140" s="13"/>
      <c r="B140" s="2"/>
      <c r="C140" s="2"/>
      <c r="D140" s="22"/>
      <c r="E140" s="22"/>
      <c r="F140" s="13"/>
      <c r="G140" s="13"/>
      <c r="H140" s="13"/>
      <c r="I140" s="13"/>
    </row>
    <row r="141" spans="1:9" ht="15.75" customHeight="1">
      <c r="A141" s="13"/>
      <c r="B141" s="2"/>
      <c r="C141" s="2"/>
      <c r="D141" s="22"/>
      <c r="E141" s="22"/>
      <c r="F141" s="13"/>
      <c r="G141" s="13"/>
      <c r="H141" s="13"/>
      <c r="I141" s="13"/>
    </row>
    <row r="142" spans="1:9" ht="15.75" customHeight="1">
      <c r="A142" s="13"/>
      <c r="B142" s="2"/>
      <c r="C142" s="2"/>
      <c r="D142" s="22"/>
      <c r="E142" s="22"/>
      <c r="F142" s="13"/>
      <c r="G142" s="13"/>
      <c r="H142" s="13"/>
      <c r="I142" s="13"/>
    </row>
    <row r="143" spans="1:9" ht="15.75" customHeight="1">
      <c r="A143" s="13"/>
      <c r="B143" s="2"/>
      <c r="C143" s="2"/>
      <c r="D143" s="22"/>
      <c r="E143" s="22"/>
      <c r="F143" s="13"/>
      <c r="G143" s="13"/>
      <c r="H143" s="13"/>
      <c r="I143" s="13"/>
    </row>
    <row r="144" spans="1:9" ht="15.75" customHeight="1">
      <c r="A144" s="13"/>
      <c r="B144" s="2"/>
      <c r="C144" s="2"/>
      <c r="D144" s="22"/>
      <c r="E144" s="22"/>
      <c r="F144" s="13"/>
      <c r="G144" s="13"/>
      <c r="H144" s="13"/>
      <c r="I144" s="13"/>
    </row>
    <row r="145" spans="1:9" ht="15.75" customHeight="1">
      <c r="A145" s="13"/>
      <c r="B145" s="2"/>
      <c r="C145" s="2"/>
      <c r="D145" s="22"/>
      <c r="E145" s="22"/>
      <c r="F145" s="13"/>
      <c r="G145" s="13"/>
      <c r="H145" s="13"/>
      <c r="I145" s="13"/>
    </row>
    <row r="146" spans="1:9" ht="15.75" customHeight="1">
      <c r="A146" s="13"/>
      <c r="B146" s="2"/>
      <c r="C146" s="2"/>
      <c r="D146" s="22"/>
      <c r="E146" s="22"/>
      <c r="F146" s="13"/>
      <c r="G146" s="13"/>
      <c r="H146" s="13"/>
      <c r="I146" s="13"/>
    </row>
    <row r="147" spans="1:9" ht="15.75" customHeight="1">
      <c r="A147" s="13"/>
      <c r="B147" s="2"/>
      <c r="C147" s="2"/>
      <c r="D147" s="22"/>
      <c r="E147" s="22"/>
      <c r="F147" s="13"/>
      <c r="G147" s="13"/>
      <c r="H147" s="13"/>
      <c r="I147" s="13"/>
    </row>
    <row r="148" spans="1:9" ht="15.75" customHeight="1">
      <c r="A148" s="13"/>
      <c r="B148" s="2"/>
      <c r="C148" s="2"/>
      <c r="D148" s="22"/>
      <c r="E148" s="22"/>
      <c r="F148" s="13"/>
      <c r="G148" s="13"/>
      <c r="H148" s="13"/>
      <c r="I148" s="13"/>
    </row>
    <row r="149" spans="1:9" ht="15.75" customHeight="1">
      <c r="A149" s="13"/>
      <c r="B149" s="2"/>
      <c r="C149" s="2"/>
      <c r="D149" s="22"/>
      <c r="E149" s="22"/>
      <c r="F149" s="13"/>
      <c r="G149" s="13"/>
      <c r="H149" s="13"/>
      <c r="I149" s="13"/>
    </row>
    <row r="150" spans="1:9" ht="15.75" customHeight="1">
      <c r="A150" s="13"/>
      <c r="B150" s="2"/>
      <c r="C150" s="2"/>
      <c r="D150" s="22"/>
      <c r="E150" s="22"/>
      <c r="F150" s="13"/>
      <c r="G150" s="13"/>
      <c r="H150" s="13"/>
      <c r="I150" s="13"/>
    </row>
    <row r="151" spans="1:9" ht="15.75" customHeight="1">
      <c r="A151" s="13"/>
      <c r="B151" s="2"/>
      <c r="C151" s="2"/>
      <c r="D151" s="22"/>
      <c r="E151" s="22"/>
      <c r="F151" s="13"/>
      <c r="G151" s="13"/>
      <c r="H151" s="13"/>
      <c r="I151" s="13"/>
    </row>
    <row r="152" spans="1:9" ht="15.75" customHeight="1">
      <c r="A152" s="13"/>
      <c r="B152" s="2"/>
      <c r="C152" s="2"/>
      <c r="D152" s="22"/>
      <c r="E152" s="22"/>
      <c r="F152" s="13"/>
      <c r="G152" s="13"/>
      <c r="H152" s="13"/>
      <c r="I152" s="13"/>
    </row>
    <row r="153" spans="1:9" ht="15.75" customHeight="1">
      <c r="A153" s="13"/>
      <c r="B153" s="2"/>
      <c r="C153" s="2"/>
      <c r="D153" s="22"/>
      <c r="E153" s="22"/>
      <c r="F153" s="13"/>
      <c r="G153" s="13"/>
      <c r="H153" s="13"/>
      <c r="I153" s="13"/>
    </row>
    <row r="154" spans="1:9" ht="15.75" customHeight="1">
      <c r="A154" s="13"/>
      <c r="B154" s="2"/>
      <c r="C154" s="2"/>
      <c r="D154" s="22"/>
      <c r="E154" s="22"/>
      <c r="F154" s="13"/>
      <c r="G154" s="13"/>
      <c r="H154" s="13"/>
      <c r="I154" s="13"/>
    </row>
    <row r="155" spans="1:9" ht="15.75" customHeight="1">
      <c r="A155" s="13"/>
      <c r="B155" s="2"/>
      <c r="C155" s="2"/>
      <c r="D155" s="22"/>
      <c r="E155" s="22"/>
      <c r="F155" s="13"/>
      <c r="G155" s="13"/>
      <c r="H155" s="13"/>
      <c r="I155" s="13"/>
    </row>
    <row r="156" spans="1:9" ht="15.75" customHeight="1">
      <c r="A156" s="13"/>
      <c r="B156" s="2"/>
      <c r="C156" s="2"/>
      <c r="D156" s="22"/>
      <c r="E156" s="22"/>
      <c r="F156" s="13"/>
      <c r="G156" s="13"/>
      <c r="H156" s="13"/>
      <c r="I156" s="13"/>
    </row>
    <row r="157" spans="1:9" ht="15.75" customHeight="1">
      <c r="A157" s="13"/>
      <c r="B157" s="2"/>
      <c r="C157" s="2"/>
      <c r="D157" s="22"/>
      <c r="E157" s="22"/>
      <c r="F157" s="13"/>
      <c r="G157" s="13"/>
      <c r="H157" s="13"/>
      <c r="I157" s="13"/>
    </row>
    <row r="158" spans="1:9" ht="15.75" customHeight="1">
      <c r="A158" s="13"/>
      <c r="B158" s="2"/>
      <c r="C158" s="2"/>
      <c r="D158" s="22"/>
      <c r="E158" s="22"/>
      <c r="F158" s="13"/>
      <c r="G158" s="13"/>
      <c r="H158" s="13"/>
      <c r="I158" s="13"/>
    </row>
    <row r="159" spans="1:9" ht="15.75" customHeight="1">
      <c r="A159" s="13"/>
      <c r="B159" s="2"/>
      <c r="C159" s="2"/>
      <c r="D159" s="22"/>
      <c r="E159" s="22"/>
      <c r="F159" s="13"/>
      <c r="G159" s="13"/>
      <c r="H159" s="13"/>
      <c r="I159" s="13"/>
    </row>
    <row r="160" spans="1:9" ht="15.75" customHeight="1">
      <c r="A160" s="13"/>
      <c r="B160" s="2"/>
      <c r="C160" s="2"/>
      <c r="D160" s="22"/>
      <c r="E160" s="22"/>
      <c r="F160" s="13"/>
      <c r="G160" s="13"/>
      <c r="H160" s="13"/>
      <c r="I160" s="13"/>
    </row>
    <row r="161" spans="1:9" ht="15.75" customHeight="1">
      <c r="A161" s="13"/>
      <c r="B161" s="2"/>
      <c r="C161" s="2"/>
      <c r="D161" s="22"/>
      <c r="E161" s="22"/>
      <c r="F161" s="13"/>
      <c r="G161" s="13"/>
      <c r="H161" s="13"/>
      <c r="I161" s="13"/>
    </row>
    <row r="162" spans="1:9" ht="15.75" customHeight="1">
      <c r="A162" s="13"/>
      <c r="B162" s="2"/>
      <c r="C162" s="2"/>
      <c r="D162" s="22"/>
      <c r="E162" s="22"/>
      <c r="F162" s="13"/>
      <c r="G162" s="13"/>
      <c r="H162" s="13"/>
      <c r="I162" s="13"/>
    </row>
    <row r="163" spans="1:9" ht="15.75" customHeight="1">
      <c r="A163" s="13"/>
      <c r="B163" s="2"/>
      <c r="C163" s="2"/>
      <c r="D163" s="22"/>
      <c r="E163" s="22"/>
      <c r="F163" s="13"/>
      <c r="G163" s="13"/>
      <c r="H163" s="13"/>
      <c r="I163" s="13"/>
    </row>
    <row r="164" spans="1:9" ht="15.75" customHeight="1">
      <c r="A164" s="13"/>
      <c r="B164" s="2"/>
      <c r="C164" s="2"/>
      <c r="D164" s="22"/>
      <c r="E164" s="22"/>
      <c r="F164" s="13"/>
      <c r="G164" s="13"/>
      <c r="H164" s="13"/>
      <c r="I164" s="13"/>
    </row>
    <row r="165" spans="1:9" ht="15.75" customHeight="1">
      <c r="A165" s="13"/>
      <c r="B165" s="2"/>
      <c r="C165" s="2"/>
      <c r="D165" s="22"/>
      <c r="E165" s="22"/>
      <c r="F165" s="13"/>
      <c r="G165" s="13"/>
      <c r="H165" s="13"/>
      <c r="I165" s="13"/>
    </row>
    <row r="166" spans="1:9" ht="15.75" customHeight="1">
      <c r="A166" s="13"/>
      <c r="B166" s="2"/>
      <c r="C166" s="2"/>
      <c r="D166" s="22"/>
      <c r="E166" s="22"/>
      <c r="F166" s="13"/>
      <c r="G166" s="13"/>
      <c r="H166" s="13"/>
      <c r="I166" s="13"/>
    </row>
    <row r="167" spans="1:9" ht="15.75" customHeight="1">
      <c r="A167" s="13"/>
      <c r="B167" s="2"/>
      <c r="C167" s="2"/>
      <c r="D167" s="22"/>
      <c r="E167" s="22"/>
      <c r="F167" s="13"/>
      <c r="G167" s="13"/>
      <c r="H167" s="13"/>
      <c r="I167" s="13"/>
    </row>
    <row r="168" spans="1:9" ht="15.75" customHeight="1">
      <c r="A168" s="13"/>
      <c r="B168" s="2"/>
      <c r="C168" s="2"/>
      <c r="D168" s="22"/>
      <c r="E168" s="22"/>
      <c r="F168" s="13"/>
      <c r="G168" s="13"/>
      <c r="H168" s="13"/>
      <c r="I168" s="13"/>
    </row>
    <row r="169" spans="1:9" ht="15.75" customHeight="1">
      <c r="A169" s="13"/>
      <c r="B169" s="2"/>
      <c r="C169" s="2"/>
      <c r="D169" s="22"/>
      <c r="E169" s="22"/>
      <c r="F169" s="13"/>
      <c r="G169" s="13"/>
      <c r="H169" s="13"/>
      <c r="I169" s="13"/>
    </row>
    <row r="170" spans="1:9" ht="15.75" customHeight="1">
      <c r="A170" s="13"/>
      <c r="B170" s="2"/>
      <c r="C170" s="2"/>
      <c r="D170" s="22"/>
      <c r="E170" s="22"/>
      <c r="F170" s="13"/>
      <c r="G170" s="13"/>
      <c r="H170" s="13"/>
      <c r="I170" s="13"/>
    </row>
    <row r="171" spans="1:9" ht="15.75" customHeight="1">
      <c r="A171" s="13"/>
      <c r="B171" s="2"/>
      <c r="C171" s="2"/>
      <c r="D171" s="22"/>
      <c r="E171" s="22"/>
      <c r="F171" s="13"/>
      <c r="G171" s="13"/>
      <c r="H171" s="13"/>
      <c r="I171" s="13"/>
    </row>
    <row r="172" spans="1:9" ht="15.75" customHeight="1">
      <c r="A172" s="13"/>
      <c r="B172" s="2"/>
      <c r="C172" s="2"/>
      <c r="D172" s="22"/>
      <c r="E172" s="22"/>
      <c r="F172" s="13"/>
      <c r="G172" s="13"/>
      <c r="H172" s="13"/>
      <c r="I172" s="13"/>
    </row>
    <row r="173" spans="1:9" ht="15.75" customHeight="1">
      <c r="A173" s="13"/>
      <c r="B173" s="2"/>
      <c r="C173" s="2"/>
      <c r="D173" s="22"/>
      <c r="E173" s="22"/>
      <c r="F173" s="13"/>
      <c r="G173" s="13"/>
      <c r="H173" s="13"/>
      <c r="I173" s="13"/>
    </row>
    <row r="174" spans="1:9" ht="15.75" customHeight="1">
      <c r="A174" s="13"/>
      <c r="B174" s="2"/>
      <c r="C174" s="2"/>
      <c r="D174" s="22"/>
      <c r="E174" s="22"/>
      <c r="F174" s="13"/>
      <c r="G174" s="13"/>
      <c r="H174" s="13"/>
      <c r="I174" s="13"/>
    </row>
    <row r="175" spans="1:9" ht="15.75" customHeight="1">
      <c r="A175" s="13"/>
      <c r="B175" s="2"/>
      <c r="C175" s="2"/>
      <c r="D175" s="22"/>
      <c r="E175" s="22"/>
      <c r="F175" s="13"/>
      <c r="G175" s="13"/>
      <c r="H175" s="13"/>
      <c r="I175" s="13"/>
    </row>
    <row r="176" spans="1:9" ht="15.75" customHeight="1">
      <c r="A176" s="13"/>
      <c r="B176" s="2"/>
      <c r="C176" s="2"/>
      <c r="D176" s="22"/>
      <c r="E176" s="22"/>
      <c r="F176" s="13"/>
      <c r="G176" s="13"/>
      <c r="H176" s="13"/>
      <c r="I176" s="13"/>
    </row>
    <row r="177" spans="1:9" ht="15.75" customHeight="1">
      <c r="A177" s="13"/>
      <c r="B177" s="2"/>
      <c r="C177" s="2"/>
      <c r="D177" s="22"/>
      <c r="E177" s="22"/>
      <c r="F177" s="13"/>
      <c r="G177" s="13"/>
      <c r="H177" s="13"/>
      <c r="I177" s="13"/>
    </row>
    <row r="178" spans="1:9" ht="15.75" customHeight="1">
      <c r="A178" s="13"/>
      <c r="B178" s="2"/>
      <c r="C178" s="2"/>
      <c r="D178" s="22"/>
      <c r="E178" s="22"/>
      <c r="F178" s="13"/>
      <c r="G178" s="13"/>
      <c r="H178" s="13"/>
      <c r="I178" s="13"/>
    </row>
    <row r="179" spans="1:9" ht="15.75" customHeight="1">
      <c r="A179" s="13"/>
      <c r="B179" s="2"/>
      <c r="C179" s="2"/>
      <c r="D179" s="22"/>
      <c r="E179" s="22"/>
      <c r="F179" s="13"/>
      <c r="G179" s="13"/>
      <c r="H179" s="13"/>
      <c r="I179" s="13"/>
    </row>
    <row r="180" spans="1:9" ht="15.75" customHeight="1">
      <c r="A180" s="13"/>
      <c r="B180" s="2"/>
      <c r="C180" s="2"/>
      <c r="D180" s="22"/>
      <c r="E180" s="22"/>
      <c r="F180" s="13"/>
      <c r="G180" s="13"/>
      <c r="H180" s="13"/>
      <c r="I180" s="13"/>
    </row>
    <row r="181" spans="1:9" ht="15.75" customHeight="1">
      <c r="A181" s="13"/>
      <c r="B181" s="2"/>
      <c r="C181" s="2"/>
      <c r="D181" s="22"/>
      <c r="E181" s="22"/>
      <c r="F181" s="13"/>
      <c r="G181" s="13"/>
      <c r="H181" s="13"/>
      <c r="I181" s="13"/>
    </row>
    <row r="182" spans="1:9" ht="15.75" customHeight="1">
      <c r="A182" s="13"/>
      <c r="B182" s="2"/>
      <c r="C182" s="2"/>
      <c r="D182" s="22"/>
      <c r="E182" s="22"/>
      <c r="F182" s="13"/>
      <c r="G182" s="13"/>
      <c r="H182" s="13"/>
      <c r="I182" s="13"/>
    </row>
    <row r="183" spans="1:9" ht="15.75" customHeight="1">
      <c r="A183" s="13"/>
      <c r="B183" s="2"/>
      <c r="C183" s="2"/>
      <c r="D183" s="22"/>
      <c r="E183" s="22"/>
      <c r="F183" s="13"/>
      <c r="G183" s="13"/>
      <c r="H183" s="13"/>
      <c r="I183" s="13"/>
    </row>
    <row r="184" spans="1:9" ht="15.75" customHeight="1">
      <c r="A184" s="13"/>
      <c r="B184" s="2"/>
      <c r="C184" s="2"/>
      <c r="D184" s="22"/>
      <c r="E184" s="22"/>
      <c r="F184" s="13"/>
      <c r="G184" s="13"/>
      <c r="H184" s="13"/>
      <c r="I184" s="13"/>
    </row>
    <row r="185" spans="1:9" ht="15.75" customHeight="1">
      <c r="A185" s="13"/>
      <c r="B185" s="2"/>
      <c r="C185" s="2"/>
      <c r="D185" s="22"/>
      <c r="E185" s="22"/>
      <c r="F185" s="13"/>
      <c r="G185" s="13"/>
      <c r="H185" s="13"/>
      <c r="I185" s="13"/>
    </row>
    <row r="186" spans="1:9" ht="15.75" customHeight="1">
      <c r="A186" s="13"/>
      <c r="B186" s="2"/>
      <c r="C186" s="2"/>
      <c r="D186" s="22"/>
      <c r="E186" s="22"/>
      <c r="F186" s="13"/>
      <c r="G186" s="13"/>
      <c r="H186" s="13"/>
      <c r="I186" s="13"/>
    </row>
    <row r="187" spans="1:9" ht="15.75" customHeight="1">
      <c r="A187" s="13"/>
      <c r="B187" s="2"/>
      <c r="C187" s="2"/>
      <c r="D187" s="22"/>
      <c r="E187" s="22"/>
      <c r="F187" s="13"/>
      <c r="G187" s="13"/>
      <c r="H187" s="13"/>
      <c r="I187" s="13"/>
    </row>
    <row r="188" spans="1:9" ht="15.75" customHeight="1">
      <c r="A188" s="13"/>
      <c r="B188" s="2"/>
      <c r="C188" s="2"/>
      <c r="D188" s="22"/>
      <c r="E188" s="22"/>
      <c r="F188" s="13"/>
      <c r="G188" s="13"/>
      <c r="H188" s="13"/>
      <c r="I188" s="13"/>
    </row>
    <row r="189" spans="1:9" ht="15.75" customHeight="1">
      <c r="A189" s="13"/>
      <c r="B189" s="2"/>
      <c r="C189" s="2"/>
      <c r="D189" s="22"/>
      <c r="E189" s="22"/>
      <c r="F189" s="13"/>
      <c r="G189" s="13"/>
      <c r="H189" s="13"/>
      <c r="I189" s="13"/>
    </row>
    <row r="190" spans="1:9" ht="15.75" customHeight="1">
      <c r="A190" s="13"/>
      <c r="B190" s="2"/>
      <c r="C190" s="2"/>
      <c r="D190" s="22"/>
      <c r="E190" s="22"/>
      <c r="F190" s="13"/>
      <c r="G190" s="13"/>
      <c r="H190" s="13"/>
      <c r="I190" s="13"/>
    </row>
    <row r="191" spans="1:9" ht="15.75" customHeight="1">
      <c r="A191" s="13"/>
      <c r="B191" s="2"/>
      <c r="C191" s="2"/>
      <c r="D191" s="22"/>
      <c r="E191" s="22"/>
      <c r="F191" s="13"/>
      <c r="G191" s="13"/>
      <c r="H191" s="13"/>
      <c r="I191" s="13"/>
    </row>
    <row r="192" spans="1:9" ht="15.75" customHeight="1">
      <c r="A192" s="13"/>
      <c r="B192" s="2"/>
      <c r="C192" s="2"/>
      <c r="D192" s="22"/>
      <c r="E192" s="22"/>
      <c r="F192" s="13"/>
      <c r="G192" s="13"/>
      <c r="H192" s="13"/>
      <c r="I192" s="13"/>
    </row>
    <row r="193" spans="1:9" ht="15.75" customHeight="1">
      <c r="A193" s="13"/>
      <c r="B193" s="2"/>
      <c r="C193" s="2"/>
      <c r="D193" s="22"/>
      <c r="E193" s="22"/>
      <c r="F193" s="13"/>
      <c r="G193" s="13"/>
      <c r="H193" s="13"/>
      <c r="I193" s="13"/>
    </row>
    <row r="194" spans="1:9" ht="15.75" customHeight="1">
      <c r="A194" s="13"/>
      <c r="B194" s="2"/>
      <c r="C194" s="2"/>
      <c r="D194" s="22"/>
      <c r="E194" s="22"/>
      <c r="F194" s="13"/>
      <c r="G194" s="13"/>
      <c r="H194" s="13"/>
      <c r="I194" s="13"/>
    </row>
    <row r="195" spans="1:9" ht="15.75" customHeight="1">
      <c r="A195" s="13"/>
      <c r="B195" s="2"/>
      <c r="C195" s="2"/>
      <c r="D195" s="22"/>
      <c r="E195" s="22"/>
      <c r="F195" s="13"/>
      <c r="G195" s="13"/>
      <c r="H195" s="13"/>
      <c r="I195" s="13"/>
    </row>
    <row r="196" spans="1:9" ht="15.75" customHeight="1">
      <c r="A196" s="13"/>
      <c r="B196" s="2"/>
      <c r="C196" s="2"/>
      <c r="D196" s="22"/>
      <c r="E196" s="22"/>
      <c r="F196" s="13"/>
      <c r="G196" s="13"/>
      <c r="H196" s="13"/>
      <c r="I196" s="13"/>
    </row>
    <row r="197" spans="1:9" ht="15.75" customHeight="1">
      <c r="A197" s="13"/>
      <c r="B197" s="2"/>
      <c r="C197" s="2"/>
      <c r="D197" s="22"/>
      <c r="E197" s="22"/>
      <c r="F197" s="13"/>
      <c r="G197" s="13"/>
      <c r="H197" s="13"/>
      <c r="I197" s="13"/>
    </row>
    <row r="198" spans="1:9" ht="15.75" customHeight="1">
      <c r="A198" s="13"/>
      <c r="B198" s="2"/>
      <c r="C198" s="2"/>
      <c r="D198" s="22"/>
      <c r="E198" s="22"/>
      <c r="F198" s="13"/>
      <c r="G198" s="13"/>
      <c r="H198" s="13"/>
      <c r="I198" s="13"/>
    </row>
    <row r="199" spans="1:9" ht="15.75" customHeight="1">
      <c r="A199" s="13"/>
      <c r="B199" s="2"/>
      <c r="C199" s="2"/>
      <c r="D199" s="22"/>
      <c r="E199" s="22"/>
      <c r="F199" s="13"/>
      <c r="G199" s="13"/>
      <c r="H199" s="13"/>
      <c r="I199" s="13"/>
    </row>
    <row r="200" spans="1:9" ht="15.75" customHeight="1">
      <c r="A200" s="13"/>
      <c r="B200" s="2"/>
      <c r="C200" s="2"/>
      <c r="D200" s="22"/>
      <c r="E200" s="22"/>
      <c r="F200" s="13"/>
      <c r="G200" s="13"/>
      <c r="H200" s="13"/>
      <c r="I200" s="13"/>
    </row>
    <row r="201" spans="1:9" ht="15.75" customHeight="1">
      <c r="A201" s="13"/>
      <c r="B201" s="2"/>
      <c r="C201" s="2"/>
      <c r="D201" s="22"/>
      <c r="E201" s="22"/>
      <c r="F201" s="13"/>
      <c r="G201" s="13"/>
      <c r="H201" s="13"/>
      <c r="I201" s="13"/>
    </row>
    <row r="202" spans="1:9" ht="15.75" customHeight="1">
      <c r="A202" s="13"/>
      <c r="B202" s="2"/>
      <c r="C202" s="2"/>
      <c r="D202" s="22"/>
      <c r="E202" s="22"/>
      <c r="F202" s="13"/>
      <c r="G202" s="13"/>
      <c r="H202" s="13"/>
      <c r="I202" s="13"/>
    </row>
    <row r="203" spans="1:9" ht="15.75" customHeight="1">
      <c r="A203" s="13"/>
      <c r="B203" s="2"/>
      <c r="C203" s="2"/>
      <c r="D203" s="22"/>
      <c r="E203" s="22"/>
      <c r="F203" s="13"/>
      <c r="G203" s="13"/>
      <c r="H203" s="13"/>
      <c r="I203" s="13"/>
    </row>
    <row r="204" spans="1:9" ht="15.75" customHeight="1">
      <c r="A204" s="13"/>
      <c r="B204" s="2"/>
      <c r="C204" s="2"/>
      <c r="D204" s="22"/>
      <c r="E204" s="22"/>
      <c r="F204" s="13"/>
      <c r="G204" s="13"/>
      <c r="H204" s="13"/>
      <c r="I204" s="13"/>
    </row>
    <row r="205" spans="1:9" ht="15.75" customHeight="1">
      <c r="A205" s="13"/>
      <c r="B205" s="2"/>
      <c r="C205" s="2"/>
      <c r="D205" s="22"/>
      <c r="E205" s="22"/>
      <c r="F205" s="13"/>
      <c r="G205" s="13"/>
      <c r="H205" s="13"/>
      <c r="I205" s="13"/>
    </row>
    <row r="206" spans="1:9" ht="15.75" customHeight="1">
      <c r="A206" s="13"/>
      <c r="B206" s="2"/>
      <c r="C206" s="2"/>
      <c r="D206" s="22"/>
      <c r="E206" s="22"/>
      <c r="F206" s="13"/>
      <c r="G206" s="13"/>
      <c r="H206" s="13"/>
      <c r="I206" s="13"/>
    </row>
    <row r="207" spans="1:9" ht="15.75" customHeight="1">
      <c r="A207" s="13"/>
      <c r="B207" s="2"/>
      <c r="C207" s="2"/>
      <c r="D207" s="22"/>
      <c r="E207" s="22"/>
      <c r="F207" s="13"/>
      <c r="G207" s="13"/>
      <c r="H207" s="13"/>
      <c r="I207" s="13"/>
    </row>
    <row r="208" spans="1:9" ht="15.75" customHeight="1">
      <c r="A208" s="13"/>
      <c r="B208" s="2"/>
      <c r="C208" s="2"/>
      <c r="D208" s="22"/>
      <c r="E208" s="22"/>
      <c r="F208" s="13"/>
      <c r="G208" s="13"/>
      <c r="H208" s="13"/>
      <c r="I208" s="13"/>
    </row>
    <row r="209" spans="1:9" ht="15.75" customHeight="1">
      <c r="A209" s="13"/>
      <c r="B209" s="2"/>
      <c r="C209" s="2"/>
      <c r="D209" s="22"/>
      <c r="E209" s="22"/>
      <c r="F209" s="13"/>
      <c r="G209" s="13"/>
      <c r="H209" s="13"/>
      <c r="I209" s="13"/>
    </row>
    <row r="210" spans="1:9" ht="15.75" customHeight="1">
      <c r="A210" s="13"/>
      <c r="B210" s="2"/>
      <c r="C210" s="2"/>
      <c r="D210" s="22"/>
      <c r="E210" s="22"/>
      <c r="F210" s="13"/>
      <c r="G210" s="13"/>
      <c r="H210" s="13"/>
      <c r="I210" s="13"/>
    </row>
    <row r="211" spans="1:9" ht="15.75" customHeight="1">
      <c r="A211" s="13"/>
      <c r="B211" s="2"/>
      <c r="C211" s="2"/>
      <c r="D211" s="22"/>
      <c r="E211" s="22"/>
      <c r="F211" s="13"/>
      <c r="G211" s="13"/>
      <c r="H211" s="13"/>
      <c r="I211" s="13"/>
    </row>
    <row r="212" spans="1:9" ht="15.75" customHeight="1">
      <c r="A212" s="13"/>
      <c r="B212" s="2"/>
      <c r="C212" s="2"/>
      <c r="D212" s="22"/>
      <c r="E212" s="22"/>
      <c r="F212" s="13"/>
      <c r="G212" s="13"/>
      <c r="H212" s="13"/>
      <c r="I212" s="13"/>
    </row>
    <row r="213" spans="1:9" ht="15.75" customHeight="1">
      <c r="A213" s="13"/>
      <c r="B213" s="2"/>
      <c r="C213" s="2"/>
      <c r="D213" s="22"/>
      <c r="E213" s="22"/>
      <c r="F213" s="13"/>
      <c r="G213" s="13"/>
      <c r="H213" s="13"/>
      <c r="I213" s="13"/>
    </row>
    <row r="214" spans="1:9" ht="15.75" customHeight="1">
      <c r="A214" s="13"/>
      <c r="B214" s="2"/>
      <c r="C214" s="2"/>
      <c r="D214" s="22"/>
      <c r="E214" s="22"/>
      <c r="F214" s="13"/>
      <c r="G214" s="13"/>
      <c r="H214" s="13"/>
      <c r="I214" s="13"/>
    </row>
    <row r="215" spans="1:9" ht="15.75" customHeight="1">
      <c r="A215" s="13"/>
      <c r="B215" s="2"/>
      <c r="C215" s="2"/>
      <c r="D215" s="22"/>
      <c r="E215" s="22"/>
      <c r="F215" s="13"/>
      <c r="G215" s="13"/>
      <c r="H215" s="13"/>
      <c r="I215" s="13"/>
    </row>
    <row r="216" spans="1:9" ht="15.75" customHeight="1">
      <c r="A216" s="13"/>
      <c r="B216" s="2"/>
      <c r="C216" s="2"/>
      <c r="D216" s="22"/>
      <c r="E216" s="22"/>
      <c r="F216" s="13"/>
      <c r="G216" s="13"/>
      <c r="H216" s="13"/>
      <c r="I216" s="13"/>
    </row>
    <row r="217" spans="1:9" ht="15.75" customHeight="1">
      <c r="A217" s="13"/>
      <c r="B217" s="2"/>
      <c r="C217" s="2"/>
      <c r="D217" s="22"/>
      <c r="E217" s="22"/>
      <c r="F217" s="13"/>
      <c r="G217" s="13"/>
      <c r="H217" s="13"/>
      <c r="I217" s="13"/>
    </row>
    <row r="218" spans="1:9" ht="15.75" customHeight="1">
      <c r="A218" s="13"/>
      <c r="B218" s="2"/>
      <c r="C218" s="2"/>
      <c r="D218" s="22"/>
      <c r="E218" s="22"/>
      <c r="F218" s="13"/>
      <c r="G218" s="13"/>
      <c r="H218" s="13"/>
      <c r="I218" s="13"/>
    </row>
    <row r="219" spans="1:9" ht="15.75" customHeight="1">
      <c r="A219" s="13"/>
      <c r="B219" s="2"/>
      <c r="C219" s="2"/>
      <c r="D219" s="22"/>
      <c r="E219" s="22"/>
      <c r="F219" s="13"/>
      <c r="G219" s="13"/>
      <c r="H219" s="13"/>
      <c r="I219" s="13"/>
    </row>
    <row r="220" spans="1:9" ht="15.75" customHeight="1">
      <c r="A220" s="13"/>
      <c r="B220" s="2"/>
      <c r="C220" s="2"/>
      <c r="D220" s="22"/>
      <c r="E220" s="22"/>
      <c r="F220" s="13"/>
      <c r="G220" s="13"/>
      <c r="H220" s="13"/>
      <c r="I220" s="13"/>
    </row>
    <row r="221" spans="1:9" ht="15.75" customHeight="1">
      <c r="A221" s="13"/>
      <c r="B221" s="2"/>
      <c r="C221" s="2"/>
      <c r="D221" s="22"/>
      <c r="E221" s="22"/>
      <c r="F221" s="13"/>
      <c r="G221" s="13"/>
      <c r="H221" s="13"/>
      <c r="I221" s="13"/>
    </row>
    <row r="222" spans="1:9" ht="15.75" customHeight="1">
      <c r="A222" s="13"/>
      <c r="B222" s="2"/>
      <c r="C222" s="2"/>
      <c r="D222" s="22"/>
      <c r="E222" s="22"/>
      <c r="F222" s="13"/>
      <c r="G222" s="13"/>
      <c r="H222" s="13"/>
      <c r="I222" s="13"/>
    </row>
    <row r="223" spans="1:9" ht="15.75" customHeight="1">
      <c r="A223" s="13"/>
      <c r="B223" s="2"/>
      <c r="C223" s="2"/>
      <c r="D223" s="22"/>
      <c r="E223" s="22"/>
      <c r="F223" s="13"/>
      <c r="G223" s="13"/>
      <c r="H223" s="13"/>
      <c r="I223" s="13"/>
    </row>
    <row r="224" spans="1:9" ht="15.75" customHeight="1">
      <c r="A224" s="13"/>
      <c r="B224" s="2"/>
      <c r="C224" s="2"/>
      <c r="D224" s="22"/>
      <c r="E224" s="22"/>
      <c r="F224" s="13"/>
      <c r="G224" s="13"/>
      <c r="H224" s="13"/>
      <c r="I224" s="13"/>
    </row>
    <row r="225" spans="1:9" ht="15.75" customHeight="1">
      <c r="A225" s="13"/>
      <c r="B225" s="2"/>
      <c r="C225" s="2"/>
      <c r="D225" s="22"/>
      <c r="E225" s="22"/>
      <c r="F225" s="13"/>
      <c r="G225" s="13"/>
      <c r="H225" s="13"/>
      <c r="I225" s="13"/>
    </row>
    <row r="226" spans="1:9" ht="15.75" customHeight="1">
      <c r="A226" s="13"/>
      <c r="B226" s="2"/>
      <c r="C226" s="2"/>
      <c r="D226" s="22"/>
      <c r="E226" s="22"/>
      <c r="F226" s="13"/>
      <c r="G226" s="13"/>
      <c r="H226" s="13"/>
      <c r="I226" s="13"/>
    </row>
    <row r="227" spans="1:9" ht="15.75" customHeight="1">
      <c r="A227" s="13"/>
      <c r="B227" s="2"/>
      <c r="C227" s="2"/>
      <c r="D227" s="22"/>
      <c r="E227" s="22"/>
      <c r="F227" s="13"/>
      <c r="G227" s="13"/>
      <c r="H227" s="13"/>
      <c r="I227" s="13"/>
    </row>
    <row r="228" spans="1:9" ht="15.75" customHeight="1">
      <c r="A228" s="13"/>
      <c r="B228" s="2"/>
      <c r="C228" s="2"/>
      <c r="D228" s="22"/>
      <c r="E228" s="22"/>
      <c r="F228" s="13"/>
      <c r="G228" s="13"/>
      <c r="H228" s="13"/>
      <c r="I228" s="13"/>
    </row>
    <row r="229" spans="1:9" ht="15.75" customHeight="1">
      <c r="A229" s="13"/>
      <c r="B229" s="2"/>
      <c r="C229" s="2"/>
      <c r="D229" s="22"/>
      <c r="E229" s="22"/>
      <c r="F229" s="13"/>
      <c r="G229" s="13"/>
      <c r="H229" s="13"/>
      <c r="I229" s="13"/>
    </row>
    <row r="230" spans="1:9" ht="15.75" customHeight="1">
      <c r="A230" s="13"/>
      <c r="B230" s="2"/>
      <c r="C230" s="2"/>
      <c r="D230" s="22"/>
      <c r="E230" s="22"/>
      <c r="F230" s="13"/>
      <c r="G230" s="13"/>
      <c r="H230" s="13"/>
      <c r="I230" s="13"/>
    </row>
    <row r="231" spans="1:9" ht="15.75" customHeight="1">
      <c r="A231" s="13"/>
      <c r="B231" s="2"/>
      <c r="C231" s="2"/>
      <c r="D231" s="22"/>
      <c r="E231" s="22"/>
      <c r="F231" s="13"/>
      <c r="G231" s="13"/>
      <c r="H231" s="13"/>
      <c r="I231" s="13"/>
    </row>
    <row r="232" spans="1:9" ht="15.75" customHeight="1">
      <c r="A232" s="13"/>
      <c r="B232" s="2"/>
      <c r="C232" s="2"/>
      <c r="D232" s="22"/>
      <c r="E232" s="22"/>
      <c r="F232" s="13"/>
      <c r="G232" s="13"/>
      <c r="H232" s="13"/>
      <c r="I232" s="13"/>
    </row>
    <row r="233" spans="1:9" ht="15.75" customHeight="1">
      <c r="A233" s="13"/>
      <c r="B233" s="2"/>
      <c r="C233" s="2"/>
      <c r="D233" s="22"/>
      <c r="E233" s="22"/>
      <c r="F233" s="13"/>
      <c r="G233" s="13"/>
      <c r="H233" s="13"/>
      <c r="I233" s="13"/>
    </row>
    <row r="234" spans="1:9" ht="15.75" customHeight="1">
      <c r="A234" s="13"/>
      <c r="B234" s="2"/>
      <c r="C234" s="2"/>
      <c r="D234" s="22"/>
      <c r="E234" s="22"/>
      <c r="F234" s="13"/>
      <c r="G234" s="13"/>
      <c r="H234" s="13"/>
      <c r="I234" s="13"/>
    </row>
    <row r="235" spans="1:9" ht="15.75" customHeight="1">
      <c r="A235" s="13"/>
      <c r="B235" s="2"/>
      <c r="C235" s="2"/>
      <c r="D235" s="22"/>
      <c r="E235" s="22"/>
      <c r="F235" s="13"/>
      <c r="G235" s="13"/>
      <c r="H235" s="13"/>
      <c r="I235" s="13"/>
    </row>
    <row r="236" spans="1:9" ht="15.75" customHeight="1">
      <c r="A236" s="13"/>
      <c r="B236" s="2"/>
      <c r="C236" s="2"/>
      <c r="D236" s="22"/>
      <c r="E236" s="22"/>
      <c r="F236" s="13"/>
      <c r="G236" s="13"/>
      <c r="H236" s="13"/>
      <c r="I236" s="13"/>
    </row>
    <row r="237" spans="1:9" ht="15.75" customHeight="1">
      <c r="A237" s="13"/>
      <c r="B237" s="2"/>
      <c r="C237" s="2"/>
      <c r="D237" s="22"/>
      <c r="E237" s="22"/>
      <c r="F237" s="13"/>
      <c r="G237" s="13"/>
      <c r="H237" s="13"/>
      <c r="I237" s="13"/>
    </row>
    <row r="238" spans="1:9" ht="15.75" customHeight="1">
      <c r="A238" s="13"/>
      <c r="B238" s="2"/>
      <c r="C238" s="2"/>
      <c r="D238" s="22"/>
      <c r="E238" s="22"/>
      <c r="F238" s="13"/>
      <c r="G238" s="13"/>
      <c r="H238" s="13"/>
      <c r="I238" s="13"/>
    </row>
    <row r="239" spans="1:9" ht="15.75" customHeight="1">
      <c r="A239" s="13"/>
      <c r="B239" s="2"/>
      <c r="C239" s="2"/>
      <c r="D239" s="22"/>
      <c r="E239" s="22"/>
      <c r="F239" s="13"/>
      <c r="G239" s="13"/>
      <c r="H239" s="13"/>
      <c r="I239" s="13"/>
    </row>
    <row r="240" spans="1:9" ht="15.75" customHeight="1">
      <c r="A240" s="13"/>
      <c r="B240" s="2"/>
      <c r="C240" s="2"/>
      <c r="D240" s="22"/>
      <c r="E240" s="22"/>
      <c r="F240" s="13"/>
      <c r="G240" s="13"/>
      <c r="H240" s="13"/>
      <c r="I240" s="13"/>
    </row>
    <row r="241" spans="1:9" ht="15.75" customHeight="1">
      <c r="A241" s="13"/>
      <c r="B241" s="2"/>
      <c r="C241" s="2"/>
      <c r="D241" s="22"/>
      <c r="E241" s="22"/>
      <c r="F241" s="13"/>
      <c r="G241" s="13"/>
      <c r="H241" s="13"/>
      <c r="I241" s="13"/>
    </row>
    <row r="242" spans="1:9" ht="15.75" customHeight="1">
      <c r="A242" s="13"/>
      <c r="B242" s="2"/>
      <c r="C242" s="2"/>
      <c r="D242" s="22"/>
      <c r="E242" s="22"/>
      <c r="F242" s="13"/>
      <c r="G242" s="13"/>
      <c r="H242" s="13"/>
      <c r="I242" s="13"/>
    </row>
    <row r="243" spans="1:9" ht="15.75" customHeight="1">
      <c r="A243" s="13"/>
      <c r="B243" s="2"/>
      <c r="C243" s="2"/>
      <c r="D243" s="22"/>
      <c r="E243" s="22"/>
      <c r="F243" s="13"/>
      <c r="G243" s="13"/>
      <c r="H243" s="13"/>
      <c r="I243" s="13"/>
    </row>
    <row r="244" spans="1:9" ht="15.75" customHeight="1">
      <c r="A244" s="13"/>
      <c r="B244" s="2"/>
      <c r="C244" s="2"/>
      <c r="D244" s="22"/>
      <c r="E244" s="22"/>
      <c r="F244" s="13"/>
      <c r="G244" s="13"/>
      <c r="H244" s="13"/>
      <c r="I244" s="13"/>
    </row>
    <row r="245" spans="1:9" ht="15.75" customHeight="1">
      <c r="A245" s="13"/>
      <c r="B245" s="2"/>
      <c r="C245" s="2"/>
      <c r="D245" s="22"/>
      <c r="E245" s="22"/>
      <c r="F245" s="13"/>
      <c r="G245" s="13"/>
      <c r="H245" s="13"/>
      <c r="I245" s="13"/>
    </row>
    <row r="246" spans="1:9" ht="15.75" customHeight="1">
      <c r="A246" s="13"/>
      <c r="B246" s="2"/>
      <c r="C246" s="2"/>
      <c r="D246" s="22"/>
      <c r="E246" s="22"/>
      <c r="F246" s="13"/>
      <c r="G246" s="13"/>
      <c r="H246" s="13"/>
      <c r="I246" s="13"/>
    </row>
    <row r="247" spans="1:9" ht="15.75" customHeight="1">
      <c r="A247" s="13"/>
      <c r="B247" s="2"/>
      <c r="C247" s="2"/>
      <c r="D247" s="22"/>
      <c r="E247" s="22"/>
      <c r="F247" s="13"/>
      <c r="G247" s="13"/>
      <c r="H247" s="13"/>
      <c r="I247" s="13"/>
    </row>
    <row r="248" spans="1:9" ht="15.75" customHeight="1">
      <c r="A248" s="13"/>
      <c r="B248" s="2"/>
      <c r="C248" s="2"/>
      <c r="D248" s="22"/>
      <c r="E248" s="22"/>
      <c r="F248" s="13"/>
      <c r="G248" s="13"/>
      <c r="H248" s="13"/>
      <c r="I248" s="13"/>
    </row>
    <row r="249" spans="1:9" ht="15.75" customHeight="1">
      <c r="A249" s="13"/>
      <c r="B249" s="2"/>
      <c r="C249" s="2"/>
      <c r="D249" s="22"/>
      <c r="E249" s="22"/>
      <c r="F249" s="13"/>
      <c r="G249" s="13"/>
      <c r="H249" s="13"/>
      <c r="I249" s="13"/>
    </row>
    <row r="250" spans="1:9" ht="15.75" customHeight="1">
      <c r="A250" s="13"/>
      <c r="B250" s="2"/>
      <c r="C250" s="2"/>
      <c r="D250" s="22"/>
      <c r="E250" s="22"/>
      <c r="F250" s="13"/>
      <c r="G250" s="13"/>
      <c r="H250" s="13"/>
      <c r="I250" s="13"/>
    </row>
    <row r="251" spans="1:9" ht="15.75" customHeight="1">
      <c r="A251" s="13"/>
      <c r="B251" s="2"/>
      <c r="C251" s="2"/>
      <c r="D251" s="22"/>
      <c r="E251" s="22"/>
      <c r="F251" s="13"/>
      <c r="G251" s="13"/>
      <c r="H251" s="13"/>
      <c r="I251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pane ySplit="1" topLeftCell="A2" activePane="bottomLeft" state="frozen"/>
      <selection pane="bottomLeft" activeCell="F1" sqref="F1:F1048576"/>
    </sheetView>
  </sheetViews>
  <sheetFormatPr defaultColWidth="14.44140625" defaultRowHeight="15.75" customHeight="1"/>
  <cols>
    <col min="3" max="3" width="25.109375" customWidth="1"/>
    <col min="6" max="6" width="17.44140625" style="20" customWidth="1"/>
    <col min="7" max="7" width="14.44140625" style="10"/>
    <col min="10" max="10" width="17.44140625" style="14" hidden="1" customWidth="1"/>
  </cols>
  <sheetData>
    <row r="1" spans="1:1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8" t="s">
        <v>6</v>
      </c>
      <c r="G1" s="8" t="s">
        <v>7</v>
      </c>
      <c r="H1" s="1" t="s">
        <v>8</v>
      </c>
      <c r="I1" s="2"/>
      <c r="J1" s="13"/>
    </row>
    <row r="2" spans="1:10" ht="15.75" customHeight="1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8">
        <v>42569.499305555553</v>
      </c>
      <c r="G2" s="8">
        <v>42998.449305555558</v>
      </c>
      <c r="H2" s="3">
        <v>42569</v>
      </c>
      <c r="I2" s="5"/>
      <c r="J2" s="13" t="s">
        <v>1674</v>
      </c>
    </row>
    <row r="3" spans="1:10" ht="15.75" customHeight="1">
      <c r="A3" s="1" t="s">
        <v>9</v>
      </c>
      <c r="B3" s="1" t="s">
        <v>14</v>
      </c>
      <c r="C3" s="1" t="s">
        <v>15</v>
      </c>
      <c r="D3" s="1" t="s">
        <v>12</v>
      </c>
      <c r="E3" s="1" t="s">
        <v>13</v>
      </c>
      <c r="F3" s="18">
        <v>42574.645138888889</v>
      </c>
      <c r="G3" s="8">
        <v>42683.939583333333</v>
      </c>
      <c r="H3" s="2"/>
      <c r="I3" s="2"/>
      <c r="J3" s="13" t="s">
        <v>1674</v>
      </c>
    </row>
    <row r="4" spans="1:10" ht="15.75" customHeight="1">
      <c r="A4" s="1" t="s">
        <v>9</v>
      </c>
      <c r="B4" s="1" t="s">
        <v>16</v>
      </c>
      <c r="C4" s="1" t="s">
        <v>17</v>
      </c>
      <c r="D4" s="1" t="s">
        <v>18</v>
      </c>
      <c r="E4" s="1" t="s">
        <v>13</v>
      </c>
      <c r="F4" s="18">
        <v>42575.402083333334</v>
      </c>
      <c r="G4" s="8">
        <v>42748.605555555558</v>
      </c>
      <c r="H4" s="2"/>
      <c r="I4" s="2"/>
      <c r="J4" s="13" t="s">
        <v>1674</v>
      </c>
    </row>
    <row r="5" spans="1:10" ht="15.75" customHeight="1">
      <c r="A5" s="1" t="s">
        <v>9</v>
      </c>
      <c r="B5" s="1" t="s">
        <v>19</v>
      </c>
      <c r="C5" s="1" t="s">
        <v>20</v>
      </c>
      <c r="D5" s="1" t="s">
        <v>12</v>
      </c>
      <c r="E5" s="1" t="s">
        <v>13</v>
      </c>
      <c r="F5" s="18">
        <v>42577.126388888886</v>
      </c>
      <c r="G5" s="8">
        <v>42577.146527777775</v>
      </c>
      <c r="H5" s="2"/>
      <c r="I5" s="2"/>
      <c r="J5" s="13" t="s">
        <v>1674</v>
      </c>
    </row>
    <row r="6" spans="1:10" ht="15.75" customHeight="1">
      <c r="A6" s="1" t="s">
        <v>9</v>
      </c>
      <c r="B6" s="1" t="s">
        <v>21</v>
      </c>
      <c r="C6" s="1" t="s">
        <v>22</v>
      </c>
      <c r="D6" s="1" t="s">
        <v>12</v>
      </c>
      <c r="E6" s="1" t="s">
        <v>13</v>
      </c>
      <c r="F6" s="18">
        <v>42586.675000000003</v>
      </c>
      <c r="G6" s="8">
        <v>42586.675000000003</v>
      </c>
      <c r="H6" s="2"/>
      <c r="I6" s="2"/>
      <c r="J6" s="13" t="s">
        <v>1675</v>
      </c>
    </row>
    <row r="7" spans="1:10" ht="15.75" customHeight="1">
      <c r="A7" s="1" t="s">
        <v>9</v>
      </c>
      <c r="B7" s="1" t="s">
        <v>23</v>
      </c>
      <c r="C7" s="1" t="s">
        <v>24</v>
      </c>
      <c r="D7" s="1" t="s">
        <v>12</v>
      </c>
      <c r="E7" s="1" t="s">
        <v>13</v>
      </c>
      <c r="F7" s="18">
        <v>42587.297222222223</v>
      </c>
      <c r="G7" s="8">
        <v>42587.297222222223</v>
      </c>
      <c r="H7" s="2"/>
      <c r="I7" s="2"/>
      <c r="J7" s="13" t="s">
        <v>1675</v>
      </c>
    </row>
    <row r="8" spans="1:10" ht="15.75" customHeight="1">
      <c r="A8" s="1" t="s">
        <v>9</v>
      </c>
      <c r="B8" s="1" t="s">
        <v>25</v>
      </c>
      <c r="C8" s="1" t="s">
        <v>26</v>
      </c>
      <c r="D8" s="1" t="s">
        <v>18</v>
      </c>
      <c r="E8" s="1" t="s">
        <v>13</v>
      </c>
      <c r="F8" s="18">
        <v>42590.293055555558</v>
      </c>
      <c r="G8" s="8">
        <v>42751.745138888888</v>
      </c>
      <c r="H8" s="2"/>
      <c r="I8" s="2"/>
      <c r="J8" s="13" t="s">
        <v>1675</v>
      </c>
    </row>
    <row r="9" spans="1:10" ht="15.75" customHeight="1">
      <c r="A9" s="1" t="s">
        <v>9</v>
      </c>
      <c r="B9" s="1" t="s">
        <v>27</v>
      </c>
      <c r="C9" s="1" t="s">
        <v>28</v>
      </c>
      <c r="D9" s="1" t="s">
        <v>12</v>
      </c>
      <c r="E9" s="1" t="s">
        <v>13</v>
      </c>
      <c r="F9" s="18">
        <v>42601.46597222222</v>
      </c>
      <c r="G9" s="8">
        <v>42601.46597222222</v>
      </c>
      <c r="H9" s="3">
        <v>42601</v>
      </c>
      <c r="I9" s="5"/>
      <c r="J9" s="13" t="s">
        <v>1675</v>
      </c>
    </row>
    <row r="10" spans="1:10" ht="15.75" customHeight="1">
      <c r="A10" s="1" t="s">
        <v>9</v>
      </c>
      <c r="B10" s="1" t="s">
        <v>29</v>
      </c>
      <c r="C10" s="1" t="s">
        <v>30</v>
      </c>
      <c r="D10" s="1" t="s">
        <v>12</v>
      </c>
      <c r="E10" s="1" t="s">
        <v>13</v>
      </c>
      <c r="F10" s="18">
        <v>42613.619444444441</v>
      </c>
      <c r="G10" s="8">
        <v>42613.619444444441</v>
      </c>
      <c r="H10" s="3">
        <v>42613</v>
      </c>
      <c r="I10" s="5"/>
      <c r="J10" s="13" t="s">
        <v>1675</v>
      </c>
    </row>
    <row r="11" spans="1:10" ht="15.75" customHeight="1">
      <c r="A11" s="1" t="s">
        <v>9</v>
      </c>
      <c r="B11" s="1" t="s">
        <v>31</v>
      </c>
      <c r="C11" s="1" t="s">
        <v>30</v>
      </c>
      <c r="D11" s="1" t="s">
        <v>12</v>
      </c>
      <c r="E11" s="1" t="s">
        <v>13</v>
      </c>
      <c r="F11" s="18">
        <v>42613.619444444441</v>
      </c>
      <c r="G11" s="8">
        <v>42811.406944444447</v>
      </c>
      <c r="H11" s="3">
        <v>42613</v>
      </c>
      <c r="I11" s="5"/>
      <c r="J11" s="13" t="s">
        <v>1675</v>
      </c>
    </row>
    <row r="12" spans="1:10" ht="15.75" customHeight="1">
      <c r="A12" s="1" t="s">
        <v>9</v>
      </c>
      <c r="B12" s="1" t="s">
        <v>32</v>
      </c>
      <c r="C12" s="1" t="s">
        <v>33</v>
      </c>
      <c r="D12" s="1" t="s">
        <v>12</v>
      </c>
      <c r="E12" s="1" t="s">
        <v>13</v>
      </c>
      <c r="F12" s="18">
        <v>42620.561805555553</v>
      </c>
      <c r="G12" s="8">
        <v>42751.613194444442</v>
      </c>
      <c r="H12" s="3">
        <v>42627</v>
      </c>
      <c r="I12" s="5"/>
      <c r="J12" s="13" t="s">
        <v>1676</v>
      </c>
    </row>
    <row r="13" spans="1:10" ht="15.75" customHeight="1">
      <c r="A13" s="1" t="s">
        <v>9</v>
      </c>
      <c r="B13" s="1" t="s">
        <v>34</v>
      </c>
      <c r="C13" s="1" t="s">
        <v>35</v>
      </c>
      <c r="D13" s="1" t="s">
        <v>18</v>
      </c>
      <c r="E13" s="1" t="s">
        <v>13</v>
      </c>
      <c r="F13" s="18">
        <v>42621.688888888886</v>
      </c>
      <c r="G13" s="8">
        <v>42748.492361111108</v>
      </c>
      <c r="H13" s="2"/>
      <c r="I13" s="2"/>
      <c r="J13" s="13" t="s">
        <v>1676</v>
      </c>
    </row>
    <row r="14" spans="1:10" ht="15.75" customHeight="1">
      <c r="A14" s="1" t="s">
        <v>9</v>
      </c>
      <c r="B14" s="1" t="s">
        <v>36</v>
      </c>
      <c r="C14" s="1" t="s">
        <v>37</v>
      </c>
      <c r="D14" s="1" t="s">
        <v>18</v>
      </c>
      <c r="E14" s="1" t="s">
        <v>13</v>
      </c>
      <c r="F14" s="18">
        <v>42628.780555555553</v>
      </c>
      <c r="G14" s="8">
        <v>42751.743055555555</v>
      </c>
      <c r="H14" s="2"/>
      <c r="I14" s="2"/>
      <c r="J14" s="13" t="s">
        <v>1676</v>
      </c>
    </row>
    <row r="15" spans="1:10" ht="15.75" customHeight="1">
      <c r="A15" s="1" t="s">
        <v>9</v>
      </c>
      <c r="B15" s="1" t="s">
        <v>38</v>
      </c>
      <c r="C15" s="1" t="s">
        <v>39</v>
      </c>
      <c r="D15" s="1" t="s">
        <v>18</v>
      </c>
      <c r="E15" s="1" t="s">
        <v>13</v>
      </c>
      <c r="F15" s="18">
        <v>42634.157638888886</v>
      </c>
      <c r="G15" s="8">
        <v>42898.580555555556</v>
      </c>
      <c r="H15" s="3">
        <v>42634</v>
      </c>
      <c r="I15" s="5"/>
      <c r="J15" s="13" t="s">
        <v>1676</v>
      </c>
    </row>
    <row r="16" spans="1:10" ht="15.75" customHeight="1">
      <c r="A16" s="1" t="s">
        <v>9</v>
      </c>
      <c r="B16" s="1" t="s">
        <v>40</v>
      </c>
      <c r="C16" s="1" t="s">
        <v>41</v>
      </c>
      <c r="D16" s="1" t="s">
        <v>12</v>
      </c>
      <c r="E16" s="1" t="s">
        <v>13</v>
      </c>
      <c r="F16" s="18">
        <v>42639.512499999997</v>
      </c>
      <c r="G16" s="8">
        <v>42639.875</v>
      </c>
      <c r="H16" s="2"/>
      <c r="I16" s="2"/>
      <c r="J16" s="13" t="s">
        <v>1676</v>
      </c>
    </row>
    <row r="17" spans="1:10" ht="15.75" customHeight="1">
      <c r="A17" s="1" t="s">
        <v>9</v>
      </c>
      <c r="B17" s="1" t="s">
        <v>42</v>
      </c>
      <c r="C17" s="1" t="s">
        <v>43</v>
      </c>
      <c r="D17" s="1" t="s">
        <v>18</v>
      </c>
      <c r="E17" s="1" t="s">
        <v>13</v>
      </c>
      <c r="F17" s="18">
        <v>42640.050694444442</v>
      </c>
      <c r="G17" s="8">
        <v>42716.054861111108</v>
      </c>
      <c r="H17" s="2"/>
      <c r="I17" s="2"/>
      <c r="J17" s="13" t="s">
        <v>1676</v>
      </c>
    </row>
    <row r="18" spans="1:10" ht="15.75" customHeight="1">
      <c r="A18" s="1" t="s">
        <v>9</v>
      </c>
      <c r="B18" s="1" t="s">
        <v>44</v>
      </c>
      <c r="C18" s="1" t="s">
        <v>45</v>
      </c>
      <c r="D18" s="1" t="s">
        <v>12</v>
      </c>
      <c r="E18" s="1" t="s">
        <v>13</v>
      </c>
      <c r="F18" s="18">
        <v>42660.462500000001</v>
      </c>
      <c r="G18" s="8">
        <v>42664.32708333333</v>
      </c>
      <c r="H18" s="2"/>
      <c r="I18" s="2"/>
      <c r="J18" s="13" t="s">
        <v>1677</v>
      </c>
    </row>
    <row r="19" spans="1:10" ht="15.75" customHeight="1">
      <c r="A19" s="1" t="s">
        <v>9</v>
      </c>
      <c r="B19" s="1" t="s">
        <v>46</v>
      </c>
      <c r="C19" s="1" t="s">
        <v>47</v>
      </c>
      <c r="D19" s="1" t="s">
        <v>12</v>
      </c>
      <c r="E19" s="1" t="s">
        <v>13</v>
      </c>
      <c r="F19" s="18">
        <v>42662.056944444441</v>
      </c>
      <c r="G19" s="8">
        <v>42710.066666666666</v>
      </c>
      <c r="H19" s="2"/>
      <c r="I19" s="2"/>
      <c r="J19" s="13" t="s">
        <v>1677</v>
      </c>
    </row>
    <row r="20" spans="1:10" ht="15.75" customHeight="1">
      <c r="A20" s="1" t="s">
        <v>9</v>
      </c>
      <c r="B20" s="1" t="s">
        <v>48</v>
      </c>
      <c r="C20" s="1" t="s">
        <v>49</v>
      </c>
      <c r="D20" s="1" t="s">
        <v>12</v>
      </c>
      <c r="E20" s="1" t="s">
        <v>13</v>
      </c>
      <c r="F20" s="18">
        <v>42662.448611111111</v>
      </c>
      <c r="G20" s="8">
        <v>42751.740972222222</v>
      </c>
      <c r="H20" s="2"/>
      <c r="I20" s="2"/>
      <c r="J20" s="13" t="s">
        <v>1677</v>
      </c>
    </row>
    <row r="21" spans="1:10" ht="15.75" customHeight="1">
      <c r="A21" s="1" t="s">
        <v>9</v>
      </c>
      <c r="B21" s="1" t="s">
        <v>50</v>
      </c>
      <c r="C21" s="1" t="s">
        <v>51</v>
      </c>
      <c r="D21" s="1" t="s">
        <v>52</v>
      </c>
      <c r="E21" s="1" t="s">
        <v>13</v>
      </c>
      <c r="F21" s="18">
        <v>42662.461805555555</v>
      </c>
      <c r="G21" s="8">
        <v>42762.349305555559</v>
      </c>
      <c r="H21" s="2"/>
      <c r="I21" s="2"/>
      <c r="J21" s="13" t="s">
        <v>1677</v>
      </c>
    </row>
    <row r="22" spans="1:10" ht="15.75" customHeight="1">
      <c r="A22" s="1" t="s">
        <v>9</v>
      </c>
      <c r="B22" s="1" t="s">
        <v>53</v>
      </c>
      <c r="C22" s="1" t="s">
        <v>54</v>
      </c>
      <c r="D22" s="1" t="s">
        <v>12</v>
      </c>
      <c r="E22" s="1" t="s">
        <v>13</v>
      </c>
      <c r="F22" s="18">
        <v>42663.441666666666</v>
      </c>
      <c r="G22" s="8">
        <v>42717.290972222225</v>
      </c>
      <c r="H22" s="2"/>
      <c r="I22" s="2"/>
      <c r="J22" s="13" t="s">
        <v>1677</v>
      </c>
    </row>
    <row r="23" spans="1:10" ht="15.75" customHeight="1">
      <c r="A23" s="1" t="s">
        <v>9</v>
      </c>
      <c r="B23" s="1" t="s">
        <v>55</v>
      </c>
      <c r="C23" s="1" t="s">
        <v>56</v>
      </c>
      <c r="D23" s="1" t="s">
        <v>18</v>
      </c>
      <c r="E23" s="1" t="s">
        <v>13</v>
      </c>
      <c r="F23" s="18">
        <v>42670.640972222223</v>
      </c>
      <c r="G23" s="8">
        <v>42689.388888888891</v>
      </c>
      <c r="H23" s="2"/>
      <c r="I23" s="2"/>
      <c r="J23" s="13" t="s">
        <v>1677</v>
      </c>
    </row>
    <row r="24" spans="1:10" ht="15.75" customHeight="1">
      <c r="A24" s="1" t="s">
        <v>9</v>
      </c>
      <c r="B24" s="1" t="s">
        <v>57</v>
      </c>
      <c r="C24" s="1" t="s">
        <v>58</v>
      </c>
      <c r="D24" s="1" t="s">
        <v>52</v>
      </c>
      <c r="E24" s="1" t="s">
        <v>13</v>
      </c>
      <c r="F24" s="18">
        <v>42684.664583333331</v>
      </c>
      <c r="G24" s="8">
        <v>42796.40902777778</v>
      </c>
      <c r="H24" s="2"/>
      <c r="I24" s="2"/>
      <c r="J24" s="13" t="s">
        <v>1678</v>
      </c>
    </row>
    <row r="25" spans="1:10" ht="15.75" customHeight="1">
      <c r="A25" s="1" t="s">
        <v>9</v>
      </c>
      <c r="B25" s="1" t="s">
        <v>59</v>
      </c>
      <c r="C25" s="1" t="s">
        <v>60</v>
      </c>
      <c r="D25" s="1" t="s">
        <v>12</v>
      </c>
      <c r="E25" s="1" t="s">
        <v>13</v>
      </c>
      <c r="F25" s="18">
        <v>42685.26666666667</v>
      </c>
      <c r="G25" s="8">
        <v>42690.675694444442</v>
      </c>
      <c r="H25" s="2"/>
      <c r="I25" s="2"/>
      <c r="J25" s="13" t="s">
        <v>1678</v>
      </c>
    </row>
    <row r="26" spans="1:10" ht="15.75" customHeight="1">
      <c r="A26" s="1" t="s">
        <v>9</v>
      </c>
      <c r="B26" s="1" t="s">
        <v>61</v>
      </c>
      <c r="C26" s="1" t="s">
        <v>62</v>
      </c>
      <c r="D26" s="1" t="s">
        <v>12</v>
      </c>
      <c r="E26" s="1" t="s">
        <v>63</v>
      </c>
      <c r="F26" s="18">
        <v>42695.259722222225</v>
      </c>
      <c r="G26" s="8">
        <v>42753.540972222225</v>
      </c>
      <c r="H26" s="2"/>
      <c r="I26" s="2"/>
      <c r="J26" s="13" t="s">
        <v>1678</v>
      </c>
    </row>
    <row r="27" spans="1:10" ht="15.75" customHeight="1">
      <c r="A27" s="1" t="s">
        <v>9</v>
      </c>
      <c r="B27" s="1" t="s">
        <v>64</v>
      </c>
      <c r="C27" s="1" t="s">
        <v>65</v>
      </c>
      <c r="D27" s="1" t="s">
        <v>18</v>
      </c>
      <c r="E27" s="1" t="s">
        <v>13</v>
      </c>
      <c r="F27" s="18">
        <v>42705.598611111112</v>
      </c>
      <c r="G27" s="8">
        <v>42751.73541666667</v>
      </c>
      <c r="H27" s="2"/>
      <c r="I27" s="2"/>
      <c r="J27" s="13" t="s">
        <v>1679</v>
      </c>
    </row>
    <row r="28" spans="1:10" ht="15.75" customHeight="1">
      <c r="A28" s="1" t="s">
        <v>9</v>
      </c>
      <c r="B28" s="1" t="s">
        <v>66</v>
      </c>
      <c r="C28" s="1" t="s">
        <v>67</v>
      </c>
      <c r="D28" s="1" t="s">
        <v>52</v>
      </c>
      <c r="E28" s="1" t="s">
        <v>13</v>
      </c>
      <c r="F28" s="18">
        <v>42740.456944444442</v>
      </c>
      <c r="G28" s="8">
        <v>42865.327777777777</v>
      </c>
      <c r="H28" s="2"/>
      <c r="I28" s="2"/>
      <c r="J28" s="13" t="s">
        <v>1680</v>
      </c>
    </row>
    <row r="29" spans="1:10" ht="13.2">
      <c r="A29" s="1" t="s">
        <v>9</v>
      </c>
      <c r="B29" s="1" t="s">
        <v>68</v>
      </c>
      <c r="C29" s="1" t="s">
        <v>69</v>
      </c>
      <c r="D29" s="1" t="s">
        <v>18</v>
      </c>
      <c r="E29" s="1" t="s">
        <v>13</v>
      </c>
      <c r="F29" s="18">
        <v>42744.490972222222</v>
      </c>
      <c r="G29" s="8">
        <v>43054.253472222219</v>
      </c>
      <c r="H29" s="2"/>
      <c r="I29" s="2"/>
      <c r="J29" s="13" t="s">
        <v>1680</v>
      </c>
    </row>
    <row r="30" spans="1:10" ht="13.2">
      <c r="A30" s="1" t="s">
        <v>9</v>
      </c>
      <c r="B30" s="1" t="s">
        <v>70</v>
      </c>
      <c r="C30" s="1" t="s">
        <v>71</v>
      </c>
      <c r="D30" s="1" t="s">
        <v>12</v>
      </c>
      <c r="E30" s="1" t="s">
        <v>13</v>
      </c>
      <c r="F30" s="18">
        <v>42747.545138888891</v>
      </c>
      <c r="G30" s="8">
        <v>42865.326388888891</v>
      </c>
      <c r="H30" s="2"/>
      <c r="I30" s="2"/>
      <c r="J30" s="13" t="s">
        <v>1680</v>
      </c>
    </row>
    <row r="31" spans="1:10" ht="13.2">
      <c r="A31" s="1" t="s">
        <v>9</v>
      </c>
      <c r="B31" s="1" t="s">
        <v>72</v>
      </c>
      <c r="C31" s="1" t="s">
        <v>73</v>
      </c>
      <c r="D31" s="1" t="s">
        <v>18</v>
      </c>
      <c r="E31" s="1" t="s">
        <v>13</v>
      </c>
      <c r="F31" s="18">
        <v>42752.54583333333</v>
      </c>
      <c r="G31" s="8">
        <v>42923.004861111112</v>
      </c>
      <c r="H31" s="2"/>
      <c r="I31" s="2"/>
      <c r="J31" s="13" t="s">
        <v>1680</v>
      </c>
    </row>
    <row r="32" spans="1:10" ht="13.2">
      <c r="A32" s="1" t="s">
        <v>9</v>
      </c>
      <c r="B32" s="1" t="s">
        <v>74</v>
      </c>
      <c r="C32" s="1" t="s">
        <v>75</v>
      </c>
      <c r="D32" s="1" t="s">
        <v>18</v>
      </c>
      <c r="E32" s="1" t="s">
        <v>13</v>
      </c>
      <c r="F32" s="18">
        <v>42774.336805555555</v>
      </c>
      <c r="G32" s="8">
        <v>43083.570138888892</v>
      </c>
      <c r="H32" s="2"/>
      <c r="I32" s="2"/>
      <c r="J32" s="13" t="s">
        <v>1681</v>
      </c>
    </row>
    <row r="33" spans="1:10" ht="13.2">
      <c r="A33" s="1" t="s">
        <v>9</v>
      </c>
      <c r="B33" s="1" t="s">
        <v>76</v>
      </c>
      <c r="C33" s="1" t="s">
        <v>77</v>
      </c>
      <c r="D33" s="1" t="s">
        <v>18</v>
      </c>
      <c r="E33" s="1" t="s">
        <v>63</v>
      </c>
      <c r="F33" s="18">
        <v>42781.488194444442</v>
      </c>
      <c r="G33" s="8">
        <v>42905.518750000003</v>
      </c>
      <c r="H33" s="2"/>
      <c r="I33" s="2"/>
      <c r="J33" s="13" t="s">
        <v>1681</v>
      </c>
    </row>
    <row r="34" spans="1:10" ht="13.2">
      <c r="A34" s="1" t="s">
        <v>9</v>
      </c>
      <c r="B34" s="1" t="s">
        <v>78</v>
      </c>
      <c r="C34" s="1" t="s">
        <v>79</v>
      </c>
      <c r="D34" s="1" t="s">
        <v>18</v>
      </c>
      <c r="E34" s="1" t="s">
        <v>13</v>
      </c>
      <c r="F34" s="18">
        <v>42800.997916666667</v>
      </c>
      <c r="G34" s="8">
        <v>42801.240972222222</v>
      </c>
      <c r="H34" s="2"/>
      <c r="I34" s="2"/>
      <c r="J34" s="13" t="s">
        <v>1682</v>
      </c>
    </row>
    <row r="35" spans="1:10" ht="13.2">
      <c r="A35" s="1" t="s">
        <v>9</v>
      </c>
      <c r="B35" s="1" t="s">
        <v>80</v>
      </c>
      <c r="C35" s="1" t="s">
        <v>81</v>
      </c>
      <c r="D35" s="1" t="s">
        <v>12</v>
      </c>
      <c r="E35" s="1" t="s">
        <v>13</v>
      </c>
      <c r="F35" s="18">
        <v>42807.283333333333</v>
      </c>
      <c r="G35" s="8">
        <v>42807.283333333333</v>
      </c>
      <c r="H35" s="2"/>
      <c r="I35" s="2"/>
      <c r="J35" s="13" t="s">
        <v>1682</v>
      </c>
    </row>
    <row r="36" spans="1:10" ht="13.2">
      <c r="A36" s="1" t="s">
        <v>9</v>
      </c>
      <c r="B36" s="1" t="s">
        <v>82</v>
      </c>
      <c r="C36" s="1" t="s">
        <v>83</v>
      </c>
      <c r="D36" s="1" t="s">
        <v>52</v>
      </c>
      <c r="E36" s="1" t="s">
        <v>13</v>
      </c>
      <c r="F36" s="18">
        <v>42808.547222222223</v>
      </c>
      <c r="G36" s="8">
        <v>43050.436805555553</v>
      </c>
      <c r="H36" s="2"/>
      <c r="I36" s="2"/>
      <c r="J36" s="13" t="s">
        <v>1682</v>
      </c>
    </row>
    <row r="37" spans="1:10" ht="13.2">
      <c r="A37" s="1" t="s">
        <v>9</v>
      </c>
      <c r="B37" s="1" t="s">
        <v>84</v>
      </c>
      <c r="C37" s="1" t="s">
        <v>85</v>
      </c>
      <c r="D37" s="1" t="s">
        <v>52</v>
      </c>
      <c r="E37" s="1" t="s">
        <v>13</v>
      </c>
      <c r="F37" s="18">
        <v>42818.486805555556</v>
      </c>
      <c r="G37" s="8">
        <v>42898.347222222219</v>
      </c>
      <c r="H37" s="2"/>
      <c r="I37" s="2"/>
      <c r="J37" s="13" t="s">
        <v>1682</v>
      </c>
    </row>
    <row r="38" spans="1:10" ht="13.2">
      <c r="A38" s="1" t="s">
        <v>9</v>
      </c>
      <c r="B38" s="1" t="s">
        <v>86</v>
      </c>
      <c r="C38" s="1" t="s">
        <v>87</v>
      </c>
      <c r="D38" s="1" t="s">
        <v>12</v>
      </c>
      <c r="E38" s="1" t="s">
        <v>13</v>
      </c>
      <c r="F38" s="18">
        <v>42821.455555555556</v>
      </c>
      <c r="G38" s="8">
        <v>42865.306944444441</v>
      </c>
      <c r="H38" s="2"/>
      <c r="I38" s="2"/>
      <c r="J38" s="13" t="s">
        <v>1682</v>
      </c>
    </row>
    <row r="39" spans="1:10" ht="13.2">
      <c r="A39" s="1" t="s">
        <v>9</v>
      </c>
      <c r="B39" s="1" t="s">
        <v>88</v>
      </c>
      <c r="C39" s="1" t="s">
        <v>89</v>
      </c>
      <c r="D39" s="1" t="s">
        <v>12</v>
      </c>
      <c r="E39" s="1" t="s">
        <v>13</v>
      </c>
      <c r="F39" s="18">
        <v>42823.423611111109</v>
      </c>
      <c r="G39" s="8">
        <v>42865.284722222219</v>
      </c>
      <c r="H39" s="2"/>
      <c r="I39" s="2"/>
      <c r="J39" s="13" t="s">
        <v>1682</v>
      </c>
    </row>
    <row r="40" spans="1:10" ht="13.2">
      <c r="A40" s="1" t="s">
        <v>9</v>
      </c>
      <c r="B40" s="1" t="s">
        <v>90</v>
      </c>
      <c r="C40" s="1" t="s">
        <v>91</v>
      </c>
      <c r="D40" s="1" t="s">
        <v>12</v>
      </c>
      <c r="E40" s="1" t="s">
        <v>13</v>
      </c>
      <c r="F40" s="18">
        <v>42824.268055555556</v>
      </c>
      <c r="G40" s="8">
        <v>43210.05972222222</v>
      </c>
      <c r="H40" s="2"/>
      <c r="I40" s="2"/>
      <c r="J40" s="13" t="s">
        <v>1682</v>
      </c>
    </row>
    <row r="41" spans="1:10" ht="13.2">
      <c r="A41" s="1" t="s">
        <v>9</v>
      </c>
      <c r="B41" s="1" t="s">
        <v>92</v>
      </c>
      <c r="C41" s="1" t="s">
        <v>93</v>
      </c>
      <c r="D41" s="1" t="s">
        <v>18</v>
      </c>
      <c r="E41" s="1" t="s">
        <v>13</v>
      </c>
      <c r="F41" s="18">
        <v>42824.342361111114</v>
      </c>
      <c r="G41" s="8">
        <v>42923.005555555559</v>
      </c>
      <c r="H41" s="2"/>
      <c r="I41" s="2"/>
      <c r="J41" s="13" t="s">
        <v>1682</v>
      </c>
    </row>
    <row r="42" spans="1:10" ht="13.2">
      <c r="A42" s="1" t="s">
        <v>9</v>
      </c>
      <c r="B42" s="1" t="s">
        <v>94</v>
      </c>
      <c r="C42" s="1" t="s">
        <v>95</v>
      </c>
      <c r="D42" s="1" t="s">
        <v>18</v>
      </c>
      <c r="E42" s="1" t="s">
        <v>13</v>
      </c>
      <c r="F42" s="18">
        <v>42829.537499999999</v>
      </c>
      <c r="G42" s="8">
        <v>42872.322916666664</v>
      </c>
      <c r="H42" s="2"/>
      <c r="I42" s="2"/>
      <c r="J42" s="13" t="s">
        <v>1683</v>
      </c>
    </row>
    <row r="43" spans="1:10" ht="13.2">
      <c r="A43" s="1" t="s">
        <v>9</v>
      </c>
      <c r="B43" s="1" t="s">
        <v>96</v>
      </c>
      <c r="C43" s="1" t="s">
        <v>97</v>
      </c>
      <c r="D43" s="1" t="s">
        <v>12</v>
      </c>
      <c r="E43" s="1" t="s">
        <v>13</v>
      </c>
      <c r="F43" s="18">
        <v>42830.20208333333</v>
      </c>
      <c r="G43" s="8">
        <v>42830.29583333333</v>
      </c>
      <c r="H43" s="2"/>
      <c r="I43" s="2"/>
      <c r="J43" s="13" t="s">
        <v>1683</v>
      </c>
    </row>
    <row r="44" spans="1:10" ht="13.2">
      <c r="A44" s="1" t="s">
        <v>9</v>
      </c>
      <c r="B44" s="1" t="s">
        <v>98</v>
      </c>
      <c r="C44" s="1" t="s">
        <v>99</v>
      </c>
      <c r="D44" s="1" t="s">
        <v>12</v>
      </c>
      <c r="E44" s="1" t="s">
        <v>63</v>
      </c>
      <c r="F44" s="18">
        <v>42830.5</v>
      </c>
      <c r="G44" s="8">
        <v>42923.372916666667</v>
      </c>
      <c r="H44" s="2"/>
      <c r="I44" s="2"/>
      <c r="J44" s="13" t="s">
        <v>1683</v>
      </c>
    </row>
    <row r="45" spans="1:10" ht="13.2">
      <c r="A45" s="1" t="s">
        <v>9</v>
      </c>
      <c r="B45" s="1" t="s">
        <v>100</v>
      </c>
      <c r="C45" s="1" t="s">
        <v>101</v>
      </c>
      <c r="D45" s="1" t="s">
        <v>18</v>
      </c>
      <c r="E45" s="1" t="s">
        <v>13</v>
      </c>
      <c r="F45" s="18">
        <v>42835.648611111108</v>
      </c>
      <c r="G45" s="8">
        <v>42850.42083333333</v>
      </c>
      <c r="H45" s="2"/>
      <c r="I45" s="2"/>
      <c r="J45" s="13" t="s">
        <v>1683</v>
      </c>
    </row>
    <row r="46" spans="1:10" ht="13.2">
      <c r="A46" s="1" t="s">
        <v>9</v>
      </c>
      <c r="B46" s="1" t="s">
        <v>102</v>
      </c>
      <c r="C46" s="1" t="s">
        <v>103</v>
      </c>
      <c r="D46" s="1" t="s">
        <v>12</v>
      </c>
      <c r="E46" s="1" t="s">
        <v>13</v>
      </c>
      <c r="F46" s="18">
        <v>42836.347916666666</v>
      </c>
      <c r="G46" s="8">
        <v>42865.279861111114</v>
      </c>
      <c r="H46" s="2"/>
      <c r="I46" s="2"/>
      <c r="J46" s="13" t="s">
        <v>1683</v>
      </c>
    </row>
    <row r="47" spans="1:10" ht="13.2">
      <c r="A47" s="1" t="s">
        <v>9</v>
      </c>
      <c r="B47" s="1" t="s">
        <v>104</v>
      </c>
      <c r="C47" s="1" t="s">
        <v>105</v>
      </c>
      <c r="D47" s="1" t="s">
        <v>18</v>
      </c>
      <c r="E47" s="1" t="s">
        <v>13</v>
      </c>
      <c r="F47" s="18">
        <v>42836.53125</v>
      </c>
      <c r="G47" s="8">
        <v>42867.240972222222</v>
      </c>
      <c r="H47" s="2"/>
      <c r="I47" s="2"/>
      <c r="J47" s="13" t="s">
        <v>1683</v>
      </c>
    </row>
    <row r="48" spans="1:10" ht="13.2">
      <c r="A48" s="1" t="s">
        <v>9</v>
      </c>
      <c r="B48" s="1" t="s">
        <v>106</v>
      </c>
      <c r="C48" s="1" t="s">
        <v>107</v>
      </c>
      <c r="D48" s="1" t="s">
        <v>52</v>
      </c>
      <c r="E48" s="1" t="s">
        <v>13</v>
      </c>
      <c r="F48" s="18">
        <v>42837.281944444447</v>
      </c>
      <c r="G48" s="8">
        <v>42837.281944444447</v>
      </c>
      <c r="H48" s="2"/>
      <c r="I48" s="2"/>
      <c r="J48" s="13" t="s">
        <v>1683</v>
      </c>
    </row>
    <row r="49" spans="1:10" ht="13.2">
      <c r="A49" s="1" t="s">
        <v>9</v>
      </c>
      <c r="B49" s="1" t="s">
        <v>108</v>
      </c>
      <c r="C49" s="1" t="s">
        <v>109</v>
      </c>
      <c r="D49" s="1" t="s">
        <v>18</v>
      </c>
      <c r="E49" s="1" t="s">
        <v>13</v>
      </c>
      <c r="F49" s="18">
        <v>42838.326388888891</v>
      </c>
      <c r="G49" s="8">
        <v>43020.472222222219</v>
      </c>
      <c r="H49" s="2"/>
      <c r="I49" s="2"/>
      <c r="J49" s="13" t="s">
        <v>1683</v>
      </c>
    </row>
    <row r="50" spans="1:10" ht="13.2">
      <c r="A50" s="1" t="s">
        <v>9</v>
      </c>
      <c r="B50" s="1" t="s">
        <v>110</v>
      </c>
      <c r="C50" s="1" t="s">
        <v>111</v>
      </c>
      <c r="D50" s="1" t="s">
        <v>18</v>
      </c>
      <c r="E50" s="1" t="s">
        <v>13</v>
      </c>
      <c r="F50" s="18">
        <v>42852.261805555558</v>
      </c>
      <c r="G50" s="8">
        <v>43062.511111111111</v>
      </c>
      <c r="H50" s="2"/>
      <c r="I50" s="2"/>
      <c r="J50" s="13" t="s">
        <v>1683</v>
      </c>
    </row>
    <row r="51" spans="1:10" ht="13.2">
      <c r="A51" s="1" t="s">
        <v>9</v>
      </c>
      <c r="B51" s="1" t="s">
        <v>112</v>
      </c>
      <c r="C51" s="1" t="s">
        <v>113</v>
      </c>
      <c r="D51" s="1" t="s">
        <v>18</v>
      </c>
      <c r="E51" s="1" t="s">
        <v>13</v>
      </c>
      <c r="F51" s="18">
        <v>42852.272222222222</v>
      </c>
      <c r="G51" s="8">
        <v>42852.272222222222</v>
      </c>
      <c r="H51" s="2"/>
      <c r="I51" s="2"/>
      <c r="J51" s="13" t="s">
        <v>1683</v>
      </c>
    </row>
    <row r="52" spans="1:10" ht="13.2">
      <c r="A52" s="1" t="s">
        <v>9</v>
      </c>
      <c r="B52" s="1" t="s">
        <v>114</v>
      </c>
      <c r="C52" s="1" t="s">
        <v>115</v>
      </c>
      <c r="D52" s="1" t="s">
        <v>12</v>
      </c>
      <c r="E52" s="1" t="s">
        <v>13</v>
      </c>
      <c r="F52" s="18">
        <v>42857.512499999997</v>
      </c>
      <c r="G52" s="8">
        <v>42857.550694444442</v>
      </c>
      <c r="H52" s="4">
        <v>42857</v>
      </c>
      <c r="I52" s="4"/>
      <c r="J52" s="13" t="s">
        <v>1684</v>
      </c>
    </row>
    <row r="53" spans="1:10" ht="13.2">
      <c r="A53" s="1" t="s">
        <v>9</v>
      </c>
      <c r="B53" s="1" t="s">
        <v>116</v>
      </c>
      <c r="C53" s="1" t="s">
        <v>117</v>
      </c>
      <c r="D53" s="1" t="s">
        <v>12</v>
      </c>
      <c r="E53" s="1" t="s">
        <v>13</v>
      </c>
      <c r="F53" s="18">
        <v>42860.273611111108</v>
      </c>
      <c r="G53" s="8">
        <v>42860.279166666667</v>
      </c>
      <c r="H53" s="2"/>
      <c r="I53" s="2"/>
      <c r="J53" s="13" t="s">
        <v>1684</v>
      </c>
    </row>
    <row r="54" spans="1:10" ht="13.2">
      <c r="A54" s="1" t="s">
        <v>9</v>
      </c>
      <c r="B54" s="1" t="s">
        <v>118</v>
      </c>
      <c r="C54" s="1" t="s">
        <v>119</v>
      </c>
      <c r="D54" s="1" t="s">
        <v>12</v>
      </c>
      <c r="E54" s="1" t="s">
        <v>13</v>
      </c>
      <c r="F54" s="18">
        <v>42860.275000000001</v>
      </c>
      <c r="G54" s="8">
        <v>42860.279166666667</v>
      </c>
      <c r="H54" s="2"/>
      <c r="I54" s="2"/>
      <c r="J54" s="13" t="s">
        <v>1684</v>
      </c>
    </row>
    <row r="55" spans="1:10" ht="13.2">
      <c r="A55" s="1" t="s">
        <v>9</v>
      </c>
      <c r="B55" s="1" t="s">
        <v>120</v>
      </c>
      <c r="C55" s="1" t="s">
        <v>121</v>
      </c>
      <c r="D55" s="1" t="s">
        <v>18</v>
      </c>
      <c r="E55" s="1" t="s">
        <v>13</v>
      </c>
      <c r="F55" s="18">
        <v>42860.539583333331</v>
      </c>
      <c r="G55" s="8">
        <v>42861.52847222222</v>
      </c>
      <c r="H55" s="2"/>
      <c r="I55" s="2"/>
      <c r="J55" s="13" t="s">
        <v>1684</v>
      </c>
    </row>
    <row r="56" spans="1:10" ht="13.2">
      <c r="A56" s="1" t="s">
        <v>9</v>
      </c>
      <c r="B56" s="1" t="s">
        <v>122</v>
      </c>
      <c r="C56" s="1" t="s">
        <v>123</v>
      </c>
      <c r="D56" s="1" t="s">
        <v>18</v>
      </c>
      <c r="E56" s="1" t="s">
        <v>13</v>
      </c>
      <c r="F56" s="18">
        <v>42865.368055555555</v>
      </c>
      <c r="G56" s="8">
        <v>42865.54583333333</v>
      </c>
      <c r="H56" s="2"/>
      <c r="I56" s="2"/>
      <c r="J56" s="13" t="s">
        <v>1684</v>
      </c>
    </row>
    <row r="57" spans="1:10" ht="13.2">
      <c r="A57" s="1" t="s">
        <v>9</v>
      </c>
      <c r="B57" s="1" t="s">
        <v>124</v>
      </c>
      <c r="C57" s="1" t="s">
        <v>125</v>
      </c>
      <c r="D57" s="1" t="s">
        <v>52</v>
      </c>
      <c r="E57" s="1" t="s">
        <v>13</v>
      </c>
      <c r="F57" s="18">
        <v>42865.463888888888</v>
      </c>
      <c r="G57" s="8">
        <v>42865.524305555555</v>
      </c>
      <c r="H57" s="2"/>
      <c r="I57" s="2"/>
      <c r="J57" s="13" t="s">
        <v>1684</v>
      </c>
    </row>
    <row r="58" spans="1:10" ht="13.2">
      <c r="A58" s="1" t="s">
        <v>9</v>
      </c>
      <c r="B58" s="1" t="s">
        <v>126</v>
      </c>
      <c r="C58" s="1" t="s">
        <v>127</v>
      </c>
      <c r="D58" s="1" t="s">
        <v>18</v>
      </c>
      <c r="E58" s="1" t="s">
        <v>13</v>
      </c>
      <c r="F58" s="18">
        <v>42870.331944444442</v>
      </c>
      <c r="G58" s="8">
        <v>42888.396527777775</v>
      </c>
      <c r="H58" s="2"/>
      <c r="I58" s="2"/>
      <c r="J58" s="13" t="s">
        <v>1684</v>
      </c>
    </row>
    <row r="59" spans="1:10" ht="13.2">
      <c r="A59" s="1" t="s">
        <v>9</v>
      </c>
      <c r="B59" s="1" t="s">
        <v>128</v>
      </c>
      <c r="C59" s="1" t="s">
        <v>129</v>
      </c>
      <c r="D59" s="1" t="s">
        <v>18</v>
      </c>
      <c r="E59" s="1" t="s">
        <v>13</v>
      </c>
      <c r="F59" s="18">
        <v>42873.433333333334</v>
      </c>
      <c r="G59" s="8">
        <v>42885.404861111114</v>
      </c>
      <c r="H59" s="2"/>
      <c r="I59" s="2"/>
      <c r="J59" s="13" t="s">
        <v>1684</v>
      </c>
    </row>
    <row r="60" spans="1:10" ht="13.2">
      <c r="A60" s="1" t="s">
        <v>9</v>
      </c>
      <c r="B60" s="1" t="s">
        <v>130</v>
      </c>
      <c r="C60" s="1" t="s">
        <v>131</v>
      </c>
      <c r="D60" s="1" t="s">
        <v>12</v>
      </c>
      <c r="E60" s="1" t="s">
        <v>13</v>
      </c>
      <c r="F60" s="18">
        <v>42874.263888888891</v>
      </c>
      <c r="G60" s="8">
        <v>42984.204861111109</v>
      </c>
      <c r="H60" s="6">
        <v>42874</v>
      </c>
      <c r="I60" s="6"/>
      <c r="J60" s="13" t="s">
        <v>1684</v>
      </c>
    </row>
    <row r="61" spans="1:10" ht="13.2">
      <c r="A61" s="1" t="s">
        <v>9</v>
      </c>
      <c r="B61" s="1" t="s">
        <v>132</v>
      </c>
      <c r="C61" s="1" t="s">
        <v>133</v>
      </c>
      <c r="D61" s="1" t="s">
        <v>12</v>
      </c>
      <c r="E61" s="1" t="s">
        <v>13</v>
      </c>
      <c r="F61" s="18">
        <v>42874.45</v>
      </c>
      <c r="G61" s="8">
        <v>43054.254861111112</v>
      </c>
      <c r="H61" s="2"/>
      <c r="I61" s="2"/>
      <c r="J61" s="13" t="s">
        <v>1684</v>
      </c>
    </row>
    <row r="62" spans="1:10" ht="13.2">
      <c r="A62" s="1" t="s">
        <v>9</v>
      </c>
      <c r="B62" s="1" t="s">
        <v>134</v>
      </c>
      <c r="C62" s="1" t="s">
        <v>135</v>
      </c>
      <c r="D62" s="1" t="s">
        <v>12</v>
      </c>
      <c r="E62" s="1" t="s">
        <v>13</v>
      </c>
      <c r="F62" s="18">
        <v>42879.242361111108</v>
      </c>
      <c r="G62" s="8">
        <v>42910.068749999999</v>
      </c>
      <c r="H62" s="6">
        <v>42880</v>
      </c>
      <c r="I62" s="6"/>
      <c r="J62" s="13" t="s">
        <v>1684</v>
      </c>
    </row>
    <row r="63" spans="1:10" ht="13.2">
      <c r="A63" s="1" t="s">
        <v>9</v>
      </c>
      <c r="B63" s="1" t="s">
        <v>136</v>
      </c>
      <c r="C63" s="1" t="s">
        <v>137</v>
      </c>
      <c r="D63" s="1" t="s">
        <v>12</v>
      </c>
      <c r="E63" s="1" t="s">
        <v>13</v>
      </c>
      <c r="F63" s="18">
        <v>42879.253472222219</v>
      </c>
      <c r="G63" s="8">
        <v>43054.254166666666</v>
      </c>
      <c r="H63" s="2"/>
      <c r="I63" s="2"/>
      <c r="J63" s="13" t="s">
        <v>1684</v>
      </c>
    </row>
    <row r="64" spans="1:10" ht="13.2">
      <c r="A64" s="1" t="s">
        <v>9</v>
      </c>
      <c r="B64" s="1" t="s">
        <v>138</v>
      </c>
      <c r="C64" s="1" t="s">
        <v>139</v>
      </c>
      <c r="D64" s="1" t="s">
        <v>12</v>
      </c>
      <c r="E64" s="1" t="s">
        <v>13</v>
      </c>
      <c r="F64" s="18">
        <v>42884.256944444445</v>
      </c>
      <c r="G64" s="8">
        <v>42891.411805555559</v>
      </c>
      <c r="H64" s="2"/>
      <c r="I64" s="2"/>
      <c r="J64" s="13" t="s">
        <v>1684</v>
      </c>
    </row>
    <row r="65" spans="1:10" ht="13.2">
      <c r="A65" s="1" t="s">
        <v>9</v>
      </c>
      <c r="B65" s="1" t="s">
        <v>140</v>
      </c>
      <c r="C65" s="1" t="s">
        <v>141</v>
      </c>
      <c r="D65" s="1" t="s">
        <v>12</v>
      </c>
      <c r="E65" s="1" t="s">
        <v>13</v>
      </c>
      <c r="F65" s="18">
        <v>42886.461805555555</v>
      </c>
      <c r="G65" s="8">
        <v>43050.436111111114</v>
      </c>
      <c r="H65" s="2"/>
      <c r="I65" s="2"/>
      <c r="J65" s="13" t="s">
        <v>1684</v>
      </c>
    </row>
    <row r="66" spans="1:10" ht="13.2">
      <c r="A66" s="1" t="s">
        <v>9</v>
      </c>
      <c r="B66" s="1" t="s">
        <v>142</v>
      </c>
      <c r="C66" s="1" t="s">
        <v>143</v>
      </c>
      <c r="D66" s="1" t="s">
        <v>12</v>
      </c>
      <c r="E66" s="1" t="s">
        <v>13</v>
      </c>
      <c r="F66" s="18">
        <v>42887.288194444445</v>
      </c>
      <c r="G66" s="8">
        <v>43134.404861111114</v>
      </c>
      <c r="H66" s="2"/>
      <c r="I66" s="2"/>
      <c r="J66" s="13" t="s">
        <v>1685</v>
      </c>
    </row>
    <row r="67" spans="1:10" ht="13.2">
      <c r="A67" s="1" t="s">
        <v>9</v>
      </c>
      <c r="B67" s="1" t="s">
        <v>144</v>
      </c>
      <c r="C67" s="1" t="s">
        <v>145</v>
      </c>
      <c r="D67" s="1" t="s">
        <v>12</v>
      </c>
      <c r="E67" s="1" t="s">
        <v>13</v>
      </c>
      <c r="F67" s="18">
        <v>42893.164583333331</v>
      </c>
      <c r="G67" s="8">
        <v>42915.27847222222</v>
      </c>
      <c r="H67" s="2"/>
      <c r="I67" s="2"/>
      <c r="J67" s="13" t="s">
        <v>1685</v>
      </c>
    </row>
    <row r="68" spans="1:10" ht="13.2">
      <c r="A68" s="1" t="s">
        <v>9</v>
      </c>
      <c r="B68" s="1" t="s">
        <v>146</v>
      </c>
      <c r="C68" s="1" t="s">
        <v>147</v>
      </c>
      <c r="D68" s="1" t="s">
        <v>12</v>
      </c>
      <c r="E68" s="1" t="s">
        <v>13</v>
      </c>
      <c r="F68" s="18">
        <v>42894.097916666666</v>
      </c>
      <c r="G68" s="8">
        <v>43134.40625</v>
      </c>
      <c r="H68" s="2"/>
      <c r="I68" s="2"/>
      <c r="J68" s="13" t="s">
        <v>1685</v>
      </c>
    </row>
    <row r="69" spans="1:10" ht="13.2">
      <c r="A69" s="1" t="s">
        <v>9</v>
      </c>
      <c r="B69" s="1" t="s">
        <v>148</v>
      </c>
      <c r="C69" s="1" t="s">
        <v>149</v>
      </c>
      <c r="D69" s="1" t="s">
        <v>12</v>
      </c>
      <c r="E69" s="1" t="s">
        <v>13</v>
      </c>
      <c r="F69" s="18">
        <v>42894.115277777775</v>
      </c>
      <c r="G69" s="8">
        <v>42978.532638888886</v>
      </c>
      <c r="H69" s="2"/>
      <c r="I69" s="2"/>
      <c r="J69" s="13" t="s">
        <v>1685</v>
      </c>
    </row>
    <row r="70" spans="1:10" ht="13.2">
      <c r="A70" s="1" t="s">
        <v>9</v>
      </c>
      <c r="B70" s="1" t="s">
        <v>150</v>
      </c>
      <c r="C70" s="1" t="s">
        <v>151</v>
      </c>
      <c r="D70" s="1" t="s">
        <v>18</v>
      </c>
      <c r="E70" s="1" t="s">
        <v>13</v>
      </c>
      <c r="F70" s="18">
        <v>42894.277777777781</v>
      </c>
      <c r="G70" s="8">
        <v>43210.039583333331</v>
      </c>
      <c r="H70" s="2"/>
      <c r="I70" s="2"/>
      <c r="J70" s="13" t="s">
        <v>1685</v>
      </c>
    </row>
    <row r="71" spans="1:10" ht="13.2">
      <c r="A71" s="1" t="s">
        <v>9</v>
      </c>
      <c r="B71" s="1" t="s">
        <v>152</v>
      </c>
      <c r="C71" s="1" t="s">
        <v>153</v>
      </c>
      <c r="D71" s="1" t="s">
        <v>154</v>
      </c>
      <c r="E71" s="1" t="s">
        <v>13</v>
      </c>
      <c r="F71" s="18">
        <v>42895.315972222219</v>
      </c>
      <c r="G71" s="8">
        <v>43040.27847222222</v>
      </c>
      <c r="H71" s="2"/>
      <c r="I71" s="2"/>
      <c r="J71" s="13" t="s">
        <v>1685</v>
      </c>
    </row>
    <row r="72" spans="1:10" ht="13.2">
      <c r="A72" s="1" t="s">
        <v>9</v>
      </c>
      <c r="B72" s="1" t="s">
        <v>155</v>
      </c>
      <c r="C72" s="1" t="s">
        <v>156</v>
      </c>
      <c r="D72" s="1" t="s">
        <v>154</v>
      </c>
      <c r="E72" s="1" t="s">
        <v>13</v>
      </c>
      <c r="F72" s="18">
        <v>42895.333333333336</v>
      </c>
      <c r="G72" s="8">
        <v>42906.207638888889</v>
      </c>
      <c r="H72" s="2"/>
      <c r="I72" s="2"/>
      <c r="J72" s="13" t="s">
        <v>1685</v>
      </c>
    </row>
    <row r="73" spans="1:10" ht="13.2">
      <c r="A73" s="1" t="s">
        <v>9</v>
      </c>
      <c r="B73" s="1" t="s">
        <v>157</v>
      </c>
      <c r="C73" s="1" t="s">
        <v>158</v>
      </c>
      <c r="D73" s="1" t="s">
        <v>12</v>
      </c>
      <c r="E73" s="1" t="s">
        <v>13</v>
      </c>
      <c r="F73" s="18">
        <v>42895.783333333333</v>
      </c>
      <c r="G73" s="8">
        <v>42900.411111111112</v>
      </c>
      <c r="H73" s="2"/>
      <c r="I73" s="2"/>
      <c r="J73" s="13" t="s">
        <v>1685</v>
      </c>
    </row>
    <row r="74" spans="1:10" ht="13.2">
      <c r="A74" s="1" t="s">
        <v>9</v>
      </c>
      <c r="B74" s="1" t="s">
        <v>159</v>
      </c>
      <c r="C74" s="1" t="s">
        <v>160</v>
      </c>
      <c r="D74" s="1" t="s">
        <v>18</v>
      </c>
      <c r="E74" s="1" t="s">
        <v>13</v>
      </c>
      <c r="F74" s="18">
        <v>42898.453472222223</v>
      </c>
      <c r="G74" s="8">
        <v>42898.463888888888</v>
      </c>
      <c r="H74" s="2"/>
      <c r="I74" s="2"/>
      <c r="J74" s="13" t="s">
        <v>1685</v>
      </c>
    </row>
    <row r="75" spans="1:10" ht="13.2">
      <c r="A75" s="1" t="s">
        <v>9</v>
      </c>
      <c r="B75" s="1" t="s">
        <v>161</v>
      </c>
      <c r="C75" s="1" t="s">
        <v>162</v>
      </c>
      <c r="D75" s="1" t="s">
        <v>12</v>
      </c>
      <c r="E75" s="1" t="s">
        <v>13</v>
      </c>
      <c r="F75" s="18">
        <v>42899.408333333333</v>
      </c>
      <c r="G75" s="8">
        <v>42905.040277777778</v>
      </c>
      <c r="H75" s="2"/>
      <c r="I75" s="2"/>
      <c r="J75" s="13" t="s">
        <v>1685</v>
      </c>
    </row>
    <row r="76" spans="1:10" ht="13.2">
      <c r="A76" s="1" t="s">
        <v>9</v>
      </c>
      <c r="B76" s="1" t="s">
        <v>163</v>
      </c>
      <c r="C76" s="1" t="s">
        <v>164</v>
      </c>
      <c r="D76" s="1" t="s">
        <v>12</v>
      </c>
      <c r="E76" s="1" t="s">
        <v>13</v>
      </c>
      <c r="F76" s="18">
        <v>42902.304166666669</v>
      </c>
      <c r="G76" s="8">
        <v>42991.301388888889</v>
      </c>
      <c r="H76" s="2"/>
      <c r="I76" s="2"/>
      <c r="J76" s="13" t="s">
        <v>1685</v>
      </c>
    </row>
    <row r="77" spans="1:10" ht="13.2">
      <c r="A77" s="1" t="s">
        <v>9</v>
      </c>
      <c r="B77" s="1" t="s">
        <v>165</v>
      </c>
      <c r="C77" s="1" t="s">
        <v>166</v>
      </c>
      <c r="D77" s="1" t="s">
        <v>18</v>
      </c>
      <c r="E77" s="1" t="s">
        <v>13</v>
      </c>
      <c r="F77" s="18">
        <v>42902.347222222219</v>
      </c>
      <c r="G77" s="8">
        <v>42922.470833333333</v>
      </c>
      <c r="H77" s="2"/>
      <c r="I77" s="2"/>
      <c r="J77" s="13" t="s">
        <v>1685</v>
      </c>
    </row>
    <row r="78" spans="1:10" ht="13.2">
      <c r="A78" s="1" t="s">
        <v>9</v>
      </c>
      <c r="B78" s="1" t="s">
        <v>167</v>
      </c>
      <c r="C78" s="1" t="s">
        <v>168</v>
      </c>
      <c r="D78" s="1" t="s">
        <v>12</v>
      </c>
      <c r="E78" s="1" t="s">
        <v>13</v>
      </c>
      <c r="F78" s="18">
        <v>42902.459027777775</v>
      </c>
      <c r="G78" s="8">
        <v>43082.456944444442</v>
      </c>
      <c r="H78" s="2"/>
      <c r="I78" s="2"/>
      <c r="J78" s="13" t="s">
        <v>1685</v>
      </c>
    </row>
    <row r="79" spans="1:10" ht="13.2">
      <c r="A79" s="1" t="s">
        <v>9</v>
      </c>
      <c r="B79" s="1" t="s">
        <v>169</v>
      </c>
      <c r="C79" s="1" t="s">
        <v>170</v>
      </c>
      <c r="D79" s="1" t="s">
        <v>12</v>
      </c>
      <c r="E79" s="1" t="s">
        <v>13</v>
      </c>
      <c r="F79" s="18">
        <v>42906.428472222222</v>
      </c>
      <c r="G79" s="8">
        <v>42920.51458333333</v>
      </c>
      <c r="H79" s="2"/>
      <c r="I79" s="2"/>
      <c r="J79" s="13" t="s">
        <v>1685</v>
      </c>
    </row>
    <row r="80" spans="1:10" ht="13.2">
      <c r="A80" s="1" t="s">
        <v>9</v>
      </c>
      <c r="B80" s="1" t="s">
        <v>171</v>
      </c>
      <c r="C80" s="1" t="s">
        <v>172</v>
      </c>
      <c r="D80" s="1" t="s">
        <v>12</v>
      </c>
      <c r="E80" s="1" t="s">
        <v>13</v>
      </c>
      <c r="F80" s="18">
        <v>42906.436805555553</v>
      </c>
      <c r="G80" s="8">
        <v>42920.342361111114</v>
      </c>
      <c r="H80" s="2"/>
      <c r="I80" s="2"/>
      <c r="J80" s="13" t="s">
        <v>1685</v>
      </c>
    </row>
    <row r="81" spans="1:10" ht="13.2">
      <c r="A81" s="1" t="s">
        <v>9</v>
      </c>
      <c r="B81" s="1" t="s">
        <v>173</v>
      </c>
      <c r="C81" s="1" t="s">
        <v>174</v>
      </c>
      <c r="D81" s="1" t="s">
        <v>12</v>
      </c>
      <c r="E81" s="1" t="s">
        <v>13</v>
      </c>
      <c r="F81" s="18">
        <v>42906.645833333336</v>
      </c>
      <c r="G81" s="8">
        <v>42920.45208333333</v>
      </c>
      <c r="H81" s="2"/>
      <c r="I81" s="2"/>
      <c r="J81" s="13" t="s">
        <v>1685</v>
      </c>
    </row>
    <row r="82" spans="1:10" ht="13.2">
      <c r="A82" s="1" t="s">
        <v>9</v>
      </c>
      <c r="B82" s="1" t="s">
        <v>175</v>
      </c>
      <c r="C82" s="1" t="s">
        <v>176</v>
      </c>
      <c r="D82" s="1" t="s">
        <v>12</v>
      </c>
      <c r="E82" s="1" t="s">
        <v>13</v>
      </c>
      <c r="F82" s="18">
        <v>42906.659722222219</v>
      </c>
      <c r="G82" s="8">
        <v>42909.246527777781</v>
      </c>
      <c r="H82" s="2"/>
      <c r="I82" s="2"/>
      <c r="J82" s="13" t="s">
        <v>1685</v>
      </c>
    </row>
    <row r="83" spans="1:10" ht="13.2">
      <c r="A83" s="1" t="s">
        <v>9</v>
      </c>
      <c r="B83" s="1" t="s">
        <v>177</v>
      </c>
      <c r="C83" s="1" t="s">
        <v>178</v>
      </c>
      <c r="D83" s="1" t="s">
        <v>12</v>
      </c>
      <c r="E83" s="1" t="s">
        <v>13</v>
      </c>
      <c r="F83" s="18">
        <v>42908.569444444445</v>
      </c>
      <c r="G83" s="8">
        <v>42917.21597222222</v>
      </c>
      <c r="H83" s="3">
        <v>42912</v>
      </c>
      <c r="I83" s="5"/>
      <c r="J83" s="13" t="s">
        <v>1685</v>
      </c>
    </row>
    <row r="84" spans="1:10" ht="13.2">
      <c r="A84" s="1" t="s">
        <v>9</v>
      </c>
      <c r="B84" s="1" t="s">
        <v>179</v>
      </c>
      <c r="C84" s="1" t="s">
        <v>180</v>
      </c>
      <c r="D84" s="1" t="s">
        <v>12</v>
      </c>
      <c r="E84" s="1" t="s">
        <v>13</v>
      </c>
      <c r="F84" s="18">
        <v>42908.570833333331</v>
      </c>
      <c r="G84" s="8">
        <v>42908.570833333331</v>
      </c>
      <c r="H84" s="3">
        <v>42912</v>
      </c>
      <c r="I84" s="5"/>
      <c r="J84" s="13" t="s">
        <v>1685</v>
      </c>
    </row>
    <row r="85" spans="1:10" ht="13.2">
      <c r="A85" s="1" t="s">
        <v>9</v>
      </c>
      <c r="B85" s="1" t="s">
        <v>181</v>
      </c>
      <c r="C85" s="1" t="s">
        <v>182</v>
      </c>
      <c r="D85" s="1" t="s">
        <v>12</v>
      </c>
      <c r="E85" s="1" t="s">
        <v>13</v>
      </c>
      <c r="F85" s="18">
        <v>42910.538194444445</v>
      </c>
      <c r="G85" s="8">
        <v>43210.039583333331</v>
      </c>
      <c r="H85" s="2"/>
      <c r="I85" s="2"/>
      <c r="J85" s="13" t="s">
        <v>1685</v>
      </c>
    </row>
    <row r="86" spans="1:10" ht="13.2">
      <c r="A86" s="1" t="s">
        <v>9</v>
      </c>
      <c r="B86" s="1" t="s">
        <v>183</v>
      </c>
      <c r="C86" s="1" t="s">
        <v>184</v>
      </c>
      <c r="D86" s="1" t="s">
        <v>12</v>
      </c>
      <c r="E86" s="1" t="s">
        <v>13</v>
      </c>
      <c r="F86" s="18">
        <v>42912.072916666664</v>
      </c>
      <c r="G86" s="8">
        <v>42991.106249999997</v>
      </c>
      <c r="H86" s="2"/>
      <c r="I86" s="2"/>
      <c r="J86" s="13" t="s">
        <v>1685</v>
      </c>
    </row>
    <row r="87" spans="1:10" ht="13.2">
      <c r="A87" s="1" t="s">
        <v>9</v>
      </c>
      <c r="B87" s="1" t="s">
        <v>185</v>
      </c>
      <c r="C87" s="1" t="s">
        <v>186</v>
      </c>
      <c r="D87" s="1" t="s">
        <v>18</v>
      </c>
      <c r="E87" s="1" t="s">
        <v>13</v>
      </c>
      <c r="F87" s="18">
        <v>42912.146527777775</v>
      </c>
      <c r="G87" s="8">
        <v>42912.531944444447</v>
      </c>
      <c r="H87" s="2"/>
      <c r="I87" s="2"/>
      <c r="J87" s="13" t="s">
        <v>1685</v>
      </c>
    </row>
    <row r="88" spans="1:10" ht="13.2">
      <c r="A88" s="1" t="s">
        <v>9</v>
      </c>
      <c r="B88" s="1" t="s">
        <v>187</v>
      </c>
      <c r="C88" s="1" t="s">
        <v>188</v>
      </c>
      <c r="D88" s="1" t="s">
        <v>12</v>
      </c>
      <c r="E88" s="1" t="s">
        <v>13</v>
      </c>
      <c r="F88" s="18">
        <v>42912.361805555556</v>
      </c>
      <c r="G88" s="8">
        <v>42912.624305555553</v>
      </c>
      <c r="H88" s="2"/>
      <c r="I88" s="2"/>
      <c r="J88" s="13" t="s">
        <v>1685</v>
      </c>
    </row>
    <row r="89" spans="1:10" ht="13.2">
      <c r="A89" s="1" t="s">
        <v>9</v>
      </c>
      <c r="B89" s="1" t="s">
        <v>189</v>
      </c>
      <c r="C89" s="1" t="s">
        <v>190</v>
      </c>
      <c r="D89" s="1" t="s">
        <v>18</v>
      </c>
      <c r="E89" s="1" t="s">
        <v>13</v>
      </c>
      <c r="F89" s="18">
        <v>42914.256944444445</v>
      </c>
      <c r="G89" s="8">
        <v>43189.191666666666</v>
      </c>
      <c r="H89" s="2"/>
      <c r="I89" s="2"/>
      <c r="J89" s="13" t="s">
        <v>1685</v>
      </c>
    </row>
    <row r="90" spans="1:10" ht="13.2">
      <c r="A90" s="1" t="s">
        <v>9</v>
      </c>
      <c r="B90" s="1" t="s">
        <v>191</v>
      </c>
      <c r="C90" s="1" t="s">
        <v>192</v>
      </c>
      <c r="D90" s="1" t="s">
        <v>12</v>
      </c>
      <c r="E90" s="1" t="s">
        <v>13</v>
      </c>
      <c r="F90" s="18">
        <v>42914.496527777781</v>
      </c>
      <c r="G90" s="8">
        <v>42914.51458333333</v>
      </c>
      <c r="H90" s="2"/>
      <c r="I90" s="2"/>
      <c r="J90" s="13" t="s">
        <v>1685</v>
      </c>
    </row>
    <row r="91" spans="1:10" ht="13.2">
      <c r="A91" s="1" t="s">
        <v>9</v>
      </c>
      <c r="B91" s="1" t="s">
        <v>193</v>
      </c>
      <c r="C91" s="1" t="s">
        <v>194</v>
      </c>
      <c r="D91" s="1" t="s">
        <v>12</v>
      </c>
      <c r="E91" s="1" t="s">
        <v>13</v>
      </c>
      <c r="F91" s="18">
        <v>42916.497916666667</v>
      </c>
      <c r="G91" s="8">
        <v>42919.537499999999</v>
      </c>
      <c r="H91" s="2"/>
      <c r="I91" s="2"/>
      <c r="J91" s="13" t="s">
        <v>1685</v>
      </c>
    </row>
    <row r="92" spans="1:10" ht="13.2">
      <c r="A92" s="1" t="s">
        <v>9</v>
      </c>
      <c r="B92" s="1" t="s">
        <v>195</v>
      </c>
      <c r="C92" s="1" t="s">
        <v>196</v>
      </c>
      <c r="D92" s="1" t="s">
        <v>12</v>
      </c>
      <c r="E92" s="1" t="s">
        <v>13</v>
      </c>
      <c r="F92" s="18">
        <v>42919.298611111109</v>
      </c>
      <c r="G92" s="8">
        <v>42919.401388888888</v>
      </c>
      <c r="H92" s="2"/>
      <c r="I92" s="2"/>
      <c r="J92" s="13" t="s">
        <v>1686</v>
      </c>
    </row>
    <row r="93" spans="1:10" ht="13.2">
      <c r="A93" s="1" t="s">
        <v>9</v>
      </c>
      <c r="B93" s="1" t="s">
        <v>197</v>
      </c>
      <c r="C93" s="1" t="s">
        <v>198</v>
      </c>
      <c r="D93" s="1" t="s">
        <v>18</v>
      </c>
      <c r="E93" s="1" t="s">
        <v>13</v>
      </c>
      <c r="F93" s="18">
        <v>42920.580555555556</v>
      </c>
      <c r="G93" s="8">
        <v>43210.039583333331</v>
      </c>
      <c r="H93" s="2"/>
      <c r="I93" s="2"/>
      <c r="J93" s="13" t="s">
        <v>1686</v>
      </c>
    </row>
    <row r="94" spans="1:10" ht="13.2">
      <c r="A94" s="1" t="s">
        <v>9</v>
      </c>
      <c r="B94" s="1" t="s">
        <v>199</v>
      </c>
      <c r="C94" s="1" t="s">
        <v>200</v>
      </c>
      <c r="D94" s="1" t="s">
        <v>18</v>
      </c>
      <c r="E94" s="1" t="s">
        <v>13</v>
      </c>
      <c r="F94" s="18">
        <v>42920.611111111109</v>
      </c>
      <c r="G94" s="8">
        <v>42920.611111111109</v>
      </c>
      <c r="H94" s="2"/>
      <c r="I94" s="2"/>
      <c r="J94" s="13" t="s">
        <v>1686</v>
      </c>
    </row>
    <row r="95" spans="1:10" ht="13.2">
      <c r="A95" s="1" t="s">
        <v>9</v>
      </c>
      <c r="B95" s="1" t="s">
        <v>201</v>
      </c>
      <c r="C95" s="1" t="s">
        <v>202</v>
      </c>
      <c r="D95" s="1" t="s">
        <v>12</v>
      </c>
      <c r="E95" s="1" t="s">
        <v>13</v>
      </c>
      <c r="F95" s="18">
        <v>42924.395138888889</v>
      </c>
      <c r="G95" s="8">
        <v>42924.395138888889</v>
      </c>
      <c r="H95" s="3">
        <v>42931</v>
      </c>
      <c r="I95" s="5"/>
      <c r="J95" s="13" t="s">
        <v>1686</v>
      </c>
    </row>
    <row r="96" spans="1:10" ht="13.2">
      <c r="A96" s="1" t="s">
        <v>9</v>
      </c>
      <c r="B96" s="1" t="s">
        <v>203</v>
      </c>
      <c r="C96" s="1" t="s">
        <v>204</v>
      </c>
      <c r="D96" s="1" t="s">
        <v>12</v>
      </c>
      <c r="E96" s="1" t="s">
        <v>13</v>
      </c>
      <c r="F96" s="18">
        <v>42927.410416666666</v>
      </c>
      <c r="G96" s="8">
        <v>42928.449305555558</v>
      </c>
      <c r="H96" s="2"/>
      <c r="I96" s="2"/>
      <c r="J96" s="13" t="s">
        <v>1686</v>
      </c>
    </row>
    <row r="97" spans="1:10" ht="13.2">
      <c r="A97" s="1" t="s">
        <v>9</v>
      </c>
      <c r="B97" s="1" t="s">
        <v>205</v>
      </c>
      <c r="C97" s="1" t="s">
        <v>206</v>
      </c>
      <c r="D97" s="1" t="s">
        <v>12</v>
      </c>
      <c r="E97" s="1" t="s">
        <v>13</v>
      </c>
      <c r="F97" s="18">
        <v>42928.177777777775</v>
      </c>
      <c r="G97" s="8">
        <v>42928.177777777775</v>
      </c>
      <c r="H97" s="2"/>
      <c r="I97" s="2"/>
      <c r="J97" s="13" t="s">
        <v>1686</v>
      </c>
    </row>
    <row r="98" spans="1:10" ht="13.2">
      <c r="A98" s="1" t="s">
        <v>9</v>
      </c>
      <c r="B98" s="1" t="s">
        <v>207</v>
      </c>
      <c r="C98" s="1" t="s">
        <v>206</v>
      </c>
      <c r="D98" s="1" t="s">
        <v>12</v>
      </c>
      <c r="E98" s="1" t="s">
        <v>13</v>
      </c>
      <c r="F98" s="18">
        <v>42928.177777777775</v>
      </c>
      <c r="G98" s="8">
        <v>42928.177777777775</v>
      </c>
      <c r="H98" s="2"/>
      <c r="I98" s="2"/>
      <c r="J98" s="13" t="s">
        <v>1686</v>
      </c>
    </row>
    <row r="99" spans="1:10" ht="13.2">
      <c r="A99" s="1" t="s">
        <v>9</v>
      </c>
      <c r="B99" s="1" t="s">
        <v>208</v>
      </c>
      <c r="C99" s="1" t="s">
        <v>209</v>
      </c>
      <c r="D99" s="1" t="s">
        <v>12</v>
      </c>
      <c r="E99" s="1" t="s">
        <v>13</v>
      </c>
      <c r="F99" s="18">
        <v>42928.42291666667</v>
      </c>
      <c r="G99" s="8">
        <v>42928.427777777775</v>
      </c>
      <c r="H99" s="2"/>
      <c r="I99" s="2"/>
      <c r="J99" s="13" t="s">
        <v>1686</v>
      </c>
    </row>
    <row r="100" spans="1:10" ht="13.2">
      <c r="A100" s="1" t="s">
        <v>9</v>
      </c>
      <c r="B100" s="1" t="s">
        <v>210</v>
      </c>
      <c r="C100" s="1" t="s">
        <v>211</v>
      </c>
      <c r="D100" s="1" t="s">
        <v>12</v>
      </c>
      <c r="E100" s="1" t="s">
        <v>13</v>
      </c>
      <c r="F100" s="18">
        <v>42928.4375</v>
      </c>
      <c r="G100" s="8">
        <v>43040.487500000003</v>
      </c>
      <c r="H100" s="2"/>
      <c r="I100" s="2"/>
      <c r="J100" s="13" t="s">
        <v>1686</v>
      </c>
    </row>
    <row r="101" spans="1:10" ht="13.2">
      <c r="A101" s="1" t="s">
        <v>9</v>
      </c>
      <c r="B101" s="1" t="s">
        <v>212</v>
      </c>
      <c r="C101" s="1" t="s">
        <v>213</v>
      </c>
      <c r="D101" s="1" t="s">
        <v>12</v>
      </c>
      <c r="E101" s="1" t="s">
        <v>13</v>
      </c>
      <c r="F101" s="18">
        <v>42934.255555555559</v>
      </c>
      <c r="G101" s="8">
        <v>42949.682638888888</v>
      </c>
      <c r="H101" s="2"/>
      <c r="I101" s="2"/>
      <c r="J101" s="13" t="s">
        <v>1686</v>
      </c>
    </row>
    <row r="102" spans="1:10" ht="13.2">
      <c r="A102" s="1" t="s">
        <v>9</v>
      </c>
      <c r="B102" s="1" t="s">
        <v>214</v>
      </c>
      <c r="C102" s="1" t="s">
        <v>215</v>
      </c>
      <c r="D102" s="1" t="s">
        <v>12</v>
      </c>
      <c r="E102" s="1" t="s">
        <v>13</v>
      </c>
      <c r="F102" s="18">
        <v>42934.370138888888</v>
      </c>
      <c r="G102" s="8">
        <v>43130.57916666667</v>
      </c>
      <c r="H102" s="2"/>
      <c r="I102" s="2"/>
      <c r="J102" s="13" t="s">
        <v>1686</v>
      </c>
    </row>
    <row r="103" spans="1:10" ht="13.2">
      <c r="A103" s="1" t="s">
        <v>9</v>
      </c>
      <c r="B103" s="1" t="s">
        <v>216</v>
      </c>
      <c r="C103" s="1" t="s">
        <v>217</v>
      </c>
      <c r="D103" s="1" t="s">
        <v>12</v>
      </c>
      <c r="E103" s="1" t="s">
        <v>13</v>
      </c>
      <c r="F103" s="18">
        <v>42934.679166666669</v>
      </c>
      <c r="G103" s="8">
        <v>42935.131249999999</v>
      </c>
      <c r="H103" s="2"/>
      <c r="I103" s="2"/>
      <c r="J103" s="13" t="s">
        <v>1686</v>
      </c>
    </row>
    <row r="104" spans="1:10" ht="13.2">
      <c r="A104" s="1" t="s">
        <v>9</v>
      </c>
      <c r="B104" s="1" t="s">
        <v>218</v>
      </c>
      <c r="C104" s="1" t="s">
        <v>219</v>
      </c>
      <c r="D104" s="1" t="s">
        <v>52</v>
      </c>
      <c r="E104" s="1" t="s">
        <v>13</v>
      </c>
      <c r="F104" s="18">
        <v>42935.126388888886</v>
      </c>
      <c r="G104" s="8">
        <v>42935.126388888886</v>
      </c>
      <c r="H104" s="2"/>
      <c r="I104" s="2"/>
      <c r="J104" s="13" t="s">
        <v>1686</v>
      </c>
    </row>
    <row r="105" spans="1:10" ht="13.2">
      <c r="A105" s="1" t="s">
        <v>9</v>
      </c>
      <c r="B105" s="1" t="s">
        <v>220</v>
      </c>
      <c r="C105" s="1" t="s">
        <v>221</v>
      </c>
      <c r="D105" s="1" t="s">
        <v>12</v>
      </c>
      <c r="E105" s="1" t="s">
        <v>13</v>
      </c>
      <c r="F105" s="18">
        <v>42935.606249999997</v>
      </c>
      <c r="G105" s="8">
        <v>42936.638888888891</v>
      </c>
      <c r="H105" s="3">
        <v>42935</v>
      </c>
      <c r="I105" s="5"/>
      <c r="J105" s="13" t="s">
        <v>1686</v>
      </c>
    </row>
    <row r="106" spans="1:10" ht="13.2">
      <c r="A106" s="1" t="s">
        <v>9</v>
      </c>
      <c r="B106" s="1" t="s">
        <v>222</v>
      </c>
      <c r="C106" s="1" t="s">
        <v>223</v>
      </c>
      <c r="D106" s="1" t="s">
        <v>12</v>
      </c>
      <c r="E106" s="1" t="s">
        <v>13</v>
      </c>
      <c r="F106" s="18">
        <v>42936.395833333336</v>
      </c>
      <c r="G106" s="8">
        <v>42936.395833333336</v>
      </c>
      <c r="H106" s="3">
        <v>42936</v>
      </c>
      <c r="I106" s="5"/>
      <c r="J106" s="13" t="s">
        <v>1686</v>
      </c>
    </row>
    <row r="107" spans="1:10" ht="13.2">
      <c r="A107" s="1" t="s">
        <v>9</v>
      </c>
      <c r="B107" s="1" t="s">
        <v>224</v>
      </c>
      <c r="C107" s="1" t="s">
        <v>225</v>
      </c>
      <c r="D107" s="1" t="s">
        <v>18</v>
      </c>
      <c r="E107" s="1" t="s">
        <v>13</v>
      </c>
      <c r="F107" s="18">
        <v>42936.643055555556</v>
      </c>
      <c r="G107" s="8">
        <v>42937.238888888889</v>
      </c>
      <c r="H107" s="2"/>
      <c r="I107" s="2"/>
      <c r="J107" s="13" t="s">
        <v>1686</v>
      </c>
    </row>
    <row r="108" spans="1:10" ht="13.2">
      <c r="A108" s="1" t="s">
        <v>9</v>
      </c>
      <c r="B108" s="1" t="s">
        <v>226</v>
      </c>
      <c r="C108" s="1" t="s">
        <v>227</v>
      </c>
      <c r="D108" s="1" t="s">
        <v>18</v>
      </c>
      <c r="E108" s="1" t="s">
        <v>13</v>
      </c>
      <c r="F108" s="18">
        <v>42942.197222222225</v>
      </c>
      <c r="G108" s="8">
        <v>43210.040277777778</v>
      </c>
      <c r="H108" s="3">
        <v>42947</v>
      </c>
      <c r="I108" s="5"/>
      <c r="J108" s="13" t="s">
        <v>1686</v>
      </c>
    </row>
    <row r="109" spans="1:10" ht="13.2">
      <c r="A109" s="1" t="s">
        <v>9</v>
      </c>
      <c r="B109" s="1" t="s">
        <v>228</v>
      </c>
      <c r="C109" s="1" t="s">
        <v>229</v>
      </c>
      <c r="D109" s="1" t="s">
        <v>18</v>
      </c>
      <c r="E109" s="1" t="s">
        <v>13</v>
      </c>
      <c r="F109" s="18">
        <v>42942.554861111108</v>
      </c>
      <c r="G109" s="8">
        <v>42942.554861111108</v>
      </c>
      <c r="H109" s="2"/>
      <c r="I109" s="2"/>
      <c r="J109" s="13" t="s">
        <v>1686</v>
      </c>
    </row>
    <row r="110" spans="1:10" ht="13.2">
      <c r="A110" s="1" t="s">
        <v>9</v>
      </c>
      <c r="B110" s="1" t="s">
        <v>230</v>
      </c>
      <c r="C110" s="1" t="s">
        <v>231</v>
      </c>
      <c r="D110" s="1" t="s">
        <v>12</v>
      </c>
      <c r="E110" s="1" t="s">
        <v>13</v>
      </c>
      <c r="F110" s="18">
        <v>42942.563194444447</v>
      </c>
      <c r="G110" s="8">
        <v>43134.410416666666</v>
      </c>
      <c r="H110" s="2"/>
      <c r="I110" s="2"/>
      <c r="J110" s="13" t="s">
        <v>1686</v>
      </c>
    </row>
    <row r="111" spans="1:10" ht="13.2">
      <c r="A111" s="1" t="s">
        <v>9</v>
      </c>
      <c r="B111" s="1" t="s">
        <v>232</v>
      </c>
      <c r="C111" s="1" t="s">
        <v>233</v>
      </c>
      <c r="D111" s="1" t="s">
        <v>12</v>
      </c>
      <c r="E111" s="1" t="s">
        <v>13</v>
      </c>
      <c r="F111" s="18">
        <v>42943.263194444444</v>
      </c>
      <c r="G111" s="8">
        <v>42943.263194444444</v>
      </c>
      <c r="H111" s="2"/>
      <c r="I111" s="2"/>
      <c r="J111" s="13" t="s">
        <v>1686</v>
      </c>
    </row>
    <row r="112" spans="1:10" ht="13.2">
      <c r="A112" s="1" t="s">
        <v>9</v>
      </c>
      <c r="B112" s="1" t="s">
        <v>234</v>
      </c>
      <c r="C112" s="1" t="s">
        <v>235</v>
      </c>
      <c r="D112" s="1" t="s">
        <v>12</v>
      </c>
      <c r="E112" s="1" t="s">
        <v>13</v>
      </c>
      <c r="F112" s="18">
        <v>42945.423611111109</v>
      </c>
      <c r="G112" s="8">
        <v>42945.688888888886</v>
      </c>
      <c r="H112" s="2"/>
      <c r="I112" s="2"/>
      <c r="J112" s="13" t="s">
        <v>1686</v>
      </c>
    </row>
    <row r="113" spans="1:10" ht="13.2">
      <c r="A113" s="1" t="s">
        <v>9</v>
      </c>
      <c r="B113" s="1" t="s">
        <v>236</v>
      </c>
      <c r="C113" s="1" t="s">
        <v>237</v>
      </c>
      <c r="D113" s="1" t="s">
        <v>18</v>
      </c>
      <c r="E113" s="1" t="s">
        <v>13</v>
      </c>
      <c r="F113" s="18">
        <v>42945.647916666669</v>
      </c>
      <c r="G113" s="8">
        <v>43090.520833333336</v>
      </c>
      <c r="H113" s="2"/>
      <c r="I113" s="2"/>
      <c r="J113" s="13" t="s">
        <v>1686</v>
      </c>
    </row>
    <row r="114" spans="1:10" ht="13.2">
      <c r="A114" s="1" t="s">
        <v>9</v>
      </c>
      <c r="B114" s="1" t="s">
        <v>238</v>
      </c>
      <c r="C114" s="1" t="s">
        <v>239</v>
      </c>
      <c r="D114" s="1" t="s">
        <v>12</v>
      </c>
      <c r="E114" s="1" t="s">
        <v>13</v>
      </c>
      <c r="F114" s="18">
        <v>42946.53125</v>
      </c>
      <c r="G114" s="8">
        <v>43210.047222222223</v>
      </c>
      <c r="H114" s="2"/>
      <c r="I114" s="2"/>
      <c r="J114" s="13" t="s">
        <v>1686</v>
      </c>
    </row>
    <row r="115" spans="1:10" ht="13.2">
      <c r="A115" s="1" t="s">
        <v>9</v>
      </c>
      <c r="B115" s="1" t="s">
        <v>240</v>
      </c>
      <c r="C115" s="1" t="s">
        <v>241</v>
      </c>
      <c r="D115" s="1" t="s">
        <v>18</v>
      </c>
      <c r="E115" s="1" t="s">
        <v>13</v>
      </c>
      <c r="F115" s="18">
        <v>42948.311805555553</v>
      </c>
      <c r="G115" s="8">
        <v>42949.46875</v>
      </c>
      <c r="H115" s="2"/>
      <c r="I115" s="2"/>
      <c r="J115" s="13" t="s">
        <v>1687</v>
      </c>
    </row>
    <row r="116" spans="1:10" ht="13.2">
      <c r="A116" s="1" t="s">
        <v>9</v>
      </c>
      <c r="B116" s="1" t="s">
        <v>242</v>
      </c>
      <c r="C116" s="1" t="s">
        <v>243</v>
      </c>
      <c r="D116" s="1" t="s">
        <v>12</v>
      </c>
      <c r="E116" s="1" t="s">
        <v>13</v>
      </c>
      <c r="F116" s="18">
        <v>42949.481944444444</v>
      </c>
      <c r="G116" s="8">
        <v>42950.15902777778</v>
      </c>
      <c r="H116" s="2"/>
      <c r="I116" s="2"/>
      <c r="J116" s="13" t="s">
        <v>1687</v>
      </c>
    </row>
    <row r="117" spans="1:10" ht="13.2">
      <c r="A117" s="1" t="s">
        <v>9</v>
      </c>
      <c r="B117" s="1" t="s">
        <v>244</v>
      </c>
      <c r="C117" s="1" t="s">
        <v>245</v>
      </c>
      <c r="D117" s="1" t="s">
        <v>18</v>
      </c>
      <c r="E117" s="1" t="s">
        <v>13</v>
      </c>
      <c r="F117" s="18">
        <v>42951.431250000001</v>
      </c>
      <c r="G117" s="8">
        <v>43210.010416666664</v>
      </c>
      <c r="H117" s="2"/>
      <c r="I117" s="2"/>
      <c r="J117" s="13" t="s">
        <v>1687</v>
      </c>
    </row>
    <row r="118" spans="1:10" ht="13.2">
      <c r="A118" s="1" t="s">
        <v>9</v>
      </c>
      <c r="B118" s="1" t="s">
        <v>246</v>
      </c>
      <c r="C118" s="1" t="s">
        <v>247</v>
      </c>
      <c r="D118" s="1" t="s">
        <v>12</v>
      </c>
      <c r="E118" s="1" t="s">
        <v>13</v>
      </c>
      <c r="F118" s="18">
        <v>42956.566666666666</v>
      </c>
      <c r="G118" s="8">
        <v>42956.566666666666</v>
      </c>
      <c r="H118" s="3">
        <v>42965</v>
      </c>
      <c r="I118" s="5"/>
      <c r="J118" s="13" t="s">
        <v>1687</v>
      </c>
    </row>
    <row r="119" spans="1:10" ht="13.2">
      <c r="A119" s="1" t="s">
        <v>9</v>
      </c>
      <c r="B119" s="1" t="s">
        <v>248</v>
      </c>
      <c r="C119" s="1" t="s">
        <v>249</v>
      </c>
      <c r="D119" s="1" t="s">
        <v>12</v>
      </c>
      <c r="E119" s="1" t="s">
        <v>13</v>
      </c>
      <c r="F119" s="18">
        <v>42960.293055555558</v>
      </c>
      <c r="G119" s="8">
        <v>42960.456944444442</v>
      </c>
      <c r="H119" s="2"/>
      <c r="I119" s="2"/>
      <c r="J119" s="13" t="s">
        <v>1687</v>
      </c>
    </row>
    <row r="120" spans="1:10" ht="13.2">
      <c r="A120" s="1" t="s">
        <v>9</v>
      </c>
      <c r="B120" s="1" t="s">
        <v>250</v>
      </c>
      <c r="C120" s="1" t="s">
        <v>251</v>
      </c>
      <c r="D120" s="1" t="s">
        <v>12</v>
      </c>
      <c r="E120" s="1" t="s">
        <v>13</v>
      </c>
      <c r="F120" s="18">
        <v>42962.769444444442</v>
      </c>
      <c r="G120" s="8">
        <v>43210.064583333333</v>
      </c>
      <c r="H120" s="2"/>
      <c r="I120" s="2"/>
      <c r="J120" s="13" t="s">
        <v>1687</v>
      </c>
    </row>
    <row r="121" spans="1:10" ht="13.2">
      <c r="A121" s="1" t="s">
        <v>9</v>
      </c>
      <c r="B121" s="1" t="s">
        <v>252</v>
      </c>
      <c r="C121" s="1" t="s">
        <v>253</v>
      </c>
      <c r="D121" s="1" t="s">
        <v>12</v>
      </c>
      <c r="E121" s="1" t="s">
        <v>13</v>
      </c>
      <c r="F121" s="18">
        <v>42965.193749999999</v>
      </c>
      <c r="G121" s="8">
        <v>42977.301388888889</v>
      </c>
      <c r="H121" s="2"/>
      <c r="I121" s="2"/>
      <c r="J121" s="13" t="s">
        <v>1687</v>
      </c>
    </row>
    <row r="122" spans="1:10" ht="13.2">
      <c r="A122" s="1" t="s">
        <v>9</v>
      </c>
      <c r="B122" s="1" t="s">
        <v>254</v>
      </c>
      <c r="C122" s="1" t="s">
        <v>255</v>
      </c>
      <c r="D122" s="1" t="s">
        <v>12</v>
      </c>
      <c r="E122" s="1" t="s">
        <v>13</v>
      </c>
      <c r="F122" s="18">
        <v>42965.244444444441</v>
      </c>
      <c r="G122" s="8">
        <v>43210.064583333333</v>
      </c>
      <c r="H122" s="2"/>
      <c r="I122" s="2"/>
      <c r="J122" s="13" t="s">
        <v>1687</v>
      </c>
    </row>
    <row r="123" spans="1:10" ht="13.2">
      <c r="A123" s="1" t="s">
        <v>9</v>
      </c>
      <c r="B123" s="1" t="s">
        <v>256</v>
      </c>
      <c r="C123" s="1" t="s">
        <v>257</v>
      </c>
      <c r="D123" s="1" t="s">
        <v>12</v>
      </c>
      <c r="E123" s="1" t="s">
        <v>13</v>
      </c>
      <c r="F123" s="18">
        <v>42965.24722222222</v>
      </c>
      <c r="G123" s="8">
        <v>42984.215277777781</v>
      </c>
      <c r="H123" s="2"/>
      <c r="I123" s="2"/>
      <c r="J123" s="13" t="s">
        <v>1687</v>
      </c>
    </row>
    <row r="124" spans="1:10" ht="13.2">
      <c r="A124" s="1" t="s">
        <v>9</v>
      </c>
      <c r="B124" s="1" t="s">
        <v>258</v>
      </c>
      <c r="C124" s="1" t="s">
        <v>259</v>
      </c>
      <c r="D124" s="1" t="s">
        <v>12</v>
      </c>
      <c r="E124" s="1" t="s">
        <v>13</v>
      </c>
      <c r="F124" s="18">
        <v>42965.247916666667</v>
      </c>
      <c r="G124" s="8">
        <v>43210.061805555553</v>
      </c>
      <c r="H124" s="2"/>
      <c r="I124" s="2"/>
      <c r="J124" s="13" t="s">
        <v>1687</v>
      </c>
    </row>
    <row r="125" spans="1:10" ht="13.2">
      <c r="A125" s="1" t="s">
        <v>9</v>
      </c>
      <c r="B125" s="1" t="s">
        <v>260</v>
      </c>
      <c r="C125" s="1" t="s">
        <v>261</v>
      </c>
      <c r="D125" s="1" t="s">
        <v>12</v>
      </c>
      <c r="E125" s="1" t="s">
        <v>13</v>
      </c>
      <c r="F125" s="18">
        <v>42965.688888888886</v>
      </c>
      <c r="G125" s="8">
        <v>42965.688888888886</v>
      </c>
      <c r="H125" s="2"/>
      <c r="I125" s="2"/>
      <c r="J125" s="13" t="s">
        <v>1687</v>
      </c>
    </row>
    <row r="126" spans="1:10" ht="13.2">
      <c r="A126" s="1" t="s">
        <v>9</v>
      </c>
      <c r="B126" s="1" t="s">
        <v>262</v>
      </c>
      <c r="C126" s="1" t="s">
        <v>263</v>
      </c>
      <c r="D126" s="1" t="s">
        <v>12</v>
      </c>
      <c r="E126" s="1" t="s">
        <v>13</v>
      </c>
      <c r="F126" s="18">
        <v>42969.37222222222</v>
      </c>
      <c r="G126" s="8">
        <v>42969.37222222222</v>
      </c>
      <c r="H126" s="3">
        <v>42969</v>
      </c>
      <c r="I126" s="5"/>
      <c r="J126" s="13" t="s">
        <v>1687</v>
      </c>
    </row>
    <row r="127" spans="1:10" ht="13.2">
      <c r="A127" s="1" t="s">
        <v>9</v>
      </c>
      <c r="B127" s="1" t="s">
        <v>264</v>
      </c>
      <c r="C127" s="1" t="s">
        <v>265</v>
      </c>
      <c r="D127" s="1" t="s">
        <v>12</v>
      </c>
      <c r="E127" s="1" t="s">
        <v>13</v>
      </c>
      <c r="F127" s="18">
        <v>42970.917361111111</v>
      </c>
      <c r="G127" s="8">
        <v>42977.711111111108</v>
      </c>
      <c r="H127" s="2"/>
      <c r="I127" s="2"/>
      <c r="J127" s="13" t="s">
        <v>1687</v>
      </c>
    </row>
    <row r="128" spans="1:10" ht="13.2">
      <c r="A128" s="1" t="s">
        <v>9</v>
      </c>
      <c r="B128" s="1" t="s">
        <v>266</v>
      </c>
      <c r="C128" s="1" t="s">
        <v>267</v>
      </c>
      <c r="D128" s="1" t="s">
        <v>18</v>
      </c>
      <c r="E128" s="1" t="s">
        <v>13</v>
      </c>
      <c r="F128" s="18">
        <v>42971.261805555558</v>
      </c>
      <c r="G128" s="8">
        <v>42977.388888888891</v>
      </c>
      <c r="H128" s="2"/>
      <c r="I128" s="2"/>
      <c r="J128" s="13" t="s">
        <v>1687</v>
      </c>
    </row>
    <row r="129" spans="1:10" ht="13.2">
      <c r="A129" s="1" t="s">
        <v>9</v>
      </c>
      <c r="B129" s="1" t="s">
        <v>268</v>
      </c>
      <c r="C129" s="1" t="s">
        <v>269</v>
      </c>
      <c r="D129" s="1" t="s">
        <v>12</v>
      </c>
      <c r="E129" s="1" t="s">
        <v>13</v>
      </c>
      <c r="F129" s="18">
        <v>42975.654861111114</v>
      </c>
      <c r="G129" s="8">
        <v>42985.215277777781</v>
      </c>
      <c r="H129" s="2"/>
      <c r="I129" s="2"/>
      <c r="J129" s="13" t="s">
        <v>1687</v>
      </c>
    </row>
    <row r="130" spans="1:10" ht="13.2">
      <c r="A130" s="1" t="s">
        <v>9</v>
      </c>
      <c r="B130" s="1" t="s">
        <v>270</v>
      </c>
      <c r="C130" s="1" t="s">
        <v>269</v>
      </c>
      <c r="D130" s="1" t="s">
        <v>12</v>
      </c>
      <c r="E130" s="1" t="s">
        <v>13</v>
      </c>
      <c r="F130" s="18">
        <v>42975.657638888886</v>
      </c>
      <c r="G130" s="8">
        <v>42982.587500000001</v>
      </c>
      <c r="H130" s="2"/>
      <c r="I130" s="2"/>
      <c r="J130" s="13" t="s">
        <v>1687</v>
      </c>
    </row>
    <row r="131" spans="1:10" ht="13.2">
      <c r="A131" s="1" t="s">
        <v>9</v>
      </c>
      <c r="B131" s="1" t="s">
        <v>271</v>
      </c>
      <c r="C131" s="1" t="s">
        <v>272</v>
      </c>
      <c r="D131" s="1" t="s">
        <v>18</v>
      </c>
      <c r="E131" s="1" t="s">
        <v>13</v>
      </c>
      <c r="F131" s="18">
        <v>42976.32708333333</v>
      </c>
      <c r="G131" s="8">
        <v>42985.540972222225</v>
      </c>
      <c r="H131" s="2"/>
      <c r="I131" s="2"/>
      <c r="J131" s="13" t="s">
        <v>1687</v>
      </c>
    </row>
    <row r="132" spans="1:10" ht="13.2">
      <c r="A132" s="1" t="s">
        <v>9</v>
      </c>
      <c r="B132" s="1" t="s">
        <v>273</v>
      </c>
      <c r="C132" s="1" t="s">
        <v>274</v>
      </c>
      <c r="D132" s="1" t="s">
        <v>12</v>
      </c>
      <c r="E132" s="1" t="s">
        <v>13</v>
      </c>
      <c r="F132" s="18">
        <v>42976.430555555555</v>
      </c>
      <c r="G132" s="8">
        <v>42984.535416666666</v>
      </c>
      <c r="H132" s="2"/>
      <c r="I132" s="2"/>
      <c r="J132" s="13" t="s">
        <v>1687</v>
      </c>
    </row>
    <row r="133" spans="1:10" ht="13.2">
      <c r="A133" s="1" t="s">
        <v>9</v>
      </c>
      <c r="B133" s="1" t="s">
        <v>275</v>
      </c>
      <c r="C133" s="1" t="s">
        <v>276</v>
      </c>
      <c r="D133" s="1" t="s">
        <v>18</v>
      </c>
      <c r="E133" s="1" t="s">
        <v>13</v>
      </c>
      <c r="F133" s="18">
        <v>42976.442361111112</v>
      </c>
      <c r="G133" s="8">
        <v>42984.311805555553</v>
      </c>
      <c r="H133" s="2"/>
      <c r="I133" s="2"/>
      <c r="J133" s="13" t="s">
        <v>1687</v>
      </c>
    </row>
    <row r="134" spans="1:10" ht="13.2">
      <c r="A134" s="1" t="s">
        <v>9</v>
      </c>
      <c r="B134" s="1" t="s">
        <v>277</v>
      </c>
      <c r="C134" s="1" t="s">
        <v>278</v>
      </c>
      <c r="D134" s="1" t="s">
        <v>12</v>
      </c>
      <c r="E134" s="1" t="s">
        <v>13</v>
      </c>
      <c r="F134" s="18">
        <v>42976.506249999999</v>
      </c>
      <c r="G134" s="8">
        <v>42984.661805555559</v>
      </c>
      <c r="H134" s="2"/>
      <c r="I134" s="2"/>
      <c r="J134" s="13" t="s">
        <v>1687</v>
      </c>
    </row>
    <row r="135" spans="1:10" ht="13.2">
      <c r="A135" s="1" t="s">
        <v>9</v>
      </c>
      <c r="B135" s="1" t="s">
        <v>279</v>
      </c>
      <c r="C135" s="1" t="s">
        <v>280</v>
      </c>
      <c r="D135" s="1" t="s">
        <v>12</v>
      </c>
      <c r="E135" s="1" t="s">
        <v>13</v>
      </c>
      <c r="F135" s="18">
        <v>42978.493055555555</v>
      </c>
      <c r="G135" s="8">
        <v>43210.039583333331</v>
      </c>
      <c r="H135" s="2"/>
      <c r="I135" s="2"/>
      <c r="J135" s="13" t="s">
        <v>1687</v>
      </c>
    </row>
    <row r="136" spans="1:10" ht="13.2">
      <c r="A136" s="1" t="s">
        <v>9</v>
      </c>
      <c r="B136" s="1" t="s">
        <v>281</v>
      </c>
      <c r="C136" s="1" t="s">
        <v>282</v>
      </c>
      <c r="D136" s="1" t="s">
        <v>18</v>
      </c>
      <c r="E136" s="1" t="s">
        <v>13</v>
      </c>
      <c r="F136" s="18">
        <v>42984.40902777778</v>
      </c>
      <c r="G136" s="8">
        <v>42984.536805555559</v>
      </c>
      <c r="H136" s="2"/>
      <c r="I136" s="2"/>
      <c r="J136" s="13" t="s">
        <v>1688</v>
      </c>
    </row>
    <row r="137" spans="1:10" ht="13.2">
      <c r="A137" s="1" t="s">
        <v>9</v>
      </c>
      <c r="B137" s="1" t="s">
        <v>283</v>
      </c>
      <c r="C137" s="1" t="s">
        <v>284</v>
      </c>
      <c r="D137" s="1" t="s">
        <v>12</v>
      </c>
      <c r="E137" s="1" t="s">
        <v>13</v>
      </c>
      <c r="F137" s="18">
        <v>42985.304861111108</v>
      </c>
      <c r="G137" s="8">
        <v>42996.302083333336</v>
      </c>
      <c r="H137" s="2"/>
      <c r="I137" s="2"/>
      <c r="J137" s="13" t="s">
        <v>1688</v>
      </c>
    </row>
    <row r="138" spans="1:10" ht="13.2">
      <c r="A138" s="1" t="s">
        <v>9</v>
      </c>
      <c r="B138" s="1" t="s">
        <v>285</v>
      </c>
      <c r="C138" s="1" t="s">
        <v>286</v>
      </c>
      <c r="D138" s="1" t="s">
        <v>12</v>
      </c>
      <c r="E138" s="1" t="s">
        <v>13</v>
      </c>
      <c r="F138" s="18">
        <v>42991.704861111109</v>
      </c>
      <c r="G138" s="8">
        <v>42991.704861111109</v>
      </c>
      <c r="H138" s="2"/>
      <c r="I138" s="2"/>
      <c r="J138" s="13" t="s">
        <v>1688</v>
      </c>
    </row>
    <row r="139" spans="1:10" ht="13.2">
      <c r="A139" s="1" t="s">
        <v>9</v>
      </c>
      <c r="B139" s="1" t="s">
        <v>287</v>
      </c>
      <c r="C139" s="1" t="s">
        <v>288</v>
      </c>
      <c r="D139" s="1" t="s">
        <v>12</v>
      </c>
      <c r="E139" s="1" t="s">
        <v>13</v>
      </c>
      <c r="F139" s="18">
        <v>42997.203472222223</v>
      </c>
      <c r="G139" s="8">
        <v>43210.01666666667</v>
      </c>
      <c r="H139" s="2"/>
      <c r="I139" s="2"/>
      <c r="J139" s="13" t="s">
        <v>1688</v>
      </c>
    </row>
    <row r="140" spans="1:10" ht="13.2">
      <c r="A140" s="1" t="s">
        <v>9</v>
      </c>
      <c r="B140" s="1" t="s">
        <v>289</v>
      </c>
      <c r="C140" s="1" t="s">
        <v>290</v>
      </c>
      <c r="D140" s="1" t="s">
        <v>12</v>
      </c>
      <c r="E140" s="1" t="s">
        <v>13</v>
      </c>
      <c r="F140" s="18">
        <v>42997.380555555559</v>
      </c>
      <c r="G140" s="8">
        <v>42998.45208333333</v>
      </c>
      <c r="H140" s="2"/>
      <c r="I140" s="2"/>
      <c r="J140" s="13" t="s">
        <v>1688</v>
      </c>
    </row>
    <row r="141" spans="1:10" ht="13.2">
      <c r="A141" s="1" t="s">
        <v>9</v>
      </c>
      <c r="B141" s="1" t="s">
        <v>291</v>
      </c>
      <c r="C141" s="1" t="s">
        <v>292</v>
      </c>
      <c r="D141" s="1" t="s">
        <v>12</v>
      </c>
      <c r="E141" s="1" t="s">
        <v>13</v>
      </c>
      <c r="F141" s="18">
        <v>43000.295138888891</v>
      </c>
      <c r="G141" s="8">
        <v>43017.63958333333</v>
      </c>
      <c r="H141" s="2"/>
      <c r="I141" s="2"/>
      <c r="J141" s="13" t="s">
        <v>1688</v>
      </c>
    </row>
    <row r="142" spans="1:10" ht="13.2">
      <c r="A142" s="1" t="s">
        <v>9</v>
      </c>
      <c r="B142" s="1" t="s">
        <v>293</v>
      </c>
      <c r="C142" s="1" t="s">
        <v>294</v>
      </c>
      <c r="D142" s="1" t="s">
        <v>12</v>
      </c>
      <c r="E142" s="1" t="s">
        <v>13</v>
      </c>
      <c r="F142" s="18">
        <v>43003.497916666667</v>
      </c>
      <c r="G142" s="8">
        <v>43210.033333333333</v>
      </c>
      <c r="H142" s="2"/>
      <c r="I142" s="2"/>
      <c r="J142" s="13" t="s">
        <v>1688</v>
      </c>
    </row>
    <row r="143" spans="1:10" ht="13.2">
      <c r="A143" s="1" t="s">
        <v>9</v>
      </c>
      <c r="B143" s="1" t="s">
        <v>295</v>
      </c>
      <c r="C143" s="1" t="s">
        <v>296</v>
      </c>
      <c r="D143" s="1" t="s">
        <v>12</v>
      </c>
      <c r="E143" s="1" t="s">
        <v>13</v>
      </c>
      <c r="F143" s="18">
        <v>43006.517361111109</v>
      </c>
      <c r="G143" s="8">
        <v>43006.526388888888</v>
      </c>
      <c r="H143" s="2"/>
      <c r="I143" s="2"/>
      <c r="J143" s="13" t="s">
        <v>1688</v>
      </c>
    </row>
    <row r="144" spans="1:10" ht="13.2">
      <c r="A144" s="1" t="s">
        <v>9</v>
      </c>
      <c r="B144" s="1" t="s">
        <v>297</v>
      </c>
      <c r="C144" s="1" t="s">
        <v>298</v>
      </c>
      <c r="D144" s="1" t="s">
        <v>12</v>
      </c>
      <c r="E144" s="1" t="s">
        <v>13</v>
      </c>
      <c r="F144" s="18">
        <v>43017.248611111114</v>
      </c>
      <c r="G144" s="8">
        <v>43017.275000000001</v>
      </c>
      <c r="H144" s="2"/>
      <c r="I144" s="2"/>
      <c r="J144" s="13" t="s">
        <v>1689</v>
      </c>
    </row>
    <row r="145" spans="1:10" ht="13.2">
      <c r="A145" s="1" t="s">
        <v>9</v>
      </c>
      <c r="B145" s="1" t="s">
        <v>299</v>
      </c>
      <c r="C145" s="1" t="s">
        <v>300</v>
      </c>
      <c r="D145" s="1" t="s">
        <v>18</v>
      </c>
      <c r="E145" s="1" t="s">
        <v>13</v>
      </c>
      <c r="F145" s="18">
        <v>43017.35</v>
      </c>
      <c r="G145" s="8">
        <v>43084.35833333333</v>
      </c>
      <c r="H145" s="2"/>
      <c r="I145" s="2"/>
      <c r="J145" s="13" t="s">
        <v>1689</v>
      </c>
    </row>
    <row r="146" spans="1:10" ht="13.2">
      <c r="A146" s="1" t="s">
        <v>9</v>
      </c>
      <c r="B146" s="1" t="s">
        <v>301</v>
      </c>
      <c r="C146" s="1" t="s">
        <v>302</v>
      </c>
      <c r="D146" s="1" t="s">
        <v>12</v>
      </c>
      <c r="E146" s="1" t="s">
        <v>13</v>
      </c>
      <c r="F146" s="18">
        <v>43017.479166666664</v>
      </c>
      <c r="G146" s="8">
        <v>43209.988194444442</v>
      </c>
      <c r="H146" s="2"/>
      <c r="I146" s="2"/>
      <c r="J146" s="13" t="s">
        <v>1689</v>
      </c>
    </row>
    <row r="147" spans="1:10" ht="13.2">
      <c r="A147" s="1" t="s">
        <v>9</v>
      </c>
      <c r="B147" s="1" t="s">
        <v>303</v>
      </c>
      <c r="C147" s="1" t="s">
        <v>304</v>
      </c>
      <c r="D147" s="1" t="s">
        <v>12</v>
      </c>
      <c r="E147" s="1" t="s">
        <v>13</v>
      </c>
      <c r="F147" s="18">
        <v>43018.070833333331</v>
      </c>
      <c r="G147" s="8">
        <v>43054.550694444442</v>
      </c>
      <c r="H147" s="2"/>
      <c r="I147" s="2"/>
      <c r="J147" s="13" t="s">
        <v>1689</v>
      </c>
    </row>
    <row r="148" spans="1:10" ht="13.2">
      <c r="A148" s="1" t="s">
        <v>9</v>
      </c>
      <c r="B148" s="1" t="s">
        <v>305</v>
      </c>
      <c r="C148" s="1" t="s">
        <v>306</v>
      </c>
      <c r="D148" s="1" t="s">
        <v>18</v>
      </c>
      <c r="E148" s="1" t="s">
        <v>13</v>
      </c>
      <c r="F148" s="18">
        <v>43019.394444444442</v>
      </c>
      <c r="G148" s="8">
        <v>43019.394444444442</v>
      </c>
      <c r="H148" s="2"/>
      <c r="I148" s="2"/>
      <c r="J148" s="13" t="s">
        <v>1689</v>
      </c>
    </row>
    <row r="149" spans="1:10" ht="13.2">
      <c r="A149" s="1" t="s">
        <v>9</v>
      </c>
      <c r="B149" s="1" t="s">
        <v>307</v>
      </c>
      <c r="C149" s="1" t="s">
        <v>308</v>
      </c>
      <c r="D149" s="1" t="s">
        <v>12</v>
      </c>
      <c r="E149" s="1" t="s">
        <v>13</v>
      </c>
      <c r="F149" s="18">
        <v>43019.572222222225</v>
      </c>
      <c r="G149" s="8">
        <v>43209.988194444442</v>
      </c>
      <c r="H149" s="2"/>
      <c r="I149" s="2"/>
      <c r="J149" s="13" t="s">
        <v>1689</v>
      </c>
    </row>
    <row r="150" spans="1:10" ht="13.2">
      <c r="A150" s="1" t="s">
        <v>9</v>
      </c>
      <c r="B150" s="1" t="s">
        <v>309</v>
      </c>
      <c r="C150" s="1" t="s">
        <v>310</v>
      </c>
      <c r="D150" s="1" t="s">
        <v>18</v>
      </c>
      <c r="E150" s="1" t="s">
        <v>13</v>
      </c>
      <c r="F150" s="18">
        <v>43026.226388888892</v>
      </c>
      <c r="G150" s="8">
        <v>43178.290277777778</v>
      </c>
      <c r="H150" s="2"/>
      <c r="I150" s="2"/>
      <c r="J150" s="13" t="s">
        <v>1689</v>
      </c>
    </row>
    <row r="151" spans="1:10" ht="13.2">
      <c r="A151" s="1" t="s">
        <v>9</v>
      </c>
      <c r="B151" s="1" t="s">
        <v>311</v>
      </c>
      <c r="C151" s="1" t="s">
        <v>312</v>
      </c>
      <c r="D151" s="1" t="s">
        <v>18</v>
      </c>
      <c r="E151" s="1" t="s">
        <v>13</v>
      </c>
      <c r="F151" s="18">
        <v>43035.392361111109</v>
      </c>
      <c r="G151" s="8">
        <v>43082.57916666667</v>
      </c>
      <c r="H151" s="2"/>
      <c r="I151" s="2"/>
      <c r="J151" s="13" t="s">
        <v>1689</v>
      </c>
    </row>
    <row r="152" spans="1:10" ht="13.2">
      <c r="A152" s="1" t="s">
        <v>9</v>
      </c>
      <c r="B152" s="1" t="s">
        <v>313</v>
      </c>
      <c r="C152" s="1" t="s">
        <v>314</v>
      </c>
      <c r="D152" s="1" t="s">
        <v>154</v>
      </c>
      <c r="E152" s="1" t="s">
        <v>13</v>
      </c>
      <c r="F152" s="18">
        <v>43035.425694444442</v>
      </c>
      <c r="G152" s="8">
        <v>43062.354166666664</v>
      </c>
      <c r="H152" s="2"/>
      <c r="I152" s="2"/>
      <c r="J152" s="13" t="s">
        <v>1689</v>
      </c>
    </row>
    <row r="153" spans="1:10" ht="13.2">
      <c r="A153" s="1" t="s">
        <v>9</v>
      </c>
      <c r="B153" s="1" t="s">
        <v>315</v>
      </c>
      <c r="C153" s="1" t="s">
        <v>316</v>
      </c>
      <c r="D153" s="1" t="s">
        <v>154</v>
      </c>
      <c r="E153" s="1" t="s">
        <v>13</v>
      </c>
      <c r="F153" s="18">
        <v>43036.492361111108</v>
      </c>
      <c r="G153" s="8">
        <v>43039.28125</v>
      </c>
      <c r="H153" s="2"/>
      <c r="I153" s="2"/>
      <c r="J153" s="13" t="s">
        <v>1689</v>
      </c>
    </row>
    <row r="154" spans="1:10" ht="13.2">
      <c r="A154" s="1" t="s">
        <v>9</v>
      </c>
      <c r="B154" s="1" t="s">
        <v>317</v>
      </c>
      <c r="C154" s="1" t="s">
        <v>318</v>
      </c>
      <c r="D154" s="1" t="s">
        <v>12</v>
      </c>
      <c r="E154" s="1" t="s">
        <v>13</v>
      </c>
      <c r="F154" s="18">
        <v>43036.660416666666</v>
      </c>
      <c r="G154" s="8">
        <v>43036.677083333336</v>
      </c>
      <c r="H154" s="2"/>
      <c r="I154" s="2"/>
      <c r="J154" s="13" t="s">
        <v>1689</v>
      </c>
    </row>
    <row r="155" spans="1:10" ht="13.2">
      <c r="A155" s="1" t="s">
        <v>9</v>
      </c>
      <c r="B155" s="1" t="s">
        <v>319</v>
      </c>
      <c r="C155" s="1" t="s">
        <v>320</v>
      </c>
      <c r="D155" s="1" t="s">
        <v>154</v>
      </c>
      <c r="E155" s="1" t="s">
        <v>13</v>
      </c>
      <c r="F155" s="18">
        <v>43038.323611111111</v>
      </c>
      <c r="G155" s="8">
        <v>43040.48333333333</v>
      </c>
      <c r="H155" s="2"/>
      <c r="I155" s="2"/>
      <c r="J155" s="13" t="s">
        <v>1689</v>
      </c>
    </row>
    <row r="156" spans="1:10" ht="13.2">
      <c r="A156" s="1" t="s">
        <v>9</v>
      </c>
      <c r="B156" s="1" t="s">
        <v>321</v>
      </c>
      <c r="C156" s="1" t="s">
        <v>322</v>
      </c>
      <c r="D156" s="1" t="s">
        <v>12</v>
      </c>
      <c r="E156" s="1" t="s">
        <v>13</v>
      </c>
      <c r="F156" s="18">
        <v>43044.186805555553</v>
      </c>
      <c r="G156" s="8">
        <v>43044.193055555559</v>
      </c>
      <c r="H156" s="2"/>
      <c r="I156" s="2"/>
      <c r="J156" s="13" t="s">
        <v>1690</v>
      </c>
    </row>
    <row r="157" spans="1:10" ht="13.2">
      <c r="A157" s="1" t="s">
        <v>9</v>
      </c>
      <c r="B157" s="1" t="s">
        <v>323</v>
      </c>
      <c r="C157" s="1" t="s">
        <v>324</v>
      </c>
      <c r="D157" s="1" t="s">
        <v>18</v>
      </c>
      <c r="E157" s="1" t="s">
        <v>13</v>
      </c>
      <c r="F157" s="18">
        <v>43046.375</v>
      </c>
      <c r="G157" s="8">
        <v>43083.546527777777</v>
      </c>
      <c r="H157" s="2"/>
      <c r="I157" s="2"/>
      <c r="J157" s="13" t="s">
        <v>1690</v>
      </c>
    </row>
    <row r="158" spans="1:10" ht="13.2">
      <c r="A158" s="1" t="s">
        <v>9</v>
      </c>
      <c r="B158" s="1" t="s">
        <v>325</v>
      </c>
      <c r="C158" s="1" t="s">
        <v>326</v>
      </c>
      <c r="D158" s="1" t="s">
        <v>18</v>
      </c>
      <c r="E158" s="1" t="s">
        <v>13</v>
      </c>
      <c r="F158" s="18">
        <v>43046.445833333331</v>
      </c>
      <c r="G158" s="8">
        <v>43109.295138888891</v>
      </c>
      <c r="H158" s="2"/>
      <c r="I158" s="2"/>
      <c r="J158" s="13" t="s">
        <v>1690</v>
      </c>
    </row>
    <row r="159" spans="1:10" ht="13.2">
      <c r="A159" s="1" t="s">
        <v>9</v>
      </c>
      <c r="B159" s="1" t="s">
        <v>327</v>
      </c>
      <c r="C159" s="1" t="s">
        <v>328</v>
      </c>
      <c r="D159" s="1" t="s">
        <v>12</v>
      </c>
      <c r="E159" s="1" t="s">
        <v>13</v>
      </c>
      <c r="F159" s="18">
        <v>43047.456944444442</v>
      </c>
      <c r="G159" s="8">
        <v>43109.300694444442</v>
      </c>
      <c r="H159" s="2"/>
      <c r="I159" s="2"/>
      <c r="J159" s="13" t="s">
        <v>1690</v>
      </c>
    </row>
    <row r="160" spans="1:10" ht="13.2">
      <c r="A160" s="1" t="s">
        <v>9</v>
      </c>
      <c r="B160" s="1" t="s">
        <v>329</v>
      </c>
      <c r="C160" s="1" t="s">
        <v>330</v>
      </c>
      <c r="D160" s="1" t="s">
        <v>12</v>
      </c>
      <c r="E160" s="1" t="s">
        <v>13</v>
      </c>
      <c r="F160" s="18">
        <v>43047.574305555558</v>
      </c>
      <c r="G160" s="8">
        <v>43209.980555555558</v>
      </c>
      <c r="H160" s="2"/>
      <c r="I160" s="2"/>
      <c r="J160" s="13" t="s">
        <v>1690</v>
      </c>
    </row>
    <row r="161" spans="1:10" ht="13.2">
      <c r="A161" s="1" t="s">
        <v>9</v>
      </c>
      <c r="B161" s="1" t="s">
        <v>331</v>
      </c>
      <c r="C161" s="1" t="s">
        <v>332</v>
      </c>
      <c r="D161" s="1" t="s">
        <v>12</v>
      </c>
      <c r="E161" s="1" t="s">
        <v>13</v>
      </c>
      <c r="F161" s="18">
        <v>43047.586805555555</v>
      </c>
      <c r="G161" s="8">
        <v>43083.517361111109</v>
      </c>
      <c r="H161" s="2"/>
      <c r="I161" s="2"/>
      <c r="J161" s="13" t="s">
        <v>1690</v>
      </c>
    </row>
    <row r="162" spans="1:10" ht="13.2">
      <c r="A162" s="1" t="s">
        <v>9</v>
      </c>
      <c r="B162" s="1" t="s">
        <v>333</v>
      </c>
      <c r="C162" s="1" t="s">
        <v>334</v>
      </c>
      <c r="D162" s="1" t="s">
        <v>12</v>
      </c>
      <c r="E162" s="1" t="s">
        <v>13</v>
      </c>
      <c r="F162" s="18">
        <v>43048.229861111111</v>
      </c>
      <c r="G162" s="8">
        <v>43089.57916666667</v>
      </c>
      <c r="H162" s="2"/>
      <c r="I162" s="2"/>
      <c r="J162" s="13" t="s">
        <v>1690</v>
      </c>
    </row>
    <row r="163" spans="1:10" ht="13.2">
      <c r="A163" s="1" t="s">
        <v>9</v>
      </c>
      <c r="B163" s="1" t="s">
        <v>335</v>
      </c>
      <c r="C163" s="1" t="s">
        <v>336</v>
      </c>
      <c r="D163" s="1" t="s">
        <v>12</v>
      </c>
      <c r="E163" s="1" t="s">
        <v>13</v>
      </c>
      <c r="F163" s="18">
        <v>43048.429166666669</v>
      </c>
      <c r="G163" s="8">
        <v>43056.604861111111</v>
      </c>
      <c r="H163" s="2"/>
      <c r="I163" s="2"/>
      <c r="J163" s="13" t="s">
        <v>1690</v>
      </c>
    </row>
    <row r="164" spans="1:10" ht="13.2">
      <c r="A164" s="1" t="s">
        <v>9</v>
      </c>
      <c r="B164" s="1" t="s">
        <v>337</v>
      </c>
      <c r="C164" s="1" t="s">
        <v>338</v>
      </c>
      <c r="D164" s="1" t="s">
        <v>12</v>
      </c>
      <c r="E164" s="1" t="s">
        <v>13</v>
      </c>
      <c r="F164" s="18">
        <v>43048.429861111108</v>
      </c>
      <c r="G164" s="8">
        <v>43109.361111111109</v>
      </c>
      <c r="H164" s="2"/>
      <c r="I164" s="2"/>
      <c r="J164" s="13" t="s">
        <v>1690</v>
      </c>
    </row>
    <row r="165" spans="1:10" ht="13.2">
      <c r="A165" s="1" t="s">
        <v>9</v>
      </c>
      <c r="B165" s="1" t="s">
        <v>339</v>
      </c>
      <c r="C165" s="1" t="s">
        <v>340</v>
      </c>
      <c r="D165" s="1" t="s">
        <v>12</v>
      </c>
      <c r="E165" s="1" t="s">
        <v>13</v>
      </c>
      <c r="F165" s="18">
        <v>43052.800694444442</v>
      </c>
      <c r="G165" s="8">
        <v>43052.801388888889</v>
      </c>
      <c r="H165" s="2"/>
      <c r="I165" s="2"/>
      <c r="J165" s="13" t="s">
        <v>1690</v>
      </c>
    </row>
    <row r="166" spans="1:10" ht="13.2">
      <c r="A166" s="1" t="s">
        <v>9</v>
      </c>
      <c r="B166" s="1" t="s">
        <v>341</v>
      </c>
      <c r="C166" s="1" t="s">
        <v>342</v>
      </c>
      <c r="D166" s="1" t="s">
        <v>18</v>
      </c>
      <c r="E166" s="1" t="s">
        <v>13</v>
      </c>
      <c r="F166" s="18">
        <v>43053.53125</v>
      </c>
      <c r="G166" s="8">
        <v>43209.955555555556</v>
      </c>
      <c r="H166" s="2"/>
      <c r="I166" s="2"/>
      <c r="J166" s="13" t="s">
        <v>1690</v>
      </c>
    </row>
    <row r="167" spans="1:10" ht="13.2">
      <c r="A167" s="1" t="s">
        <v>9</v>
      </c>
      <c r="B167" s="1" t="s">
        <v>343</v>
      </c>
      <c r="C167" s="1" t="s">
        <v>344</v>
      </c>
      <c r="D167" s="1" t="s">
        <v>18</v>
      </c>
      <c r="E167" s="1" t="s">
        <v>13</v>
      </c>
      <c r="F167" s="18">
        <v>43054.636111111111</v>
      </c>
      <c r="G167" s="8">
        <v>43117.230555555558</v>
      </c>
      <c r="H167" s="3">
        <v>43056</v>
      </c>
      <c r="I167" s="5"/>
      <c r="J167" s="13" t="s">
        <v>1690</v>
      </c>
    </row>
    <row r="168" spans="1:10" ht="13.2">
      <c r="A168" s="1" t="s">
        <v>9</v>
      </c>
      <c r="B168" s="1" t="s">
        <v>345</v>
      </c>
      <c r="C168" s="1" t="s">
        <v>346</v>
      </c>
      <c r="D168" s="1" t="s">
        <v>18</v>
      </c>
      <c r="E168" s="1" t="s">
        <v>13</v>
      </c>
      <c r="F168" s="18">
        <v>43055.576388888891</v>
      </c>
      <c r="G168" s="8">
        <v>43096.209027777775</v>
      </c>
      <c r="H168" s="2"/>
      <c r="I168" s="2"/>
      <c r="J168" s="13" t="s">
        <v>1690</v>
      </c>
    </row>
    <row r="169" spans="1:10" ht="13.2">
      <c r="A169" s="1" t="s">
        <v>9</v>
      </c>
      <c r="B169" s="1" t="s">
        <v>347</v>
      </c>
      <c r="C169" s="1" t="s">
        <v>348</v>
      </c>
      <c r="D169" s="1" t="s">
        <v>12</v>
      </c>
      <c r="E169" s="1" t="s">
        <v>13</v>
      </c>
      <c r="F169" s="18">
        <v>43056.373611111114</v>
      </c>
      <c r="G169" s="8">
        <v>43108.445138888892</v>
      </c>
      <c r="H169" s="2"/>
      <c r="I169" s="2"/>
      <c r="J169" s="13" t="s">
        <v>1690</v>
      </c>
    </row>
    <row r="170" spans="1:10" ht="13.2">
      <c r="A170" s="1" t="s">
        <v>9</v>
      </c>
      <c r="B170" s="1" t="s">
        <v>349</v>
      </c>
      <c r="C170" s="1" t="s">
        <v>350</v>
      </c>
      <c r="D170" s="1" t="s">
        <v>12</v>
      </c>
      <c r="E170" s="1" t="s">
        <v>13</v>
      </c>
      <c r="F170" s="18">
        <v>43058.724305555559</v>
      </c>
      <c r="G170" s="8">
        <v>43064.100694444445</v>
      </c>
      <c r="H170" s="2"/>
      <c r="I170" s="2"/>
      <c r="J170" s="13" t="s">
        <v>1690</v>
      </c>
    </row>
    <row r="171" spans="1:10" ht="13.2">
      <c r="A171" s="1" t="s">
        <v>9</v>
      </c>
      <c r="B171" s="1" t="s">
        <v>351</v>
      </c>
      <c r="C171" s="1" t="s">
        <v>350</v>
      </c>
      <c r="D171" s="1" t="s">
        <v>12</v>
      </c>
      <c r="E171" s="1" t="s">
        <v>13</v>
      </c>
      <c r="F171" s="18">
        <v>43058.726388888892</v>
      </c>
      <c r="G171" s="8">
        <v>43064.102083333331</v>
      </c>
      <c r="H171" s="2"/>
      <c r="I171" s="2"/>
      <c r="J171" s="13" t="s">
        <v>1690</v>
      </c>
    </row>
    <row r="172" spans="1:10" ht="13.2">
      <c r="A172" s="1" t="s">
        <v>9</v>
      </c>
      <c r="B172" s="1" t="s">
        <v>352</v>
      </c>
      <c r="C172" s="1" t="s">
        <v>353</v>
      </c>
      <c r="D172" s="1" t="s">
        <v>18</v>
      </c>
      <c r="E172" s="1" t="s">
        <v>13</v>
      </c>
      <c r="F172" s="18">
        <v>43060.288194444445</v>
      </c>
      <c r="G172" s="8">
        <v>43209.947222222225</v>
      </c>
      <c r="H172" s="3">
        <v>43100</v>
      </c>
      <c r="I172" s="5"/>
      <c r="J172" s="13" t="s">
        <v>1690</v>
      </c>
    </row>
    <row r="173" spans="1:10" ht="13.2">
      <c r="A173" s="1" t="s">
        <v>9</v>
      </c>
      <c r="B173" s="1" t="s">
        <v>354</v>
      </c>
      <c r="C173" s="1" t="s">
        <v>355</v>
      </c>
      <c r="D173" s="1" t="s">
        <v>18</v>
      </c>
      <c r="E173" s="1" t="s">
        <v>13</v>
      </c>
      <c r="F173" s="18">
        <v>43060.539583333331</v>
      </c>
      <c r="G173" s="8">
        <v>43091.4375</v>
      </c>
      <c r="H173" s="2"/>
      <c r="I173" s="2"/>
      <c r="J173" s="13" t="s">
        <v>1690</v>
      </c>
    </row>
    <row r="174" spans="1:10" ht="13.2">
      <c r="A174" s="1" t="s">
        <v>9</v>
      </c>
      <c r="B174" s="1" t="s">
        <v>356</v>
      </c>
      <c r="C174" s="1" t="s">
        <v>357</v>
      </c>
      <c r="D174" s="1" t="s">
        <v>12</v>
      </c>
      <c r="E174" s="1" t="s">
        <v>13</v>
      </c>
      <c r="F174" s="18">
        <v>43060.578472222223</v>
      </c>
      <c r="G174" s="8">
        <v>43134.425000000003</v>
      </c>
      <c r="H174" s="2"/>
      <c r="I174" s="2"/>
      <c r="J174" s="13" t="s">
        <v>1690</v>
      </c>
    </row>
    <row r="175" spans="1:10" ht="13.2">
      <c r="A175" s="1" t="s">
        <v>9</v>
      </c>
      <c r="B175" s="1" t="s">
        <v>358</v>
      </c>
      <c r="C175" s="1" t="s">
        <v>359</v>
      </c>
      <c r="D175" s="1" t="s">
        <v>12</v>
      </c>
      <c r="E175" s="1" t="s">
        <v>13</v>
      </c>
      <c r="F175" s="18">
        <v>43062.120833333334</v>
      </c>
      <c r="G175" s="8">
        <v>43062.12222222222</v>
      </c>
      <c r="H175" s="2"/>
      <c r="I175" s="2"/>
      <c r="J175" s="13" t="s">
        <v>1690</v>
      </c>
    </row>
    <row r="176" spans="1:10" ht="13.2">
      <c r="A176" s="1" t="s">
        <v>9</v>
      </c>
      <c r="B176" s="1" t="s">
        <v>360</v>
      </c>
      <c r="C176" s="1" t="s">
        <v>361</v>
      </c>
      <c r="D176" s="1" t="s">
        <v>18</v>
      </c>
      <c r="E176" s="1" t="s">
        <v>13</v>
      </c>
      <c r="F176" s="18">
        <v>43067.51458333333</v>
      </c>
      <c r="G176" s="8">
        <v>43134.431944444441</v>
      </c>
      <c r="H176" s="2"/>
      <c r="I176" s="2"/>
      <c r="J176" s="13" t="s">
        <v>1690</v>
      </c>
    </row>
    <row r="177" spans="1:10" ht="13.2">
      <c r="A177" s="1" t="s">
        <v>9</v>
      </c>
      <c r="B177" s="1" t="s">
        <v>362</v>
      </c>
      <c r="C177" s="1" t="s">
        <v>363</v>
      </c>
      <c r="D177" s="1" t="s">
        <v>12</v>
      </c>
      <c r="E177" s="1" t="s">
        <v>13</v>
      </c>
      <c r="F177" s="18">
        <v>43068.324999999997</v>
      </c>
      <c r="G177" s="8">
        <v>43069.063194444447</v>
      </c>
      <c r="H177" s="2"/>
      <c r="I177" s="2"/>
      <c r="J177" s="13" t="s">
        <v>1690</v>
      </c>
    </row>
    <row r="178" spans="1:10" ht="13.2">
      <c r="A178" s="1" t="s">
        <v>9</v>
      </c>
      <c r="B178" s="1" t="s">
        <v>364</v>
      </c>
      <c r="C178" s="1" t="s">
        <v>365</v>
      </c>
      <c r="D178" s="1" t="s">
        <v>12</v>
      </c>
      <c r="E178" s="1" t="s">
        <v>13</v>
      </c>
      <c r="F178" s="18">
        <v>43074.317361111112</v>
      </c>
      <c r="G178" s="8">
        <v>43077.348611111112</v>
      </c>
      <c r="H178" s="2"/>
      <c r="I178" s="2"/>
      <c r="J178" s="13" t="s">
        <v>1691</v>
      </c>
    </row>
    <row r="179" spans="1:10" ht="13.2">
      <c r="A179" s="1" t="s">
        <v>9</v>
      </c>
      <c r="B179" s="1" t="s">
        <v>366</v>
      </c>
      <c r="C179" s="1" t="s">
        <v>367</v>
      </c>
      <c r="D179" s="1" t="s">
        <v>12</v>
      </c>
      <c r="E179" s="1" t="s">
        <v>13</v>
      </c>
      <c r="F179" s="18">
        <v>43077.04791666667</v>
      </c>
      <c r="G179" s="8">
        <v>43077.048611111109</v>
      </c>
      <c r="H179" s="3">
        <v>43085</v>
      </c>
      <c r="I179" s="5"/>
      <c r="J179" s="13" t="s">
        <v>1691</v>
      </c>
    </row>
    <row r="180" spans="1:10" ht="13.2">
      <c r="A180" s="1" t="s">
        <v>9</v>
      </c>
      <c r="B180" s="1" t="s">
        <v>368</v>
      </c>
      <c r="C180" s="1" t="s">
        <v>369</v>
      </c>
      <c r="D180" s="1" t="s">
        <v>12</v>
      </c>
      <c r="E180" s="1" t="s">
        <v>13</v>
      </c>
      <c r="F180" s="18">
        <v>43087.488194444442</v>
      </c>
      <c r="G180" s="8">
        <v>43095.509027777778</v>
      </c>
      <c r="H180" s="2"/>
      <c r="I180" s="2"/>
      <c r="J180" s="13" t="s">
        <v>1691</v>
      </c>
    </row>
    <row r="181" spans="1:10" ht="13.2">
      <c r="A181" s="1" t="s">
        <v>9</v>
      </c>
      <c r="B181" s="1" t="s">
        <v>370</v>
      </c>
      <c r="C181" s="1" t="s">
        <v>371</v>
      </c>
      <c r="D181" s="1" t="s">
        <v>12</v>
      </c>
      <c r="E181" s="1" t="s">
        <v>13</v>
      </c>
      <c r="F181" s="18">
        <v>43089.362500000003</v>
      </c>
      <c r="G181" s="8">
        <v>43159.306944444441</v>
      </c>
      <c r="H181" s="2"/>
      <c r="I181" s="2"/>
      <c r="J181" s="13" t="s">
        <v>1691</v>
      </c>
    </row>
    <row r="182" spans="1:10" ht="13.2">
      <c r="A182" s="1" t="s">
        <v>9</v>
      </c>
      <c r="B182" s="1" t="s">
        <v>372</v>
      </c>
      <c r="C182" s="1" t="s">
        <v>373</v>
      </c>
      <c r="D182" s="1" t="s">
        <v>18</v>
      </c>
      <c r="E182" s="1" t="s">
        <v>13</v>
      </c>
      <c r="F182" s="18">
        <v>43092.152083333334</v>
      </c>
      <c r="G182" s="8">
        <v>43092.152083333334</v>
      </c>
      <c r="H182" s="2"/>
      <c r="I182" s="2"/>
      <c r="J182" s="13" t="s">
        <v>1691</v>
      </c>
    </row>
    <row r="183" spans="1:10" ht="13.2">
      <c r="A183" s="1" t="s">
        <v>9</v>
      </c>
      <c r="B183" s="1" t="s">
        <v>374</v>
      </c>
      <c r="C183" s="1" t="s">
        <v>375</v>
      </c>
      <c r="D183" s="1" t="s">
        <v>12</v>
      </c>
      <c r="E183" s="1" t="s">
        <v>13</v>
      </c>
      <c r="F183" s="18">
        <v>43098.436111111114</v>
      </c>
      <c r="G183" s="8">
        <v>43098.461805555555</v>
      </c>
      <c r="H183" s="2"/>
      <c r="I183" s="2"/>
      <c r="J183" s="13" t="s">
        <v>1691</v>
      </c>
    </row>
    <row r="184" spans="1:10" ht="13.2">
      <c r="A184" s="1" t="s">
        <v>9</v>
      </c>
      <c r="B184" s="1" t="s">
        <v>376</v>
      </c>
      <c r="C184" s="1" t="s">
        <v>377</v>
      </c>
      <c r="D184" s="1" t="s">
        <v>12</v>
      </c>
      <c r="E184" s="1" t="s">
        <v>13</v>
      </c>
      <c r="F184" s="18">
        <v>43103.168749999997</v>
      </c>
      <c r="G184" s="8">
        <v>43209.913194444445</v>
      </c>
      <c r="H184" s="2"/>
      <c r="I184" s="2"/>
      <c r="J184" s="13" t="s">
        <v>1692</v>
      </c>
    </row>
    <row r="185" spans="1:10" ht="13.2">
      <c r="A185" s="1" t="s">
        <v>9</v>
      </c>
      <c r="B185" s="1" t="s">
        <v>378</v>
      </c>
      <c r="C185" s="1" t="s">
        <v>379</v>
      </c>
      <c r="D185" s="1" t="s">
        <v>12</v>
      </c>
      <c r="E185" s="1" t="s">
        <v>13</v>
      </c>
      <c r="F185" s="18">
        <v>43105.556250000001</v>
      </c>
      <c r="G185" s="8">
        <v>43114.613194444442</v>
      </c>
      <c r="H185" s="2"/>
      <c r="I185" s="2"/>
      <c r="J185" s="13" t="s">
        <v>1692</v>
      </c>
    </row>
    <row r="186" spans="1:10" ht="13.2">
      <c r="A186" s="1" t="s">
        <v>9</v>
      </c>
      <c r="B186" s="1" t="s">
        <v>380</v>
      </c>
      <c r="C186" s="1" t="s">
        <v>381</v>
      </c>
      <c r="D186" s="1" t="s">
        <v>18</v>
      </c>
      <c r="E186" s="1" t="s">
        <v>13</v>
      </c>
      <c r="F186" s="18">
        <v>43105.663194444445</v>
      </c>
      <c r="G186" s="8">
        <v>43168.276388888888</v>
      </c>
      <c r="H186" s="2"/>
      <c r="I186" s="2"/>
      <c r="J186" s="13" t="s">
        <v>1692</v>
      </c>
    </row>
    <row r="187" spans="1:10" ht="13.2">
      <c r="A187" s="1" t="s">
        <v>9</v>
      </c>
      <c r="B187" s="1" t="s">
        <v>382</v>
      </c>
      <c r="C187" s="1" t="s">
        <v>383</v>
      </c>
      <c r="D187" s="1" t="s">
        <v>52</v>
      </c>
      <c r="E187" s="1" t="s">
        <v>13</v>
      </c>
      <c r="F187" s="18">
        <v>43108.286805555559</v>
      </c>
      <c r="G187" s="8">
        <v>43134.433333333334</v>
      </c>
      <c r="H187" s="2"/>
      <c r="I187" s="2"/>
      <c r="J187" s="13" t="s">
        <v>1692</v>
      </c>
    </row>
    <row r="188" spans="1:10" ht="13.2">
      <c r="A188" s="1" t="s">
        <v>9</v>
      </c>
      <c r="B188" s="1" t="s">
        <v>384</v>
      </c>
      <c r="C188" s="1" t="s">
        <v>385</v>
      </c>
      <c r="D188" s="1" t="s">
        <v>12</v>
      </c>
      <c r="E188" s="1" t="s">
        <v>13</v>
      </c>
      <c r="F188" s="18">
        <v>43108.441666666666</v>
      </c>
      <c r="G188" s="8">
        <v>43173.338888888888</v>
      </c>
      <c r="H188" s="2"/>
      <c r="I188" s="2"/>
      <c r="J188" s="13" t="s">
        <v>1692</v>
      </c>
    </row>
    <row r="189" spans="1:10" ht="13.2">
      <c r="A189" s="1" t="s">
        <v>9</v>
      </c>
      <c r="B189" s="1" t="s">
        <v>386</v>
      </c>
      <c r="C189" s="1" t="s">
        <v>387</v>
      </c>
      <c r="D189" s="1" t="s">
        <v>12</v>
      </c>
      <c r="E189" s="1" t="s">
        <v>13</v>
      </c>
      <c r="F189" s="18">
        <v>43108.571527777778</v>
      </c>
      <c r="G189" s="8">
        <v>43108.571527777778</v>
      </c>
      <c r="H189" s="2"/>
      <c r="I189" s="2"/>
      <c r="J189" s="13" t="s">
        <v>1692</v>
      </c>
    </row>
    <row r="190" spans="1:10" ht="13.2">
      <c r="A190" s="1" t="s">
        <v>9</v>
      </c>
      <c r="B190" s="1" t="s">
        <v>388</v>
      </c>
      <c r="C190" s="1" t="s">
        <v>389</v>
      </c>
      <c r="D190" s="1" t="s">
        <v>12</v>
      </c>
      <c r="E190" s="1" t="s">
        <v>13</v>
      </c>
      <c r="F190" s="18">
        <v>43114.745138888888</v>
      </c>
      <c r="G190" s="8">
        <v>43117.39166666667</v>
      </c>
      <c r="H190" s="2"/>
      <c r="I190" s="2"/>
      <c r="J190" s="13" t="s">
        <v>1692</v>
      </c>
    </row>
    <row r="191" spans="1:10" ht="13.2">
      <c r="A191" s="1" t="s">
        <v>9</v>
      </c>
      <c r="B191" s="1" t="s">
        <v>390</v>
      </c>
      <c r="C191" s="1" t="s">
        <v>391</v>
      </c>
      <c r="D191" s="1" t="s">
        <v>12</v>
      </c>
      <c r="E191" s="1" t="s">
        <v>13</v>
      </c>
      <c r="F191" s="18">
        <v>43118.39166666667</v>
      </c>
      <c r="G191" s="8">
        <v>43133.313888888886</v>
      </c>
      <c r="H191" s="2"/>
      <c r="I191" s="2"/>
      <c r="J191" s="13" t="s">
        <v>1692</v>
      </c>
    </row>
    <row r="192" spans="1:10" ht="13.2">
      <c r="A192" s="1" t="s">
        <v>9</v>
      </c>
      <c r="B192" s="1" t="s">
        <v>392</v>
      </c>
      <c r="C192" s="1" t="s">
        <v>393</v>
      </c>
      <c r="D192" s="1" t="s">
        <v>18</v>
      </c>
      <c r="E192" s="1" t="s">
        <v>13</v>
      </c>
      <c r="F192" s="18">
        <v>43122.297222222223</v>
      </c>
      <c r="G192" s="8">
        <v>43133.286805555559</v>
      </c>
      <c r="H192" s="2"/>
      <c r="I192" s="2"/>
      <c r="J192" s="13" t="s">
        <v>1692</v>
      </c>
    </row>
    <row r="193" spans="1:10" ht="13.2">
      <c r="A193" s="1" t="s">
        <v>9</v>
      </c>
      <c r="B193" s="1" t="s">
        <v>394</v>
      </c>
      <c r="C193" s="1" t="s">
        <v>395</v>
      </c>
      <c r="D193" s="1" t="s">
        <v>18</v>
      </c>
      <c r="E193" s="1" t="s">
        <v>13</v>
      </c>
      <c r="F193" s="18">
        <v>43123.280555555553</v>
      </c>
      <c r="G193" s="8">
        <v>43123.280555555553</v>
      </c>
      <c r="H193" s="2"/>
      <c r="I193" s="2"/>
      <c r="J193" s="13" t="s">
        <v>1692</v>
      </c>
    </row>
    <row r="194" spans="1:10" ht="13.2">
      <c r="A194" s="1" t="s">
        <v>9</v>
      </c>
      <c r="B194" s="1" t="s">
        <v>396</v>
      </c>
      <c r="C194" s="1" t="s">
        <v>397</v>
      </c>
      <c r="D194" s="1" t="s">
        <v>12</v>
      </c>
      <c r="E194" s="1" t="s">
        <v>13</v>
      </c>
      <c r="F194" s="18">
        <v>43123.339583333334</v>
      </c>
      <c r="G194" s="8">
        <v>43123.39166666667</v>
      </c>
      <c r="H194" s="2"/>
      <c r="I194" s="2"/>
      <c r="J194" s="13" t="s">
        <v>1692</v>
      </c>
    </row>
    <row r="195" spans="1:10" ht="13.2">
      <c r="A195" s="1" t="s">
        <v>9</v>
      </c>
      <c r="B195" s="1" t="s">
        <v>398</v>
      </c>
      <c r="C195" s="1" t="s">
        <v>399</v>
      </c>
      <c r="D195" s="1" t="s">
        <v>18</v>
      </c>
      <c r="E195" s="1" t="s">
        <v>13</v>
      </c>
      <c r="F195" s="18">
        <v>43124.986805555556</v>
      </c>
      <c r="G195" s="8">
        <v>43124.986805555556</v>
      </c>
      <c r="H195" s="2"/>
      <c r="I195" s="2"/>
      <c r="J195" s="13" t="s">
        <v>1692</v>
      </c>
    </row>
    <row r="196" spans="1:10" ht="13.2">
      <c r="A196" s="1" t="s">
        <v>9</v>
      </c>
      <c r="B196" s="1" t="s">
        <v>400</v>
      </c>
      <c r="C196" s="1" t="s">
        <v>401</v>
      </c>
      <c r="D196" s="1" t="s">
        <v>18</v>
      </c>
      <c r="E196" s="1" t="s">
        <v>13</v>
      </c>
      <c r="F196" s="18">
        <v>43125.431944444441</v>
      </c>
      <c r="G196" s="8">
        <v>43135.263888888891</v>
      </c>
      <c r="H196" s="2"/>
      <c r="I196" s="2"/>
      <c r="J196" s="13" t="s">
        <v>1692</v>
      </c>
    </row>
    <row r="197" spans="1:10" ht="13.2">
      <c r="A197" s="1" t="s">
        <v>9</v>
      </c>
      <c r="B197" s="1" t="s">
        <v>402</v>
      </c>
      <c r="C197" s="1" t="s">
        <v>403</v>
      </c>
      <c r="D197" s="1" t="s">
        <v>18</v>
      </c>
      <c r="E197" s="1" t="s">
        <v>13</v>
      </c>
      <c r="F197" s="18">
        <v>43132.515277777777</v>
      </c>
      <c r="G197" s="8">
        <v>43134.34097222222</v>
      </c>
      <c r="H197" s="2"/>
      <c r="I197" s="2"/>
      <c r="J197" s="13" t="s">
        <v>1693</v>
      </c>
    </row>
    <row r="198" spans="1:10" ht="13.2">
      <c r="A198" s="1" t="s">
        <v>9</v>
      </c>
      <c r="B198" s="1" t="s">
        <v>404</v>
      </c>
      <c r="C198" s="1" t="s">
        <v>405</v>
      </c>
      <c r="D198" s="1" t="s">
        <v>12</v>
      </c>
      <c r="E198" s="1" t="s">
        <v>13</v>
      </c>
      <c r="F198" s="18">
        <v>43133.27847222222</v>
      </c>
      <c r="G198" s="8">
        <v>43142.186805555553</v>
      </c>
      <c r="H198" s="2"/>
      <c r="I198" s="2"/>
      <c r="J198" s="13" t="s">
        <v>1693</v>
      </c>
    </row>
    <row r="199" spans="1:10" ht="13.2">
      <c r="A199" s="1" t="s">
        <v>9</v>
      </c>
      <c r="B199" s="1" t="s">
        <v>406</v>
      </c>
      <c r="C199" s="1" t="s">
        <v>407</v>
      </c>
      <c r="D199" s="1" t="s">
        <v>18</v>
      </c>
      <c r="E199" s="1" t="s">
        <v>13</v>
      </c>
      <c r="F199" s="18">
        <v>43136.447222222225</v>
      </c>
      <c r="G199" s="8">
        <v>43209.819444444445</v>
      </c>
      <c r="H199" s="2"/>
      <c r="I199" s="2"/>
      <c r="J199" s="13" t="s">
        <v>1693</v>
      </c>
    </row>
    <row r="200" spans="1:10" ht="13.2">
      <c r="A200" s="1" t="s">
        <v>9</v>
      </c>
      <c r="B200" s="1" t="s">
        <v>408</v>
      </c>
      <c r="C200" s="1" t="s">
        <v>409</v>
      </c>
      <c r="D200" s="1" t="s">
        <v>12</v>
      </c>
      <c r="E200" s="1" t="s">
        <v>13</v>
      </c>
      <c r="F200" s="18">
        <v>43137.465277777781</v>
      </c>
      <c r="G200" s="8">
        <v>43209.824305555558</v>
      </c>
      <c r="H200" s="2"/>
      <c r="I200" s="2"/>
      <c r="J200" s="13" t="s">
        <v>1693</v>
      </c>
    </row>
    <row r="201" spans="1:10" ht="13.2">
      <c r="A201" s="1" t="s">
        <v>9</v>
      </c>
      <c r="B201" s="1" t="s">
        <v>410</v>
      </c>
      <c r="C201" s="1" t="s">
        <v>411</v>
      </c>
      <c r="D201" s="1" t="s">
        <v>18</v>
      </c>
      <c r="E201" s="1" t="s">
        <v>13</v>
      </c>
      <c r="F201" s="18">
        <v>43138.393750000003</v>
      </c>
      <c r="G201" s="8">
        <v>43157.234027777777</v>
      </c>
      <c r="H201" s="2"/>
      <c r="I201" s="2"/>
      <c r="J201" s="13" t="s">
        <v>1693</v>
      </c>
    </row>
    <row r="202" spans="1:10" ht="13.2">
      <c r="A202" s="1" t="s">
        <v>9</v>
      </c>
      <c r="B202" s="1" t="s">
        <v>412</v>
      </c>
      <c r="C202" s="1" t="s">
        <v>413</v>
      </c>
      <c r="D202" s="1" t="s">
        <v>12</v>
      </c>
      <c r="E202" s="1" t="s">
        <v>13</v>
      </c>
      <c r="F202" s="18">
        <v>43142.134027777778</v>
      </c>
      <c r="G202" s="8">
        <v>43142.274305555555</v>
      </c>
      <c r="H202" s="2"/>
      <c r="I202" s="2"/>
      <c r="J202" s="13" t="s">
        <v>1693</v>
      </c>
    </row>
    <row r="203" spans="1:10" ht="13.2">
      <c r="A203" s="1" t="s">
        <v>9</v>
      </c>
      <c r="B203" s="1" t="s">
        <v>414</v>
      </c>
      <c r="C203" s="1" t="s">
        <v>415</v>
      </c>
      <c r="D203" s="1" t="s">
        <v>12</v>
      </c>
      <c r="E203" s="1" t="s">
        <v>13</v>
      </c>
      <c r="F203" s="18">
        <v>43142.261805555558</v>
      </c>
      <c r="G203" s="8">
        <v>43143.353472222225</v>
      </c>
      <c r="H203" s="2"/>
      <c r="I203" s="2"/>
      <c r="J203" s="13" t="s">
        <v>1693</v>
      </c>
    </row>
    <row r="204" spans="1:10" ht="13.2">
      <c r="A204" s="1" t="s">
        <v>9</v>
      </c>
      <c r="B204" s="1" t="s">
        <v>416</v>
      </c>
      <c r="C204" s="1" t="s">
        <v>417</v>
      </c>
      <c r="D204" s="1" t="s">
        <v>18</v>
      </c>
      <c r="E204" s="1" t="s">
        <v>13</v>
      </c>
      <c r="F204" s="18">
        <v>43142.445833333331</v>
      </c>
      <c r="G204" s="8">
        <v>43143.075694444444</v>
      </c>
      <c r="H204" s="2"/>
      <c r="I204" s="2"/>
      <c r="J204" s="13" t="s">
        <v>1693</v>
      </c>
    </row>
    <row r="205" spans="1:10" ht="13.2">
      <c r="A205" s="1" t="s">
        <v>9</v>
      </c>
      <c r="B205" s="1" t="s">
        <v>418</v>
      </c>
      <c r="C205" s="1" t="s">
        <v>419</v>
      </c>
      <c r="D205" s="1" t="s">
        <v>12</v>
      </c>
      <c r="E205" s="1" t="s">
        <v>13</v>
      </c>
      <c r="F205" s="18">
        <v>43143.39166666667</v>
      </c>
      <c r="G205" s="8">
        <v>43144.258333333331</v>
      </c>
      <c r="H205" s="2"/>
      <c r="I205" s="2"/>
      <c r="J205" s="13" t="s">
        <v>1693</v>
      </c>
    </row>
    <row r="206" spans="1:10" ht="13.2">
      <c r="A206" s="1" t="s">
        <v>9</v>
      </c>
      <c r="B206" s="1" t="s">
        <v>420</v>
      </c>
      <c r="C206" s="1" t="s">
        <v>421</v>
      </c>
      <c r="D206" s="1" t="s">
        <v>12</v>
      </c>
      <c r="E206" s="1" t="s">
        <v>13</v>
      </c>
      <c r="F206" s="18">
        <v>43143.410416666666</v>
      </c>
      <c r="G206" s="8">
        <v>43157.345138888886</v>
      </c>
      <c r="H206" s="2"/>
      <c r="I206" s="2"/>
      <c r="J206" s="13" t="s">
        <v>1693</v>
      </c>
    </row>
    <row r="207" spans="1:10" ht="13.2">
      <c r="A207" s="1" t="s">
        <v>9</v>
      </c>
      <c r="B207" s="1" t="s">
        <v>422</v>
      </c>
      <c r="C207" s="1" t="s">
        <v>423</v>
      </c>
      <c r="D207" s="1" t="s">
        <v>18</v>
      </c>
      <c r="E207" s="1" t="s">
        <v>13</v>
      </c>
      <c r="F207" s="18">
        <v>43143.541666666664</v>
      </c>
      <c r="G207" s="8">
        <v>43166.424305555556</v>
      </c>
      <c r="H207" s="2"/>
      <c r="I207" s="2"/>
      <c r="J207" s="13" t="s">
        <v>1693</v>
      </c>
    </row>
    <row r="208" spans="1:10" ht="13.2">
      <c r="A208" s="1" t="s">
        <v>9</v>
      </c>
      <c r="B208" s="1" t="s">
        <v>424</v>
      </c>
      <c r="C208" s="1" t="s">
        <v>425</v>
      </c>
      <c r="D208" s="1" t="s">
        <v>12</v>
      </c>
      <c r="E208" s="1" t="s">
        <v>13</v>
      </c>
      <c r="F208" s="18">
        <v>43144.263194444444</v>
      </c>
      <c r="G208" s="8">
        <v>43181.328472222223</v>
      </c>
      <c r="H208" s="2"/>
      <c r="I208" s="2"/>
      <c r="J208" s="13" t="s">
        <v>1693</v>
      </c>
    </row>
    <row r="209" spans="1:10" ht="13.2">
      <c r="A209" s="1" t="s">
        <v>9</v>
      </c>
      <c r="B209" s="1" t="s">
        <v>426</v>
      </c>
      <c r="C209" s="1" t="s">
        <v>427</v>
      </c>
      <c r="D209" s="1" t="s">
        <v>18</v>
      </c>
      <c r="E209" s="1" t="s">
        <v>13</v>
      </c>
      <c r="F209" s="18">
        <v>43154.407638888886</v>
      </c>
      <c r="G209" s="8">
        <v>43154.407638888886</v>
      </c>
      <c r="H209" s="2"/>
      <c r="I209" s="2"/>
      <c r="J209" s="13" t="s">
        <v>1693</v>
      </c>
    </row>
    <row r="210" spans="1:10" ht="13.2">
      <c r="A210" s="1" t="s">
        <v>9</v>
      </c>
      <c r="B210" s="1" t="s">
        <v>428</v>
      </c>
      <c r="C210" s="1" t="s">
        <v>429</v>
      </c>
      <c r="D210" s="1" t="s">
        <v>18</v>
      </c>
      <c r="E210" s="1" t="s">
        <v>13</v>
      </c>
      <c r="F210" s="18">
        <v>43154.445833333331</v>
      </c>
      <c r="G210" s="8">
        <v>43209.765277777777</v>
      </c>
      <c r="H210" s="2"/>
      <c r="I210" s="2"/>
      <c r="J210" s="13" t="s">
        <v>1693</v>
      </c>
    </row>
    <row r="211" spans="1:10" ht="13.2">
      <c r="A211" s="1" t="s">
        <v>9</v>
      </c>
      <c r="B211" s="1" t="s">
        <v>430</v>
      </c>
      <c r="C211" s="1" t="s">
        <v>431</v>
      </c>
      <c r="D211" s="1" t="s">
        <v>18</v>
      </c>
      <c r="E211" s="1" t="s">
        <v>13</v>
      </c>
      <c r="F211" s="18">
        <v>43157.71875</v>
      </c>
      <c r="G211" s="8">
        <v>43158.344444444447</v>
      </c>
      <c r="H211" s="2"/>
      <c r="I211" s="2"/>
      <c r="J211" s="13" t="s">
        <v>1693</v>
      </c>
    </row>
    <row r="212" spans="1:10" ht="13.2">
      <c r="A212" s="1" t="s">
        <v>9</v>
      </c>
      <c r="B212" s="1" t="s">
        <v>432</v>
      </c>
      <c r="C212" s="1" t="s">
        <v>433</v>
      </c>
      <c r="D212" s="1" t="s">
        <v>12</v>
      </c>
      <c r="E212" s="1" t="s">
        <v>13</v>
      </c>
      <c r="F212" s="18">
        <v>43158.48333333333</v>
      </c>
      <c r="G212" s="8">
        <v>43158.48333333333</v>
      </c>
      <c r="H212" s="2"/>
      <c r="I212" s="2"/>
      <c r="J212" s="13" t="s">
        <v>1693</v>
      </c>
    </row>
    <row r="213" spans="1:10" ht="13.2">
      <c r="A213" s="1" t="s">
        <v>9</v>
      </c>
      <c r="B213" s="1" t="s">
        <v>434</v>
      </c>
      <c r="C213" s="1" t="s">
        <v>435</v>
      </c>
      <c r="D213" s="1" t="s">
        <v>12</v>
      </c>
      <c r="E213" s="1" t="s">
        <v>13</v>
      </c>
      <c r="F213" s="18">
        <v>43161.157638888886</v>
      </c>
      <c r="G213" s="8">
        <v>43209.510416666664</v>
      </c>
      <c r="H213" s="2"/>
      <c r="I213" s="2"/>
      <c r="J213" s="13" t="s">
        <v>1694</v>
      </c>
    </row>
    <row r="214" spans="1:10" ht="13.2">
      <c r="A214" s="1" t="s">
        <v>9</v>
      </c>
      <c r="B214" s="1" t="s">
        <v>436</v>
      </c>
      <c r="C214" s="1" t="s">
        <v>437</v>
      </c>
      <c r="D214" s="1" t="s">
        <v>12</v>
      </c>
      <c r="E214" s="1" t="s">
        <v>13</v>
      </c>
      <c r="F214" s="18">
        <v>43161.323611111111</v>
      </c>
      <c r="G214" s="8">
        <v>43182.588194444441</v>
      </c>
      <c r="H214" s="2"/>
      <c r="I214" s="2"/>
      <c r="J214" s="13" t="s">
        <v>1694</v>
      </c>
    </row>
    <row r="215" spans="1:10" ht="13.2">
      <c r="A215" s="1" t="s">
        <v>9</v>
      </c>
      <c r="B215" s="1" t="s">
        <v>438</v>
      </c>
      <c r="C215" s="1" t="s">
        <v>439</v>
      </c>
      <c r="D215" s="1" t="s">
        <v>12</v>
      </c>
      <c r="E215" s="1" t="s">
        <v>13</v>
      </c>
      <c r="F215" s="18">
        <v>43164.484722222223</v>
      </c>
      <c r="G215" s="8">
        <v>43178.601388888892</v>
      </c>
      <c r="H215" s="2"/>
      <c r="I215" s="2"/>
      <c r="J215" s="13" t="s">
        <v>1694</v>
      </c>
    </row>
    <row r="216" spans="1:10" ht="13.2">
      <c r="A216" s="1" t="s">
        <v>9</v>
      </c>
      <c r="B216" s="1" t="s">
        <v>440</v>
      </c>
      <c r="C216" s="1" t="s">
        <v>441</v>
      </c>
      <c r="D216" s="1" t="s">
        <v>12</v>
      </c>
      <c r="E216" s="1" t="s">
        <v>13</v>
      </c>
      <c r="F216" s="18">
        <v>43164.490972222222</v>
      </c>
      <c r="G216" s="8">
        <v>43164.490972222222</v>
      </c>
      <c r="H216" s="2"/>
      <c r="I216" s="2"/>
      <c r="J216" s="13" t="s">
        <v>1694</v>
      </c>
    </row>
    <row r="217" spans="1:10" ht="13.2">
      <c r="A217" s="1" t="s">
        <v>9</v>
      </c>
      <c r="B217" s="1" t="s">
        <v>442</v>
      </c>
      <c r="C217" s="1" t="s">
        <v>443</v>
      </c>
      <c r="D217" s="1" t="s">
        <v>154</v>
      </c>
      <c r="E217" s="1" t="s">
        <v>13</v>
      </c>
      <c r="F217" s="18">
        <v>43170.393055555556</v>
      </c>
      <c r="G217" s="8">
        <v>43170.397222222222</v>
      </c>
      <c r="H217" s="2"/>
      <c r="I217" s="2"/>
      <c r="J217" s="13" t="s">
        <v>1694</v>
      </c>
    </row>
    <row r="218" spans="1:10" ht="13.2">
      <c r="A218" s="1" t="s">
        <v>9</v>
      </c>
      <c r="B218" s="1" t="s">
        <v>444</v>
      </c>
      <c r="C218" s="1" t="s">
        <v>445</v>
      </c>
      <c r="D218" s="1" t="s">
        <v>18</v>
      </c>
      <c r="E218" s="1" t="s">
        <v>13</v>
      </c>
      <c r="F218" s="18">
        <v>43172.512499999997</v>
      </c>
      <c r="G218" s="8">
        <v>43209.679166666669</v>
      </c>
      <c r="H218" s="2"/>
      <c r="I218" s="2"/>
      <c r="J218" s="13" t="s">
        <v>1694</v>
      </c>
    </row>
    <row r="219" spans="1:10" ht="13.2">
      <c r="A219" s="1" t="s">
        <v>9</v>
      </c>
      <c r="B219" s="1" t="s">
        <v>446</v>
      </c>
      <c r="C219" s="1" t="s">
        <v>447</v>
      </c>
      <c r="D219" s="1" t="s">
        <v>18</v>
      </c>
      <c r="E219" s="1" t="s">
        <v>13</v>
      </c>
      <c r="F219" s="18">
        <v>43178.232638888891</v>
      </c>
      <c r="G219" s="8">
        <v>43209.636805555558</v>
      </c>
      <c r="H219" s="2"/>
      <c r="I219" s="2"/>
      <c r="J219" s="13" t="s">
        <v>1694</v>
      </c>
    </row>
    <row r="220" spans="1:10" ht="13.2">
      <c r="A220" s="1" t="s">
        <v>9</v>
      </c>
      <c r="B220" s="1" t="s">
        <v>448</v>
      </c>
      <c r="C220" s="1" t="s">
        <v>449</v>
      </c>
      <c r="D220" s="1" t="s">
        <v>18</v>
      </c>
      <c r="E220" s="1" t="s">
        <v>13</v>
      </c>
      <c r="F220" s="18">
        <v>43182.399305555555</v>
      </c>
      <c r="G220" s="8">
        <v>43182.399305555555</v>
      </c>
      <c r="H220" s="2"/>
      <c r="I220" s="2"/>
      <c r="J220" s="13" t="s">
        <v>1694</v>
      </c>
    </row>
    <row r="221" spans="1:10" ht="13.2">
      <c r="A221" s="1" t="s">
        <v>9</v>
      </c>
      <c r="B221" s="1" t="s">
        <v>450</v>
      </c>
      <c r="C221" s="1" t="s">
        <v>451</v>
      </c>
      <c r="D221" s="1" t="s">
        <v>12</v>
      </c>
      <c r="E221" s="1" t="s">
        <v>13</v>
      </c>
      <c r="F221" s="18">
        <v>43182.747916666667</v>
      </c>
      <c r="G221" s="8">
        <v>43209.563888888886</v>
      </c>
      <c r="H221" s="2"/>
      <c r="I221" s="2"/>
      <c r="J221" s="13" t="s">
        <v>1694</v>
      </c>
    </row>
    <row r="222" spans="1:10" ht="13.2">
      <c r="A222" s="1" t="s">
        <v>9</v>
      </c>
      <c r="B222" s="1" t="s">
        <v>452</v>
      </c>
      <c r="C222" s="1" t="s">
        <v>453</v>
      </c>
      <c r="D222" s="1" t="s">
        <v>12</v>
      </c>
      <c r="E222" s="1" t="s">
        <v>13</v>
      </c>
      <c r="F222" s="18">
        <v>43185.306250000001</v>
      </c>
      <c r="G222" s="8">
        <v>43201.42083333333</v>
      </c>
      <c r="H222" s="2"/>
      <c r="I222" s="2"/>
      <c r="J222" s="13" t="s">
        <v>1694</v>
      </c>
    </row>
    <row r="223" spans="1:10" ht="13.2">
      <c r="A223" s="1" t="s">
        <v>9</v>
      </c>
      <c r="B223" s="1" t="s">
        <v>454</v>
      </c>
      <c r="C223" s="1" t="s">
        <v>455</v>
      </c>
      <c r="D223" s="1" t="s">
        <v>12</v>
      </c>
      <c r="E223" s="1" t="s">
        <v>13</v>
      </c>
      <c r="F223" s="18">
        <v>43185.314583333333</v>
      </c>
      <c r="G223" s="8">
        <v>43185.315972222219</v>
      </c>
      <c r="H223" s="2"/>
      <c r="I223" s="2"/>
      <c r="J223" s="13" t="s">
        <v>1694</v>
      </c>
    </row>
    <row r="224" spans="1:10" ht="13.2">
      <c r="A224" s="1" t="s">
        <v>9</v>
      </c>
      <c r="B224" s="1" t="s">
        <v>456</v>
      </c>
      <c r="C224" s="1" t="s">
        <v>457</v>
      </c>
      <c r="D224" s="1" t="s">
        <v>12</v>
      </c>
      <c r="E224" s="1" t="s">
        <v>13</v>
      </c>
      <c r="F224" s="18">
        <v>43185.318055555559</v>
      </c>
      <c r="G224" s="8">
        <v>43185.318749999999</v>
      </c>
      <c r="H224" s="2"/>
      <c r="I224" s="2"/>
      <c r="J224" s="13" t="s">
        <v>1694</v>
      </c>
    </row>
    <row r="225" spans="1:10" ht="13.2">
      <c r="A225" s="1" t="s">
        <v>9</v>
      </c>
      <c r="B225" s="1" t="s">
        <v>458</v>
      </c>
      <c r="C225" s="1" t="s">
        <v>459</v>
      </c>
      <c r="D225" s="1" t="s">
        <v>12</v>
      </c>
      <c r="E225" s="1" t="s">
        <v>13</v>
      </c>
      <c r="F225" s="18">
        <v>43185.327777777777</v>
      </c>
      <c r="G225" s="8">
        <v>43197.097916666666</v>
      </c>
      <c r="H225" s="2"/>
      <c r="I225" s="2"/>
      <c r="J225" s="13" t="s">
        <v>1694</v>
      </c>
    </row>
    <row r="226" spans="1:10" ht="13.2">
      <c r="A226" s="1" t="s">
        <v>9</v>
      </c>
      <c r="B226" s="1" t="s">
        <v>460</v>
      </c>
      <c r="C226" s="1" t="s">
        <v>461</v>
      </c>
      <c r="D226" s="1" t="s">
        <v>52</v>
      </c>
      <c r="E226" s="1" t="s">
        <v>13</v>
      </c>
      <c r="F226" s="18">
        <v>43187.543749999997</v>
      </c>
      <c r="G226" s="8">
        <v>43187.543749999997</v>
      </c>
      <c r="H226" s="2"/>
      <c r="I226" s="2"/>
      <c r="J226" s="13" t="s">
        <v>1694</v>
      </c>
    </row>
    <row r="227" spans="1:10" ht="13.2">
      <c r="A227" s="1" t="s">
        <v>9</v>
      </c>
      <c r="B227" s="1" t="s">
        <v>462</v>
      </c>
      <c r="C227" s="1" t="s">
        <v>463</v>
      </c>
      <c r="D227" s="1" t="s">
        <v>12</v>
      </c>
      <c r="E227" s="1" t="s">
        <v>13</v>
      </c>
      <c r="F227" s="18">
        <v>43188.376388888886</v>
      </c>
      <c r="G227" s="8">
        <v>43188.377083333333</v>
      </c>
      <c r="H227" s="2"/>
      <c r="I227" s="2"/>
      <c r="J227" s="13" t="s">
        <v>1694</v>
      </c>
    </row>
    <row r="228" spans="1:10" ht="13.2">
      <c r="A228" s="1" t="s">
        <v>9</v>
      </c>
      <c r="B228" s="1" t="s">
        <v>464</v>
      </c>
      <c r="C228" s="1" t="s">
        <v>465</v>
      </c>
      <c r="D228" s="1" t="s">
        <v>12</v>
      </c>
      <c r="E228" s="1" t="s">
        <v>13</v>
      </c>
      <c r="F228" s="18">
        <v>43192.283333333333</v>
      </c>
      <c r="G228" s="8">
        <v>43192.283333333333</v>
      </c>
      <c r="H228" s="2"/>
      <c r="I228" s="2"/>
      <c r="J228" s="13" t="s">
        <v>1695</v>
      </c>
    </row>
    <row r="229" spans="1:10" ht="13.2">
      <c r="A229" s="1" t="s">
        <v>9</v>
      </c>
      <c r="B229" s="1" t="s">
        <v>466</v>
      </c>
      <c r="C229" s="1" t="s">
        <v>465</v>
      </c>
      <c r="D229" s="1" t="s">
        <v>12</v>
      </c>
      <c r="E229" s="1" t="s">
        <v>13</v>
      </c>
      <c r="F229" s="18">
        <v>43192.284722222219</v>
      </c>
      <c r="G229" s="8">
        <v>43192.284722222219</v>
      </c>
      <c r="H229" s="2"/>
      <c r="I229" s="2"/>
      <c r="J229" s="13" t="s">
        <v>1695</v>
      </c>
    </row>
    <row r="230" spans="1:10" ht="13.2">
      <c r="A230" s="1" t="s">
        <v>9</v>
      </c>
      <c r="B230" s="1" t="s">
        <v>467</v>
      </c>
      <c r="C230" s="1" t="s">
        <v>468</v>
      </c>
      <c r="D230" s="1" t="s">
        <v>12</v>
      </c>
      <c r="E230" s="1" t="s">
        <v>13</v>
      </c>
      <c r="F230" s="18">
        <v>43193.39166666667</v>
      </c>
      <c r="G230" s="8">
        <v>43202.372916666667</v>
      </c>
      <c r="H230" s="2"/>
      <c r="I230" s="2"/>
      <c r="J230" s="13" t="s">
        <v>1695</v>
      </c>
    </row>
    <row r="231" spans="1:10" ht="13.2">
      <c r="A231" s="1" t="s">
        <v>9</v>
      </c>
      <c r="B231" s="1" t="s">
        <v>469</v>
      </c>
      <c r="C231" s="1" t="s">
        <v>470</v>
      </c>
      <c r="D231" s="1" t="s">
        <v>12</v>
      </c>
      <c r="E231" s="1" t="s">
        <v>13</v>
      </c>
      <c r="F231" s="18">
        <v>43199.383333333331</v>
      </c>
      <c r="G231" s="8">
        <v>43209.544444444444</v>
      </c>
      <c r="H231" s="2"/>
      <c r="I231" s="2"/>
      <c r="J231" s="13" t="s">
        <v>1695</v>
      </c>
    </row>
    <row r="232" spans="1:10" ht="13.2">
      <c r="A232" s="1" t="s">
        <v>9</v>
      </c>
      <c r="B232" s="1" t="s">
        <v>471</v>
      </c>
      <c r="C232" s="1" t="s">
        <v>472</v>
      </c>
      <c r="D232" s="1" t="s">
        <v>18</v>
      </c>
      <c r="E232" s="1" t="s">
        <v>13</v>
      </c>
      <c r="F232" s="18">
        <v>43200.091666666667</v>
      </c>
      <c r="G232" s="8">
        <v>43200.318749999999</v>
      </c>
      <c r="H232" s="2"/>
      <c r="I232" s="2"/>
      <c r="J232" s="13" t="s">
        <v>1695</v>
      </c>
    </row>
    <row r="233" spans="1:10" ht="13.2">
      <c r="A233" s="1" t="s">
        <v>9</v>
      </c>
      <c r="B233" s="1" t="s">
        <v>473</v>
      </c>
      <c r="C233" s="1" t="s">
        <v>474</v>
      </c>
      <c r="D233" s="1" t="s">
        <v>52</v>
      </c>
      <c r="E233" s="1" t="s">
        <v>13</v>
      </c>
      <c r="F233" s="18">
        <v>43200.434027777781</v>
      </c>
      <c r="G233" s="8">
        <v>43209.5</v>
      </c>
      <c r="H233" s="2"/>
      <c r="I233" s="2"/>
      <c r="J233" s="13" t="s">
        <v>1695</v>
      </c>
    </row>
    <row r="234" spans="1:10" ht="13.2">
      <c r="A234" s="1" t="s">
        <v>9</v>
      </c>
      <c r="B234" s="1" t="s">
        <v>475</v>
      </c>
      <c r="C234" s="1" t="s">
        <v>476</v>
      </c>
      <c r="D234" s="1" t="s">
        <v>12</v>
      </c>
      <c r="E234" s="1" t="s">
        <v>13</v>
      </c>
      <c r="F234" s="18">
        <v>43200.48333333333</v>
      </c>
      <c r="G234" s="8">
        <v>43209.138888888891</v>
      </c>
      <c r="H234" s="3">
        <v>43200</v>
      </c>
      <c r="I234" s="5"/>
      <c r="J234" s="13" t="s">
        <v>1695</v>
      </c>
    </row>
    <row r="235" spans="1:10" ht="13.2">
      <c r="A235" s="1" t="s">
        <v>9</v>
      </c>
      <c r="B235" s="1" t="s">
        <v>477</v>
      </c>
      <c r="C235" s="1" t="s">
        <v>478</v>
      </c>
      <c r="D235" s="1" t="s">
        <v>18</v>
      </c>
      <c r="E235" s="1" t="s">
        <v>13</v>
      </c>
      <c r="F235" s="18">
        <v>43200.803472222222</v>
      </c>
      <c r="G235" s="8">
        <v>43200.803472222222</v>
      </c>
      <c r="H235" s="2"/>
      <c r="I235" s="2"/>
      <c r="J235" s="13" t="s">
        <v>1695</v>
      </c>
    </row>
    <row r="236" spans="1:10" ht="13.2">
      <c r="A236" s="1" t="s">
        <v>9</v>
      </c>
      <c r="B236" s="1" t="s">
        <v>479</v>
      </c>
      <c r="C236" s="1" t="s">
        <v>480</v>
      </c>
      <c r="D236" s="1" t="s">
        <v>12</v>
      </c>
      <c r="E236" s="1" t="s">
        <v>13</v>
      </c>
      <c r="F236" s="18">
        <v>43200.80972222222</v>
      </c>
      <c r="G236" s="8">
        <v>43200.80972222222</v>
      </c>
      <c r="H236" s="2"/>
      <c r="I236" s="2"/>
      <c r="J236" s="13" t="s">
        <v>1695</v>
      </c>
    </row>
    <row r="237" spans="1:10" ht="13.2">
      <c r="A237" s="1" t="s">
        <v>9</v>
      </c>
      <c r="B237" s="1" t="s">
        <v>481</v>
      </c>
      <c r="C237" s="1" t="s">
        <v>482</v>
      </c>
      <c r="D237" s="1" t="s">
        <v>18</v>
      </c>
      <c r="E237" s="1" t="s">
        <v>13</v>
      </c>
      <c r="F237" s="18">
        <v>43200.8125</v>
      </c>
      <c r="G237" s="8">
        <v>43200.8125</v>
      </c>
      <c r="H237" s="2"/>
      <c r="I237" s="2"/>
      <c r="J237" s="13" t="s">
        <v>1695</v>
      </c>
    </row>
    <row r="238" spans="1:10" ht="13.2">
      <c r="A238" s="1" t="s">
        <v>9</v>
      </c>
      <c r="B238" s="1" t="s">
        <v>483</v>
      </c>
      <c r="C238" s="1" t="s">
        <v>484</v>
      </c>
      <c r="D238" s="1" t="s">
        <v>18</v>
      </c>
      <c r="E238" s="1" t="s">
        <v>13</v>
      </c>
      <c r="F238" s="18">
        <v>43201.254166666666</v>
      </c>
      <c r="G238" s="8">
        <v>43209.43472222222</v>
      </c>
      <c r="H238" s="2"/>
      <c r="I238" s="2"/>
      <c r="J238" s="13" t="s">
        <v>1695</v>
      </c>
    </row>
    <row r="239" spans="1:10" ht="13.2">
      <c r="A239" s="1" t="s">
        <v>9</v>
      </c>
      <c r="B239" s="1" t="s">
        <v>485</v>
      </c>
      <c r="C239" s="1" t="s">
        <v>486</v>
      </c>
      <c r="D239" s="1" t="s">
        <v>18</v>
      </c>
      <c r="E239" s="1" t="s">
        <v>13</v>
      </c>
      <c r="F239" s="18">
        <v>43201.640972222223</v>
      </c>
      <c r="G239" s="8">
        <v>43201.640972222223</v>
      </c>
      <c r="H239" s="2"/>
      <c r="I239" s="2"/>
      <c r="J239" s="13" t="s">
        <v>1695</v>
      </c>
    </row>
    <row r="240" spans="1:10" ht="13.2">
      <c r="A240" s="1" t="s">
        <v>9</v>
      </c>
      <c r="B240" s="1" t="s">
        <v>487</v>
      </c>
      <c r="C240" s="1" t="s">
        <v>488</v>
      </c>
      <c r="D240" s="1" t="s">
        <v>18</v>
      </c>
      <c r="E240" s="1" t="s">
        <v>13</v>
      </c>
      <c r="F240" s="18">
        <v>43201.647222222222</v>
      </c>
      <c r="G240" s="8">
        <v>43203.305555555555</v>
      </c>
      <c r="H240" s="2"/>
      <c r="I240" s="2"/>
      <c r="J240" s="13" t="s">
        <v>1695</v>
      </c>
    </row>
    <row r="241" spans="1:10" ht="13.2">
      <c r="A241" s="1" t="s">
        <v>9</v>
      </c>
      <c r="B241" s="1" t="s">
        <v>489</v>
      </c>
      <c r="C241" s="7" t="s">
        <v>490</v>
      </c>
      <c r="D241" s="1" t="s">
        <v>491</v>
      </c>
      <c r="E241" s="1" t="s">
        <v>13</v>
      </c>
      <c r="F241" s="18">
        <v>43202.476388888892</v>
      </c>
      <c r="G241" s="8">
        <v>43202.476388888892</v>
      </c>
      <c r="H241" s="2"/>
      <c r="I241" s="2"/>
      <c r="J241" s="13" t="s">
        <v>1695</v>
      </c>
    </row>
    <row r="242" spans="1:10" ht="13.2">
      <c r="A242" s="1" t="s">
        <v>9</v>
      </c>
      <c r="B242" s="1" t="s">
        <v>492</v>
      </c>
      <c r="C242" s="7" t="s">
        <v>493</v>
      </c>
      <c r="D242" s="1" t="s">
        <v>491</v>
      </c>
      <c r="E242" s="1" t="s">
        <v>13</v>
      </c>
      <c r="F242" s="18">
        <v>43202.477777777778</v>
      </c>
      <c r="G242" s="8">
        <v>43208.050694444442</v>
      </c>
      <c r="H242" s="2"/>
      <c r="I242" s="2"/>
      <c r="J242" s="13" t="s">
        <v>1695</v>
      </c>
    </row>
    <row r="243" spans="1:10" ht="13.2">
      <c r="A243" s="1" t="s">
        <v>9</v>
      </c>
      <c r="B243" s="1" t="s">
        <v>494</v>
      </c>
      <c r="C243" s="1" t="s">
        <v>495</v>
      </c>
      <c r="D243" s="1" t="s">
        <v>18</v>
      </c>
      <c r="E243" s="1" t="s">
        <v>13</v>
      </c>
      <c r="F243" s="18">
        <v>43203.113194444442</v>
      </c>
      <c r="G243" s="8">
        <v>43203.113194444442</v>
      </c>
      <c r="H243" s="2"/>
      <c r="I243" s="2"/>
      <c r="J243" s="13" t="s">
        <v>1695</v>
      </c>
    </row>
    <row r="244" spans="1:10" ht="13.2">
      <c r="A244" s="1" t="s">
        <v>9</v>
      </c>
      <c r="B244" s="1" t="s">
        <v>496</v>
      </c>
      <c r="C244" s="1" t="s">
        <v>497</v>
      </c>
      <c r="D244" s="1" t="s">
        <v>12</v>
      </c>
      <c r="E244" s="1" t="s">
        <v>13</v>
      </c>
      <c r="F244" s="18">
        <v>43203.386805555558</v>
      </c>
      <c r="G244" s="8">
        <v>43209.461805555555</v>
      </c>
      <c r="H244" s="2"/>
      <c r="I244" s="2"/>
      <c r="J244" s="13" t="s">
        <v>1695</v>
      </c>
    </row>
    <row r="245" spans="1:10" ht="13.2">
      <c r="A245" s="1" t="s">
        <v>9</v>
      </c>
      <c r="B245" s="1" t="s">
        <v>498</v>
      </c>
      <c r="C245" s="1" t="s">
        <v>499</v>
      </c>
      <c r="D245" s="1" t="s">
        <v>12</v>
      </c>
      <c r="E245" s="1" t="s">
        <v>13</v>
      </c>
      <c r="F245" s="18">
        <v>43203.461111111108</v>
      </c>
      <c r="G245" s="8">
        <v>43208.332638888889</v>
      </c>
      <c r="H245" s="2"/>
      <c r="I245" s="2"/>
      <c r="J245" s="13" t="s">
        <v>1695</v>
      </c>
    </row>
    <row r="246" spans="1:10" ht="13.2">
      <c r="A246" s="1" t="s">
        <v>9</v>
      </c>
      <c r="B246" s="1" t="s">
        <v>500</v>
      </c>
      <c r="C246" s="1" t="s">
        <v>501</v>
      </c>
      <c r="D246" s="1" t="s">
        <v>18</v>
      </c>
      <c r="E246" s="1" t="s">
        <v>13</v>
      </c>
      <c r="F246" s="18">
        <v>43205.206250000003</v>
      </c>
      <c r="G246" s="8">
        <v>43205.206250000003</v>
      </c>
      <c r="H246" s="2"/>
      <c r="I246" s="2"/>
      <c r="J246" s="13" t="s">
        <v>1695</v>
      </c>
    </row>
    <row r="247" spans="1:10" ht="13.2">
      <c r="A247" s="1" t="s">
        <v>9</v>
      </c>
      <c r="B247" s="1" t="s">
        <v>502</v>
      </c>
      <c r="C247" s="1" t="s">
        <v>503</v>
      </c>
      <c r="D247" s="1" t="s">
        <v>18</v>
      </c>
      <c r="E247" s="1" t="s">
        <v>13</v>
      </c>
      <c r="F247" s="18">
        <v>43205.207638888889</v>
      </c>
      <c r="G247" s="8">
        <v>43205.207638888889</v>
      </c>
      <c r="H247" s="2"/>
      <c r="I247" s="2"/>
      <c r="J247" s="13" t="s">
        <v>1695</v>
      </c>
    </row>
    <row r="248" spans="1:10" ht="13.2">
      <c r="A248" s="1" t="s">
        <v>9</v>
      </c>
      <c r="B248" s="1" t="s">
        <v>504</v>
      </c>
      <c r="C248" s="1" t="s">
        <v>505</v>
      </c>
      <c r="D248" s="1" t="s">
        <v>12</v>
      </c>
      <c r="E248" s="1" t="s">
        <v>13</v>
      </c>
      <c r="F248" s="18">
        <v>43206.249305555553</v>
      </c>
      <c r="G248" s="8">
        <v>43208.251388888886</v>
      </c>
      <c r="H248" s="2"/>
      <c r="I248" s="2"/>
      <c r="J248" s="13" t="s">
        <v>1695</v>
      </c>
    </row>
    <row r="249" spans="1:10" ht="13.2">
      <c r="A249" s="1" t="s">
        <v>9</v>
      </c>
      <c r="B249" s="1" t="s">
        <v>506</v>
      </c>
      <c r="C249" s="1" t="s">
        <v>507</v>
      </c>
      <c r="D249" s="1" t="s">
        <v>12</v>
      </c>
      <c r="E249" s="1" t="s">
        <v>13</v>
      </c>
      <c r="F249" s="18">
        <v>43207.532638888886</v>
      </c>
      <c r="G249" s="8">
        <v>43209.337500000001</v>
      </c>
      <c r="H249" s="2"/>
      <c r="I249" s="2"/>
      <c r="J249" s="13" t="s">
        <v>1695</v>
      </c>
    </row>
    <row r="250" spans="1:10" ht="13.2">
      <c r="A250" s="1" t="s">
        <v>9</v>
      </c>
      <c r="B250" s="1" t="s">
        <v>508</v>
      </c>
      <c r="C250" s="1" t="s">
        <v>509</v>
      </c>
      <c r="D250" s="1" t="s">
        <v>12</v>
      </c>
      <c r="E250" s="1" t="s">
        <v>13</v>
      </c>
      <c r="F250" s="18">
        <v>43209.367361111108</v>
      </c>
      <c r="G250" s="8">
        <v>43210.095138888886</v>
      </c>
      <c r="H250" s="2"/>
      <c r="I250" s="2"/>
      <c r="J250" s="13" t="s">
        <v>1695</v>
      </c>
    </row>
    <row r="251" spans="1:10" ht="13.2">
      <c r="A251" s="1" t="s">
        <v>9</v>
      </c>
      <c r="B251" s="1" t="s">
        <v>510</v>
      </c>
      <c r="C251" s="1" t="s">
        <v>511</v>
      </c>
      <c r="D251" s="1" t="s">
        <v>12</v>
      </c>
      <c r="E251" s="1" t="s">
        <v>13</v>
      </c>
      <c r="F251" s="18">
        <v>43210.052083333336</v>
      </c>
      <c r="G251" s="8">
        <v>43210.060416666667</v>
      </c>
      <c r="H251" s="2"/>
      <c r="I251" s="2"/>
      <c r="J251" s="13" t="s">
        <v>1695</v>
      </c>
    </row>
    <row r="252" spans="1:10" ht="13.2">
      <c r="F252" s="19"/>
      <c r="G252" s="9"/>
      <c r="J252" s="17"/>
    </row>
    <row r="253" spans="1:10" ht="13.2">
      <c r="F253" s="19"/>
      <c r="G253" s="9"/>
      <c r="J253" s="17"/>
    </row>
    <row r="254" spans="1:10" ht="13.2">
      <c r="F254" s="19"/>
      <c r="G254" s="9"/>
      <c r="J254" s="17"/>
    </row>
    <row r="255" spans="1:10" ht="13.2">
      <c r="F255" s="19"/>
      <c r="G255" s="9"/>
      <c r="J255" s="17"/>
    </row>
    <row r="256" spans="1:10" ht="13.2">
      <c r="F256" s="19"/>
      <c r="G256" s="9"/>
      <c r="J256" s="17"/>
    </row>
    <row r="257" spans="6:10" ht="13.2">
      <c r="F257" s="19"/>
      <c r="G257" s="9"/>
      <c r="J257" s="17"/>
    </row>
    <row r="258" spans="6:10" ht="13.2">
      <c r="F258" s="19"/>
      <c r="G258" s="9"/>
      <c r="J258" s="17"/>
    </row>
    <row r="259" spans="6:10" ht="13.2">
      <c r="F259" s="19"/>
      <c r="G259" s="9"/>
      <c r="J259" s="17"/>
    </row>
    <row r="260" spans="6:10" ht="13.2">
      <c r="F260" s="19"/>
      <c r="G260" s="9"/>
      <c r="J260" s="17"/>
    </row>
    <row r="261" spans="6:10" ht="13.2">
      <c r="F261" s="19"/>
      <c r="G261" s="9"/>
      <c r="J261" s="17"/>
    </row>
    <row r="262" spans="6:10" ht="13.2">
      <c r="F262" s="19"/>
      <c r="G262" s="9"/>
      <c r="J262" s="17"/>
    </row>
    <row r="263" spans="6:10" ht="13.2">
      <c r="F263" s="19"/>
      <c r="G263" s="9"/>
      <c r="J263" s="17"/>
    </row>
    <row r="264" spans="6:10" ht="13.2">
      <c r="F264" s="19"/>
      <c r="G264" s="9"/>
      <c r="J264" s="17"/>
    </row>
    <row r="265" spans="6:10" ht="13.2">
      <c r="F265" s="19"/>
      <c r="G265" s="9"/>
      <c r="J265" s="17"/>
    </row>
    <row r="266" spans="6:10" ht="13.2">
      <c r="F266" s="19"/>
      <c r="G266" s="9"/>
      <c r="J266" s="17"/>
    </row>
    <row r="267" spans="6:10" ht="13.2">
      <c r="F267" s="19"/>
      <c r="G267" s="9"/>
      <c r="J267" s="17"/>
    </row>
    <row r="268" spans="6:10" ht="13.2">
      <c r="F268" s="19"/>
      <c r="G268" s="9"/>
      <c r="J268" s="17"/>
    </row>
    <row r="269" spans="6:10" ht="13.2">
      <c r="F269" s="19"/>
      <c r="G269" s="9"/>
      <c r="J269" s="17"/>
    </row>
    <row r="270" spans="6:10" ht="13.2">
      <c r="F270" s="19"/>
      <c r="G270" s="9"/>
      <c r="J270" s="17"/>
    </row>
    <row r="271" spans="6:10" ht="13.2">
      <c r="F271" s="19"/>
      <c r="G271" s="9"/>
      <c r="J271" s="17"/>
    </row>
    <row r="272" spans="6:10" ht="13.2">
      <c r="F272" s="19"/>
      <c r="G272" s="9"/>
      <c r="J272" s="17"/>
    </row>
    <row r="273" spans="6:10" ht="13.2">
      <c r="F273" s="19"/>
      <c r="G273" s="9"/>
      <c r="J273" s="17"/>
    </row>
    <row r="274" spans="6:10" ht="13.2">
      <c r="F274" s="19"/>
      <c r="G274" s="9"/>
      <c r="J274" s="17"/>
    </row>
    <row r="275" spans="6:10" ht="13.2">
      <c r="F275" s="19"/>
      <c r="G275" s="9"/>
      <c r="J275" s="17"/>
    </row>
    <row r="276" spans="6:10" ht="13.2">
      <c r="F276" s="19"/>
      <c r="G276" s="9"/>
      <c r="J276" s="17"/>
    </row>
    <row r="277" spans="6:10" ht="13.2">
      <c r="F277" s="19"/>
      <c r="G277" s="9"/>
      <c r="J277" s="17"/>
    </row>
    <row r="278" spans="6:10" ht="13.2">
      <c r="F278" s="19"/>
      <c r="G278" s="9"/>
      <c r="J278" s="17"/>
    </row>
    <row r="279" spans="6:10" ht="13.2">
      <c r="F279" s="19"/>
      <c r="G279" s="9"/>
      <c r="J279" s="17"/>
    </row>
    <row r="280" spans="6:10" ht="13.2">
      <c r="F280" s="19"/>
      <c r="G280" s="9"/>
      <c r="J280" s="17"/>
    </row>
    <row r="281" spans="6:10" ht="13.2">
      <c r="F281" s="19"/>
      <c r="G281" s="9"/>
      <c r="J281" s="17"/>
    </row>
    <row r="282" spans="6:10" ht="13.2">
      <c r="F282" s="19"/>
      <c r="G282" s="9"/>
      <c r="J282" s="17"/>
    </row>
    <row r="283" spans="6:10" ht="13.2">
      <c r="F283" s="19"/>
      <c r="G283" s="9"/>
      <c r="J283" s="17"/>
    </row>
    <row r="284" spans="6:10" ht="13.2">
      <c r="F284" s="19"/>
      <c r="G284" s="9"/>
      <c r="J284" s="17"/>
    </row>
    <row r="285" spans="6:10" ht="13.2">
      <c r="F285" s="19"/>
      <c r="G285" s="9"/>
      <c r="J285" s="17"/>
    </row>
    <row r="286" spans="6:10" ht="13.2">
      <c r="F286" s="19"/>
      <c r="G286" s="9"/>
      <c r="J286" s="17"/>
    </row>
    <row r="287" spans="6:10" ht="13.2">
      <c r="F287" s="19"/>
      <c r="G287" s="9"/>
      <c r="J287" s="17"/>
    </row>
    <row r="288" spans="6:10" ht="13.2">
      <c r="F288" s="19"/>
      <c r="G288" s="9"/>
      <c r="J288" s="17"/>
    </row>
    <row r="289" spans="6:10" ht="13.2">
      <c r="F289" s="19"/>
      <c r="G289" s="9"/>
      <c r="J289" s="17"/>
    </row>
    <row r="290" spans="6:10" ht="13.2">
      <c r="F290" s="19"/>
      <c r="G290" s="9"/>
      <c r="J290" s="17"/>
    </row>
    <row r="291" spans="6:10" ht="13.2">
      <c r="F291" s="19"/>
      <c r="G291" s="9"/>
      <c r="J291" s="17"/>
    </row>
    <row r="292" spans="6:10" ht="13.2">
      <c r="F292" s="19"/>
      <c r="G292" s="9"/>
      <c r="J292" s="17"/>
    </row>
    <row r="293" spans="6:10" ht="13.2">
      <c r="F293" s="19"/>
      <c r="G293" s="9"/>
      <c r="J293" s="17"/>
    </row>
    <row r="294" spans="6:10" ht="13.2">
      <c r="F294" s="19"/>
      <c r="G294" s="9"/>
      <c r="J294" s="17"/>
    </row>
    <row r="295" spans="6:10" ht="13.2">
      <c r="F295" s="19"/>
      <c r="G295" s="9"/>
      <c r="J295" s="17"/>
    </row>
    <row r="296" spans="6:10" ht="13.2">
      <c r="F296" s="19"/>
      <c r="G296" s="9"/>
      <c r="J296" s="17"/>
    </row>
    <row r="297" spans="6:10" ht="13.2">
      <c r="F297" s="19"/>
      <c r="G297" s="9"/>
      <c r="J297" s="17"/>
    </row>
    <row r="298" spans="6:10" ht="13.2">
      <c r="F298" s="19"/>
      <c r="G298" s="9"/>
      <c r="J298" s="17"/>
    </row>
    <row r="299" spans="6:10" ht="13.2">
      <c r="F299" s="19"/>
      <c r="G299" s="9"/>
      <c r="J299" s="17"/>
    </row>
    <row r="300" spans="6:10" ht="13.2">
      <c r="F300" s="19"/>
      <c r="G300" s="9"/>
      <c r="J300" s="17"/>
    </row>
    <row r="301" spans="6:10" ht="13.2">
      <c r="F301" s="19"/>
      <c r="G301" s="9"/>
      <c r="J301" s="17"/>
    </row>
    <row r="302" spans="6:10" ht="13.2">
      <c r="F302" s="19"/>
      <c r="G302" s="9"/>
      <c r="J302" s="17"/>
    </row>
    <row r="303" spans="6:10" ht="13.2">
      <c r="F303" s="19"/>
      <c r="G303" s="9"/>
      <c r="J303" s="17"/>
    </row>
    <row r="304" spans="6:10" ht="13.2">
      <c r="F304" s="19"/>
      <c r="G304" s="9"/>
      <c r="J304" s="17"/>
    </row>
    <row r="305" spans="6:10" ht="13.2">
      <c r="F305" s="19"/>
      <c r="G305" s="9"/>
      <c r="J305" s="17"/>
    </row>
    <row r="306" spans="6:10" ht="13.2">
      <c r="F306" s="19"/>
      <c r="G306" s="9"/>
      <c r="J306" s="17"/>
    </row>
    <row r="307" spans="6:10" ht="13.2">
      <c r="F307" s="19"/>
      <c r="G307" s="9"/>
      <c r="J307" s="17"/>
    </row>
    <row r="308" spans="6:10" ht="13.2">
      <c r="F308" s="19"/>
      <c r="G308" s="9"/>
      <c r="J308" s="17"/>
    </row>
    <row r="309" spans="6:10" ht="13.2">
      <c r="F309" s="19"/>
      <c r="G309" s="9"/>
      <c r="J309" s="17"/>
    </row>
    <row r="310" spans="6:10" ht="13.2">
      <c r="F310" s="19"/>
      <c r="G310" s="9"/>
      <c r="J310" s="17"/>
    </row>
    <row r="311" spans="6:10" ht="13.2">
      <c r="F311" s="19"/>
      <c r="G311" s="9"/>
      <c r="J311" s="17"/>
    </row>
    <row r="312" spans="6:10" ht="13.2">
      <c r="F312" s="19"/>
      <c r="G312" s="9"/>
      <c r="J312" s="17"/>
    </row>
    <row r="313" spans="6:10" ht="13.2">
      <c r="F313" s="19"/>
      <c r="G313" s="9"/>
      <c r="J313" s="17"/>
    </row>
    <row r="314" spans="6:10" ht="13.2">
      <c r="F314" s="19"/>
      <c r="G314" s="9"/>
      <c r="J314" s="17"/>
    </row>
    <row r="315" spans="6:10" ht="13.2">
      <c r="F315" s="19"/>
      <c r="G315" s="9"/>
      <c r="J315" s="17"/>
    </row>
    <row r="316" spans="6:10" ht="13.2">
      <c r="F316" s="19"/>
      <c r="G316" s="9"/>
      <c r="J316" s="17"/>
    </row>
    <row r="317" spans="6:10" ht="13.2">
      <c r="F317" s="19"/>
      <c r="G317" s="9"/>
      <c r="J317" s="17"/>
    </row>
    <row r="318" spans="6:10" ht="13.2">
      <c r="F318" s="19"/>
      <c r="G318" s="9"/>
      <c r="J318" s="17"/>
    </row>
    <row r="319" spans="6:10" ht="13.2">
      <c r="F319" s="19"/>
      <c r="G319" s="9"/>
      <c r="J319" s="17"/>
    </row>
    <row r="320" spans="6:10" ht="13.2">
      <c r="F320" s="19"/>
      <c r="G320" s="9"/>
      <c r="J320" s="17"/>
    </row>
    <row r="321" spans="6:10" ht="13.2">
      <c r="F321" s="19"/>
      <c r="G321" s="9"/>
      <c r="J321" s="17"/>
    </row>
    <row r="322" spans="6:10" ht="13.2">
      <c r="F322" s="19"/>
      <c r="G322" s="9"/>
      <c r="J322" s="17"/>
    </row>
    <row r="323" spans="6:10" ht="13.2">
      <c r="F323" s="19"/>
      <c r="G323" s="9"/>
      <c r="J323" s="17"/>
    </row>
    <row r="324" spans="6:10" ht="13.2">
      <c r="F324" s="19"/>
      <c r="G324" s="9"/>
      <c r="J324" s="17"/>
    </row>
    <row r="325" spans="6:10" ht="13.2">
      <c r="F325" s="19"/>
      <c r="G325" s="9"/>
      <c r="J325" s="17"/>
    </row>
    <row r="326" spans="6:10" ht="13.2">
      <c r="F326" s="19"/>
      <c r="G326" s="9"/>
      <c r="J326" s="17"/>
    </row>
    <row r="327" spans="6:10" ht="13.2">
      <c r="F327" s="19"/>
      <c r="G327" s="9"/>
      <c r="J327" s="17"/>
    </row>
    <row r="328" spans="6:10" ht="13.2">
      <c r="F328" s="19"/>
      <c r="G328" s="9"/>
      <c r="J328" s="17"/>
    </row>
    <row r="329" spans="6:10" ht="13.2">
      <c r="F329" s="19"/>
      <c r="G329" s="9"/>
      <c r="J329" s="17"/>
    </row>
    <row r="330" spans="6:10" ht="13.2">
      <c r="F330" s="19"/>
      <c r="G330" s="9"/>
      <c r="J330" s="17"/>
    </row>
    <row r="331" spans="6:10" ht="13.2">
      <c r="F331" s="19"/>
      <c r="G331" s="9"/>
      <c r="J331" s="17"/>
    </row>
    <row r="332" spans="6:10" ht="13.2">
      <c r="F332" s="19"/>
      <c r="G332" s="9"/>
      <c r="J332" s="17"/>
    </row>
    <row r="333" spans="6:10" ht="13.2">
      <c r="F333" s="19"/>
      <c r="G333" s="9"/>
      <c r="J333" s="17"/>
    </row>
    <row r="334" spans="6:10" ht="13.2">
      <c r="F334" s="19"/>
      <c r="G334" s="9"/>
      <c r="J334" s="17"/>
    </row>
    <row r="335" spans="6:10" ht="13.2">
      <c r="F335" s="19"/>
      <c r="G335" s="9"/>
      <c r="J335" s="17"/>
    </row>
    <row r="336" spans="6:10" ht="13.2">
      <c r="F336" s="19"/>
      <c r="G336" s="9"/>
      <c r="J336" s="17"/>
    </row>
    <row r="337" spans="6:10" ht="13.2">
      <c r="F337" s="19"/>
      <c r="G337" s="9"/>
      <c r="J337" s="17"/>
    </row>
    <row r="338" spans="6:10" ht="13.2">
      <c r="F338" s="19"/>
      <c r="G338" s="9"/>
      <c r="J338" s="17"/>
    </row>
    <row r="339" spans="6:10" ht="13.2">
      <c r="F339" s="19"/>
      <c r="G339" s="9"/>
      <c r="J339" s="17"/>
    </row>
    <row r="340" spans="6:10" ht="13.2">
      <c r="F340" s="19"/>
      <c r="G340" s="9"/>
      <c r="J340" s="17"/>
    </row>
    <row r="341" spans="6:10" ht="13.2">
      <c r="F341" s="19"/>
      <c r="G341" s="9"/>
      <c r="J341" s="17"/>
    </row>
    <row r="342" spans="6:10" ht="13.2">
      <c r="F342" s="19"/>
      <c r="G342" s="9"/>
      <c r="J342" s="17"/>
    </row>
    <row r="343" spans="6:10" ht="13.2">
      <c r="F343" s="19"/>
      <c r="G343" s="9"/>
      <c r="J343" s="17"/>
    </row>
    <row r="344" spans="6:10" ht="13.2">
      <c r="F344" s="19"/>
      <c r="G344" s="9"/>
      <c r="J344" s="17"/>
    </row>
    <row r="345" spans="6:10" ht="13.2">
      <c r="F345" s="19"/>
      <c r="G345" s="9"/>
      <c r="J345" s="17"/>
    </row>
    <row r="346" spans="6:10" ht="13.2">
      <c r="F346" s="19"/>
      <c r="G346" s="9"/>
      <c r="J346" s="17"/>
    </row>
    <row r="347" spans="6:10" ht="13.2">
      <c r="F347" s="19"/>
      <c r="G347" s="9"/>
      <c r="J347" s="17"/>
    </row>
    <row r="348" spans="6:10" ht="13.2">
      <c r="F348" s="19"/>
      <c r="G348" s="9"/>
      <c r="J348" s="17"/>
    </row>
    <row r="349" spans="6:10" ht="13.2">
      <c r="F349" s="19"/>
      <c r="G349" s="9"/>
      <c r="J349" s="17"/>
    </row>
    <row r="350" spans="6:10" ht="13.2">
      <c r="F350" s="19"/>
      <c r="G350" s="9"/>
      <c r="J350" s="17"/>
    </row>
    <row r="351" spans="6:10" ht="13.2">
      <c r="F351" s="19"/>
      <c r="G351" s="9"/>
      <c r="J351" s="17"/>
    </row>
    <row r="352" spans="6:10" ht="13.2">
      <c r="F352" s="19"/>
      <c r="G352" s="9"/>
      <c r="J352" s="17"/>
    </row>
    <row r="353" spans="6:10" ht="13.2">
      <c r="F353" s="19"/>
      <c r="G353" s="9"/>
      <c r="J353" s="17"/>
    </row>
    <row r="354" spans="6:10" ht="13.2">
      <c r="F354" s="19"/>
      <c r="G354" s="9"/>
      <c r="J354" s="17"/>
    </row>
    <row r="355" spans="6:10" ht="13.2">
      <c r="F355" s="19"/>
      <c r="G355" s="9"/>
      <c r="J355" s="17"/>
    </row>
    <row r="356" spans="6:10" ht="13.2">
      <c r="F356" s="19"/>
      <c r="G356" s="9"/>
      <c r="J356" s="17"/>
    </row>
    <row r="357" spans="6:10" ht="13.2">
      <c r="F357" s="19"/>
      <c r="G357" s="9"/>
      <c r="J357" s="17"/>
    </row>
    <row r="358" spans="6:10" ht="13.2">
      <c r="F358" s="19"/>
      <c r="G358" s="9"/>
      <c r="J358" s="17"/>
    </row>
    <row r="359" spans="6:10" ht="13.2">
      <c r="F359" s="19"/>
      <c r="G359" s="9"/>
      <c r="J359" s="17"/>
    </row>
    <row r="360" spans="6:10" ht="13.2">
      <c r="F360" s="19"/>
      <c r="G360" s="9"/>
      <c r="J360" s="17"/>
    </row>
    <row r="361" spans="6:10" ht="13.2">
      <c r="F361" s="19"/>
      <c r="G361" s="9"/>
      <c r="J361" s="17"/>
    </row>
    <row r="362" spans="6:10" ht="13.2">
      <c r="F362" s="19"/>
      <c r="G362" s="9"/>
      <c r="J362" s="17"/>
    </row>
    <row r="363" spans="6:10" ht="13.2">
      <c r="F363" s="19"/>
      <c r="G363" s="9"/>
      <c r="J363" s="17"/>
    </row>
    <row r="364" spans="6:10" ht="13.2">
      <c r="F364" s="19"/>
      <c r="G364" s="9"/>
      <c r="J364" s="17"/>
    </row>
    <row r="365" spans="6:10" ht="13.2">
      <c r="F365" s="19"/>
      <c r="G365" s="9"/>
      <c r="J365" s="17"/>
    </row>
    <row r="366" spans="6:10" ht="13.2">
      <c r="F366" s="19"/>
      <c r="G366" s="9"/>
      <c r="J366" s="17"/>
    </row>
    <row r="367" spans="6:10" ht="13.2">
      <c r="F367" s="19"/>
      <c r="G367" s="9"/>
      <c r="J367" s="17"/>
    </row>
    <row r="368" spans="6:10" ht="13.2">
      <c r="F368" s="19"/>
      <c r="G368" s="9"/>
      <c r="J368" s="17"/>
    </row>
    <row r="369" spans="6:10" ht="13.2">
      <c r="F369" s="19"/>
      <c r="G369" s="9"/>
      <c r="J369" s="17"/>
    </row>
    <row r="370" spans="6:10" ht="13.2">
      <c r="F370" s="19"/>
      <c r="G370" s="9"/>
      <c r="J370" s="17"/>
    </row>
    <row r="371" spans="6:10" ht="13.2">
      <c r="F371" s="19"/>
      <c r="G371" s="9"/>
      <c r="J371" s="17"/>
    </row>
    <row r="372" spans="6:10" ht="13.2">
      <c r="F372" s="19"/>
      <c r="G372" s="9"/>
      <c r="J372" s="17"/>
    </row>
    <row r="373" spans="6:10" ht="13.2">
      <c r="F373" s="19"/>
      <c r="G373" s="9"/>
      <c r="J373" s="17"/>
    </row>
    <row r="374" spans="6:10" ht="13.2">
      <c r="F374" s="19"/>
      <c r="G374" s="9"/>
      <c r="J374" s="17"/>
    </row>
    <row r="375" spans="6:10" ht="13.2">
      <c r="F375" s="19"/>
      <c r="G375" s="9"/>
      <c r="J375" s="17"/>
    </row>
    <row r="376" spans="6:10" ht="13.2">
      <c r="F376" s="19"/>
      <c r="G376" s="9"/>
      <c r="J376" s="17"/>
    </row>
    <row r="377" spans="6:10" ht="13.2">
      <c r="F377" s="19"/>
      <c r="G377" s="9"/>
      <c r="J377" s="17"/>
    </row>
    <row r="378" spans="6:10" ht="13.2">
      <c r="F378" s="19"/>
      <c r="G378" s="9"/>
      <c r="J378" s="17"/>
    </row>
    <row r="379" spans="6:10" ht="13.2">
      <c r="F379" s="19"/>
      <c r="G379" s="9"/>
      <c r="J379" s="17"/>
    </row>
    <row r="380" spans="6:10" ht="13.2">
      <c r="F380" s="19"/>
      <c r="G380" s="9"/>
      <c r="J380" s="17"/>
    </row>
    <row r="381" spans="6:10" ht="13.2">
      <c r="F381" s="19"/>
      <c r="G381" s="9"/>
      <c r="J381" s="17"/>
    </row>
    <row r="382" spans="6:10" ht="13.2">
      <c r="F382" s="19"/>
      <c r="G382" s="9"/>
      <c r="J382" s="17"/>
    </row>
    <row r="383" spans="6:10" ht="13.2">
      <c r="F383" s="19"/>
      <c r="G383" s="9"/>
      <c r="J383" s="17"/>
    </row>
    <row r="384" spans="6:10" ht="13.2">
      <c r="F384" s="19"/>
      <c r="G384" s="9"/>
      <c r="J384" s="17"/>
    </row>
    <row r="385" spans="6:10" ht="13.2">
      <c r="F385" s="19"/>
      <c r="G385" s="9"/>
      <c r="J385" s="17"/>
    </row>
    <row r="386" spans="6:10" ht="13.2">
      <c r="F386" s="19"/>
      <c r="G386" s="9"/>
      <c r="J386" s="17"/>
    </row>
    <row r="387" spans="6:10" ht="13.2">
      <c r="F387" s="19"/>
      <c r="G387" s="9"/>
      <c r="J387" s="17"/>
    </row>
    <row r="388" spans="6:10" ht="13.2">
      <c r="F388" s="19"/>
      <c r="G388" s="9"/>
      <c r="J388" s="17"/>
    </row>
    <row r="389" spans="6:10" ht="13.2">
      <c r="F389" s="19"/>
      <c r="G389" s="9"/>
      <c r="J389" s="17"/>
    </row>
    <row r="390" spans="6:10" ht="13.2">
      <c r="F390" s="19"/>
      <c r="G390" s="9"/>
      <c r="J390" s="17"/>
    </row>
    <row r="391" spans="6:10" ht="13.2">
      <c r="F391" s="19"/>
      <c r="G391" s="9"/>
      <c r="J391" s="17"/>
    </row>
    <row r="392" spans="6:10" ht="13.2">
      <c r="F392" s="19"/>
      <c r="G392" s="9"/>
      <c r="J392" s="17"/>
    </row>
    <row r="393" spans="6:10" ht="13.2">
      <c r="F393" s="19"/>
      <c r="G393" s="9"/>
      <c r="J393" s="17"/>
    </row>
    <row r="394" spans="6:10" ht="13.2">
      <c r="F394" s="19"/>
      <c r="G394" s="9"/>
      <c r="J394" s="17"/>
    </row>
    <row r="395" spans="6:10" ht="13.2">
      <c r="F395" s="19"/>
      <c r="G395" s="9"/>
      <c r="J395" s="17"/>
    </row>
    <row r="396" spans="6:10" ht="13.2">
      <c r="F396" s="19"/>
      <c r="G396" s="9"/>
      <c r="J396" s="17"/>
    </row>
    <row r="397" spans="6:10" ht="13.2">
      <c r="F397" s="19"/>
      <c r="G397" s="9"/>
      <c r="J397" s="17"/>
    </row>
    <row r="398" spans="6:10" ht="13.2">
      <c r="F398" s="19"/>
      <c r="G398" s="9"/>
      <c r="J398" s="17"/>
    </row>
    <row r="399" spans="6:10" ht="13.2">
      <c r="F399" s="19"/>
      <c r="G399" s="9"/>
      <c r="J399" s="17"/>
    </row>
    <row r="400" spans="6:10" ht="13.2">
      <c r="F400" s="19"/>
      <c r="G400" s="9"/>
      <c r="J400" s="17"/>
    </row>
    <row r="401" spans="6:10" ht="13.2">
      <c r="F401" s="19"/>
      <c r="G401" s="9"/>
      <c r="J401" s="17"/>
    </row>
    <row r="402" spans="6:10" ht="13.2">
      <c r="F402" s="19"/>
      <c r="G402" s="9"/>
      <c r="J402" s="17"/>
    </row>
    <row r="403" spans="6:10" ht="13.2">
      <c r="F403" s="19"/>
      <c r="G403" s="9"/>
      <c r="J403" s="17"/>
    </row>
    <row r="404" spans="6:10" ht="13.2">
      <c r="F404" s="19"/>
      <c r="G404" s="9"/>
      <c r="J404" s="17"/>
    </row>
    <row r="405" spans="6:10" ht="13.2">
      <c r="F405" s="19"/>
      <c r="G405" s="9"/>
      <c r="J405" s="17"/>
    </row>
    <row r="406" spans="6:10" ht="13.2">
      <c r="F406" s="19"/>
      <c r="G406" s="9"/>
      <c r="J406" s="17"/>
    </row>
    <row r="407" spans="6:10" ht="13.2">
      <c r="F407" s="19"/>
      <c r="G407" s="9"/>
      <c r="J407" s="17"/>
    </row>
    <row r="408" spans="6:10" ht="13.2">
      <c r="F408" s="19"/>
      <c r="G408" s="9"/>
      <c r="J408" s="17"/>
    </row>
    <row r="409" spans="6:10" ht="13.2">
      <c r="F409" s="19"/>
      <c r="G409" s="9"/>
      <c r="J409" s="17"/>
    </row>
    <row r="410" spans="6:10" ht="13.2">
      <c r="F410" s="19"/>
      <c r="G410" s="9"/>
      <c r="J410" s="17"/>
    </row>
    <row r="411" spans="6:10" ht="13.2">
      <c r="F411" s="19"/>
      <c r="G411" s="9"/>
      <c r="J411" s="17"/>
    </row>
    <row r="412" spans="6:10" ht="13.2">
      <c r="F412" s="19"/>
      <c r="G412" s="9"/>
      <c r="J412" s="17"/>
    </row>
    <row r="413" spans="6:10" ht="13.2">
      <c r="F413" s="19"/>
      <c r="G413" s="9"/>
      <c r="J413" s="17"/>
    </row>
    <row r="414" spans="6:10" ht="13.2">
      <c r="F414" s="19"/>
      <c r="G414" s="9"/>
      <c r="J414" s="17"/>
    </row>
    <row r="415" spans="6:10" ht="13.2">
      <c r="F415" s="19"/>
      <c r="G415" s="9"/>
      <c r="J415" s="17"/>
    </row>
    <row r="416" spans="6:10" ht="13.2">
      <c r="F416" s="19"/>
      <c r="G416" s="9"/>
      <c r="J416" s="17"/>
    </row>
    <row r="417" spans="6:10" ht="13.2">
      <c r="F417" s="19"/>
      <c r="G417" s="9"/>
      <c r="J417" s="17"/>
    </row>
    <row r="418" spans="6:10" ht="13.2">
      <c r="F418" s="19"/>
      <c r="G418" s="9"/>
      <c r="J418" s="17"/>
    </row>
    <row r="419" spans="6:10" ht="13.2">
      <c r="F419" s="19"/>
      <c r="G419" s="9"/>
      <c r="J419" s="17"/>
    </row>
    <row r="420" spans="6:10" ht="13.2">
      <c r="F420" s="19"/>
      <c r="G420" s="9"/>
      <c r="J420" s="17"/>
    </row>
    <row r="421" spans="6:10" ht="13.2">
      <c r="F421" s="19"/>
      <c r="G421" s="9"/>
      <c r="J421" s="17"/>
    </row>
    <row r="422" spans="6:10" ht="13.2">
      <c r="F422" s="19"/>
      <c r="G422" s="9"/>
      <c r="J422" s="17"/>
    </row>
    <row r="423" spans="6:10" ht="13.2">
      <c r="F423" s="19"/>
      <c r="G423" s="9"/>
      <c r="J423" s="17"/>
    </row>
    <row r="424" spans="6:10" ht="13.2">
      <c r="F424" s="19"/>
      <c r="G424" s="9"/>
      <c r="J424" s="17"/>
    </row>
    <row r="425" spans="6:10" ht="13.2">
      <c r="F425" s="19"/>
      <c r="G425" s="9"/>
      <c r="J425" s="17"/>
    </row>
    <row r="426" spans="6:10" ht="13.2">
      <c r="F426" s="19"/>
      <c r="G426" s="9"/>
      <c r="J426" s="17"/>
    </row>
    <row r="427" spans="6:10" ht="13.2">
      <c r="F427" s="19"/>
      <c r="G427" s="9"/>
      <c r="J427" s="17"/>
    </row>
    <row r="428" spans="6:10" ht="13.2">
      <c r="F428" s="19"/>
      <c r="G428" s="9"/>
      <c r="J428" s="17"/>
    </row>
    <row r="429" spans="6:10" ht="13.2">
      <c r="F429" s="19"/>
      <c r="G429" s="9"/>
      <c r="J429" s="17"/>
    </row>
    <row r="430" spans="6:10" ht="13.2">
      <c r="F430" s="19"/>
      <c r="G430" s="9"/>
      <c r="J430" s="17"/>
    </row>
    <row r="431" spans="6:10" ht="13.2">
      <c r="F431" s="19"/>
      <c r="G431" s="9"/>
      <c r="J431" s="17"/>
    </row>
    <row r="432" spans="6:10" ht="13.2">
      <c r="F432" s="19"/>
      <c r="G432" s="9"/>
      <c r="J432" s="17"/>
    </row>
    <row r="433" spans="6:10" ht="13.2">
      <c r="F433" s="19"/>
      <c r="G433" s="9"/>
      <c r="J433" s="17"/>
    </row>
    <row r="434" spans="6:10" ht="13.2">
      <c r="F434" s="19"/>
      <c r="G434" s="9"/>
      <c r="J434" s="17"/>
    </row>
    <row r="435" spans="6:10" ht="13.2">
      <c r="F435" s="19"/>
      <c r="G435" s="9"/>
      <c r="J435" s="17"/>
    </row>
    <row r="436" spans="6:10" ht="13.2">
      <c r="F436" s="19"/>
      <c r="G436" s="9"/>
      <c r="J436" s="17"/>
    </row>
    <row r="437" spans="6:10" ht="13.2">
      <c r="F437" s="19"/>
      <c r="G437" s="9"/>
      <c r="J437" s="17"/>
    </row>
    <row r="438" spans="6:10" ht="13.2">
      <c r="F438" s="19"/>
      <c r="G438" s="9"/>
      <c r="J438" s="17"/>
    </row>
    <row r="439" spans="6:10" ht="13.2">
      <c r="F439" s="19"/>
      <c r="G439" s="9"/>
      <c r="J439" s="17"/>
    </row>
    <row r="440" spans="6:10" ht="13.2">
      <c r="F440" s="19"/>
      <c r="G440" s="9"/>
      <c r="J440" s="17"/>
    </row>
    <row r="441" spans="6:10" ht="13.2">
      <c r="F441" s="19"/>
      <c r="G441" s="9"/>
      <c r="J441" s="17"/>
    </row>
    <row r="442" spans="6:10" ht="13.2">
      <c r="F442" s="19"/>
      <c r="G442" s="9"/>
      <c r="J442" s="17"/>
    </row>
    <row r="443" spans="6:10" ht="13.2">
      <c r="F443" s="19"/>
      <c r="G443" s="9"/>
      <c r="J443" s="17"/>
    </row>
    <row r="444" spans="6:10" ht="13.2">
      <c r="F444" s="19"/>
      <c r="G444" s="9"/>
      <c r="J444" s="17"/>
    </row>
    <row r="445" spans="6:10" ht="13.2">
      <c r="F445" s="19"/>
      <c r="G445" s="9"/>
      <c r="J445" s="17"/>
    </row>
    <row r="446" spans="6:10" ht="13.2">
      <c r="F446" s="19"/>
      <c r="G446" s="9"/>
      <c r="J446" s="17"/>
    </row>
    <row r="447" spans="6:10" ht="13.2">
      <c r="F447" s="19"/>
      <c r="G447" s="9"/>
      <c r="J447" s="17"/>
    </row>
    <row r="448" spans="6:10" ht="13.2">
      <c r="F448" s="19"/>
      <c r="G448" s="9"/>
      <c r="J448" s="17"/>
    </row>
    <row r="449" spans="6:10" ht="13.2">
      <c r="F449" s="19"/>
      <c r="G449" s="9"/>
      <c r="J449" s="17"/>
    </row>
    <row r="450" spans="6:10" ht="13.2">
      <c r="F450" s="19"/>
      <c r="G450" s="9"/>
      <c r="J450" s="17"/>
    </row>
    <row r="451" spans="6:10" ht="13.2">
      <c r="F451" s="19"/>
      <c r="G451" s="9"/>
      <c r="J451" s="17"/>
    </row>
    <row r="452" spans="6:10" ht="13.2">
      <c r="F452" s="19"/>
      <c r="G452" s="9"/>
      <c r="J452" s="17"/>
    </row>
    <row r="453" spans="6:10" ht="13.2">
      <c r="F453" s="19"/>
      <c r="G453" s="9"/>
      <c r="J453" s="17"/>
    </row>
    <row r="454" spans="6:10" ht="13.2">
      <c r="F454" s="19"/>
      <c r="G454" s="9"/>
      <c r="J454" s="17"/>
    </row>
    <row r="455" spans="6:10" ht="13.2">
      <c r="F455" s="19"/>
      <c r="G455" s="9"/>
      <c r="J455" s="17"/>
    </row>
    <row r="456" spans="6:10" ht="13.2">
      <c r="F456" s="19"/>
      <c r="G456" s="9"/>
      <c r="J456" s="17"/>
    </row>
    <row r="457" spans="6:10" ht="13.2">
      <c r="F457" s="19"/>
      <c r="G457" s="9"/>
      <c r="J457" s="17"/>
    </row>
    <row r="458" spans="6:10" ht="13.2">
      <c r="F458" s="19"/>
      <c r="G458" s="9"/>
      <c r="J458" s="17"/>
    </row>
    <row r="459" spans="6:10" ht="13.2">
      <c r="F459" s="19"/>
      <c r="G459" s="9"/>
      <c r="J459" s="17"/>
    </row>
    <row r="460" spans="6:10" ht="13.2">
      <c r="F460" s="19"/>
      <c r="G460" s="9"/>
      <c r="J460" s="17"/>
    </row>
    <row r="461" spans="6:10" ht="13.2">
      <c r="F461" s="19"/>
      <c r="G461" s="9"/>
      <c r="J461" s="17"/>
    </row>
    <row r="462" spans="6:10" ht="13.2">
      <c r="F462" s="19"/>
      <c r="G462" s="9"/>
      <c r="J462" s="17"/>
    </row>
    <row r="463" spans="6:10" ht="13.2">
      <c r="F463" s="19"/>
      <c r="G463" s="9"/>
      <c r="J463" s="17"/>
    </row>
    <row r="464" spans="6:10" ht="13.2">
      <c r="F464" s="19"/>
      <c r="G464" s="9"/>
      <c r="J464" s="17"/>
    </row>
    <row r="465" spans="6:10" ht="13.2">
      <c r="F465" s="19"/>
      <c r="G465" s="9"/>
      <c r="J465" s="17"/>
    </row>
    <row r="466" spans="6:10" ht="13.2">
      <c r="F466" s="19"/>
      <c r="G466" s="9"/>
      <c r="J466" s="17"/>
    </row>
    <row r="467" spans="6:10" ht="13.2">
      <c r="F467" s="19"/>
      <c r="G467" s="9"/>
      <c r="J467" s="17"/>
    </row>
    <row r="468" spans="6:10" ht="13.2">
      <c r="F468" s="19"/>
      <c r="G468" s="9"/>
      <c r="J468" s="17"/>
    </row>
    <row r="469" spans="6:10" ht="13.2">
      <c r="F469" s="19"/>
      <c r="G469" s="9"/>
      <c r="J469" s="17"/>
    </row>
    <row r="470" spans="6:10" ht="13.2">
      <c r="F470" s="19"/>
      <c r="G470" s="9"/>
      <c r="J470" s="17"/>
    </row>
    <row r="471" spans="6:10" ht="13.2">
      <c r="F471" s="19"/>
      <c r="G471" s="9"/>
      <c r="J471" s="17"/>
    </row>
    <row r="472" spans="6:10" ht="13.2">
      <c r="F472" s="19"/>
      <c r="G472" s="9"/>
      <c r="J472" s="17"/>
    </row>
    <row r="473" spans="6:10" ht="13.2">
      <c r="F473" s="19"/>
      <c r="G473" s="9"/>
      <c r="J473" s="17"/>
    </row>
    <row r="474" spans="6:10" ht="13.2">
      <c r="F474" s="19"/>
      <c r="G474" s="9"/>
      <c r="J474" s="17"/>
    </row>
    <row r="475" spans="6:10" ht="13.2">
      <c r="F475" s="19"/>
      <c r="G475" s="9"/>
      <c r="J475" s="17"/>
    </row>
    <row r="476" spans="6:10" ht="13.2">
      <c r="F476" s="19"/>
      <c r="G476" s="9"/>
      <c r="J476" s="17"/>
    </row>
    <row r="477" spans="6:10" ht="13.2">
      <c r="F477" s="19"/>
      <c r="G477" s="9"/>
      <c r="J477" s="17"/>
    </row>
    <row r="478" spans="6:10" ht="13.2">
      <c r="F478" s="19"/>
      <c r="G478" s="9"/>
      <c r="J478" s="17"/>
    </row>
    <row r="479" spans="6:10" ht="13.2">
      <c r="F479" s="19"/>
      <c r="G479" s="9"/>
      <c r="J479" s="17"/>
    </row>
    <row r="480" spans="6:10" ht="13.2">
      <c r="F480" s="19"/>
      <c r="G480" s="9"/>
      <c r="J480" s="17"/>
    </row>
    <row r="481" spans="6:10" ht="13.2">
      <c r="F481" s="19"/>
      <c r="G481" s="9"/>
      <c r="J481" s="17"/>
    </row>
    <row r="482" spans="6:10" ht="13.2">
      <c r="F482" s="19"/>
      <c r="G482" s="9"/>
      <c r="J482" s="17"/>
    </row>
    <row r="483" spans="6:10" ht="13.2">
      <c r="F483" s="19"/>
      <c r="G483" s="9"/>
      <c r="J483" s="17"/>
    </row>
    <row r="484" spans="6:10" ht="13.2">
      <c r="F484" s="19"/>
      <c r="G484" s="9"/>
      <c r="J484" s="17"/>
    </row>
    <row r="485" spans="6:10" ht="13.2">
      <c r="F485" s="19"/>
      <c r="G485" s="9"/>
      <c r="J485" s="17"/>
    </row>
    <row r="486" spans="6:10" ht="13.2">
      <c r="F486" s="19"/>
      <c r="G486" s="9"/>
      <c r="J486" s="17"/>
    </row>
    <row r="487" spans="6:10" ht="13.2">
      <c r="F487" s="19"/>
      <c r="G487" s="9"/>
      <c r="J487" s="17"/>
    </row>
    <row r="488" spans="6:10" ht="13.2">
      <c r="F488" s="19"/>
      <c r="G488" s="9"/>
      <c r="J488" s="17"/>
    </row>
    <row r="489" spans="6:10" ht="13.2">
      <c r="F489" s="19"/>
      <c r="G489" s="9"/>
      <c r="J489" s="17"/>
    </row>
    <row r="490" spans="6:10" ht="13.2">
      <c r="F490" s="19"/>
      <c r="G490" s="9"/>
      <c r="J490" s="17"/>
    </row>
    <row r="491" spans="6:10" ht="13.2">
      <c r="F491" s="19"/>
      <c r="G491" s="9"/>
      <c r="J491" s="17"/>
    </row>
    <row r="492" spans="6:10" ht="13.2">
      <c r="F492" s="19"/>
      <c r="G492" s="9"/>
      <c r="J492" s="17"/>
    </row>
    <row r="493" spans="6:10" ht="13.2">
      <c r="F493" s="19"/>
      <c r="G493" s="9"/>
      <c r="J493" s="17"/>
    </row>
    <row r="494" spans="6:10" ht="13.2">
      <c r="F494" s="19"/>
      <c r="G494" s="9"/>
      <c r="J494" s="17"/>
    </row>
    <row r="495" spans="6:10" ht="13.2">
      <c r="F495" s="19"/>
      <c r="G495" s="9"/>
      <c r="J495" s="17"/>
    </row>
    <row r="496" spans="6:10" ht="13.2">
      <c r="F496" s="19"/>
      <c r="G496" s="9"/>
      <c r="J496" s="17"/>
    </row>
    <row r="497" spans="6:10" ht="13.2">
      <c r="F497" s="19"/>
      <c r="G497" s="9"/>
      <c r="J497" s="17"/>
    </row>
    <row r="498" spans="6:10" ht="13.2">
      <c r="F498" s="19"/>
      <c r="G498" s="9"/>
      <c r="J498" s="17"/>
    </row>
    <row r="499" spans="6:10" ht="13.2">
      <c r="F499" s="19"/>
      <c r="G499" s="9"/>
      <c r="J499" s="17"/>
    </row>
    <row r="500" spans="6:10" ht="13.2">
      <c r="F500" s="19"/>
      <c r="G500" s="9"/>
      <c r="J500" s="17"/>
    </row>
    <row r="501" spans="6:10" ht="13.2">
      <c r="F501" s="19"/>
      <c r="G501" s="9"/>
      <c r="J501" s="17"/>
    </row>
    <row r="502" spans="6:10" ht="13.2">
      <c r="F502" s="19"/>
      <c r="G502" s="9"/>
      <c r="J502" s="17"/>
    </row>
    <row r="503" spans="6:10" ht="13.2">
      <c r="F503" s="19"/>
      <c r="G503" s="9"/>
      <c r="J503" s="17"/>
    </row>
    <row r="504" spans="6:10" ht="13.2">
      <c r="F504" s="19"/>
      <c r="G504" s="9"/>
      <c r="J504" s="17"/>
    </row>
    <row r="505" spans="6:10" ht="13.2">
      <c r="F505" s="19"/>
      <c r="G505" s="9"/>
      <c r="J505" s="17"/>
    </row>
    <row r="506" spans="6:10" ht="13.2">
      <c r="F506" s="19"/>
      <c r="G506" s="9"/>
      <c r="J506" s="17"/>
    </row>
    <row r="507" spans="6:10" ht="13.2">
      <c r="F507" s="19"/>
      <c r="G507" s="9"/>
      <c r="J507" s="17"/>
    </row>
    <row r="508" spans="6:10" ht="13.2">
      <c r="F508" s="19"/>
      <c r="G508" s="9"/>
      <c r="J508" s="17"/>
    </row>
    <row r="509" spans="6:10" ht="13.2">
      <c r="F509" s="19"/>
      <c r="G509" s="9"/>
      <c r="J509" s="17"/>
    </row>
    <row r="510" spans="6:10" ht="13.2">
      <c r="F510" s="19"/>
      <c r="G510" s="9"/>
      <c r="J510" s="17"/>
    </row>
    <row r="511" spans="6:10" ht="13.2">
      <c r="F511" s="19"/>
      <c r="G511" s="9"/>
      <c r="J511" s="17"/>
    </row>
    <row r="512" spans="6:10" ht="13.2">
      <c r="F512" s="19"/>
      <c r="G512" s="9"/>
      <c r="J512" s="17"/>
    </row>
    <row r="513" spans="6:10" ht="13.2">
      <c r="F513" s="19"/>
      <c r="G513" s="9"/>
      <c r="J513" s="17"/>
    </row>
    <row r="514" spans="6:10" ht="13.2">
      <c r="F514" s="19"/>
      <c r="G514" s="9"/>
      <c r="J514" s="17"/>
    </row>
    <row r="515" spans="6:10" ht="13.2">
      <c r="F515" s="19"/>
      <c r="G515" s="9"/>
      <c r="J515" s="17"/>
    </row>
    <row r="516" spans="6:10" ht="13.2">
      <c r="F516" s="19"/>
      <c r="G516" s="9"/>
      <c r="J516" s="17"/>
    </row>
    <row r="517" spans="6:10" ht="13.2">
      <c r="F517" s="19"/>
      <c r="G517" s="9"/>
      <c r="J517" s="17"/>
    </row>
    <row r="518" spans="6:10" ht="13.2">
      <c r="F518" s="19"/>
      <c r="G518" s="9"/>
      <c r="J518" s="17"/>
    </row>
    <row r="519" spans="6:10" ht="13.2">
      <c r="F519" s="19"/>
      <c r="G519" s="9"/>
      <c r="J519" s="17"/>
    </row>
    <row r="520" spans="6:10" ht="13.2">
      <c r="F520" s="19"/>
      <c r="G520" s="9"/>
      <c r="J520" s="17"/>
    </row>
    <row r="521" spans="6:10" ht="13.2">
      <c r="F521" s="19"/>
      <c r="G521" s="9"/>
      <c r="J521" s="17"/>
    </row>
    <row r="522" spans="6:10" ht="13.2">
      <c r="F522" s="19"/>
      <c r="G522" s="9"/>
      <c r="J522" s="17"/>
    </row>
    <row r="523" spans="6:10" ht="13.2">
      <c r="F523" s="19"/>
      <c r="G523" s="9"/>
      <c r="J523" s="17"/>
    </row>
    <row r="524" spans="6:10" ht="13.2">
      <c r="F524" s="19"/>
      <c r="G524" s="9"/>
      <c r="J524" s="17"/>
    </row>
    <row r="525" spans="6:10" ht="13.2">
      <c r="F525" s="19"/>
      <c r="G525" s="9"/>
      <c r="J525" s="17"/>
    </row>
    <row r="526" spans="6:10" ht="13.2">
      <c r="F526" s="19"/>
      <c r="G526" s="9"/>
      <c r="J526" s="17"/>
    </row>
    <row r="527" spans="6:10" ht="13.2">
      <c r="F527" s="19"/>
      <c r="G527" s="9"/>
      <c r="J527" s="17"/>
    </row>
    <row r="528" spans="6:10" ht="13.2">
      <c r="F528" s="19"/>
      <c r="G528" s="9"/>
      <c r="J528" s="17"/>
    </row>
    <row r="529" spans="6:10" ht="13.2">
      <c r="F529" s="19"/>
      <c r="G529" s="9"/>
      <c r="J529" s="17"/>
    </row>
    <row r="530" spans="6:10" ht="13.2">
      <c r="F530" s="19"/>
      <c r="G530" s="9"/>
      <c r="J530" s="17"/>
    </row>
    <row r="531" spans="6:10" ht="13.2">
      <c r="F531" s="19"/>
      <c r="G531" s="9"/>
      <c r="J531" s="17"/>
    </row>
    <row r="532" spans="6:10" ht="13.2">
      <c r="F532" s="19"/>
      <c r="G532" s="9"/>
      <c r="J532" s="17"/>
    </row>
    <row r="533" spans="6:10" ht="13.2">
      <c r="F533" s="19"/>
      <c r="G533" s="9"/>
      <c r="J533" s="17"/>
    </row>
    <row r="534" spans="6:10" ht="13.2">
      <c r="F534" s="19"/>
      <c r="G534" s="9"/>
      <c r="J534" s="17"/>
    </row>
    <row r="535" spans="6:10" ht="13.2">
      <c r="F535" s="19"/>
      <c r="G535" s="9"/>
      <c r="J535" s="17"/>
    </row>
    <row r="536" spans="6:10" ht="13.2">
      <c r="F536" s="19"/>
      <c r="G536" s="9"/>
      <c r="J536" s="17"/>
    </row>
    <row r="537" spans="6:10" ht="13.2">
      <c r="F537" s="19"/>
      <c r="G537" s="9"/>
      <c r="J537" s="17"/>
    </row>
    <row r="538" spans="6:10" ht="13.2">
      <c r="F538" s="19"/>
      <c r="G538" s="9"/>
      <c r="J538" s="17"/>
    </row>
    <row r="539" spans="6:10" ht="13.2">
      <c r="F539" s="19"/>
      <c r="G539" s="9"/>
      <c r="J539" s="17"/>
    </row>
    <row r="540" spans="6:10" ht="13.2">
      <c r="F540" s="19"/>
      <c r="G540" s="9"/>
      <c r="J540" s="17"/>
    </row>
    <row r="541" spans="6:10" ht="13.2">
      <c r="F541" s="19"/>
      <c r="G541" s="9"/>
      <c r="J541" s="17"/>
    </row>
    <row r="542" spans="6:10" ht="13.2">
      <c r="F542" s="19"/>
      <c r="G542" s="9"/>
      <c r="J542" s="17"/>
    </row>
    <row r="543" spans="6:10" ht="13.2">
      <c r="F543" s="19"/>
      <c r="G543" s="9"/>
      <c r="J543" s="17"/>
    </row>
    <row r="544" spans="6:10" ht="13.2">
      <c r="F544" s="19"/>
      <c r="G544" s="9"/>
      <c r="J544" s="17"/>
    </row>
    <row r="545" spans="6:10" ht="13.2">
      <c r="F545" s="19"/>
      <c r="G545" s="9"/>
      <c r="J545" s="17"/>
    </row>
    <row r="546" spans="6:10" ht="13.2">
      <c r="F546" s="19"/>
      <c r="G546" s="9"/>
      <c r="J546" s="17"/>
    </row>
    <row r="547" spans="6:10" ht="13.2">
      <c r="F547" s="19"/>
      <c r="G547" s="9"/>
      <c r="J547" s="17"/>
    </row>
    <row r="548" spans="6:10" ht="13.2">
      <c r="F548" s="19"/>
      <c r="G548" s="9"/>
      <c r="J548" s="17"/>
    </row>
    <row r="549" spans="6:10" ht="13.2">
      <c r="F549" s="19"/>
      <c r="G549" s="9"/>
      <c r="J549" s="17"/>
    </row>
    <row r="550" spans="6:10" ht="13.2">
      <c r="F550" s="19"/>
      <c r="G550" s="9"/>
      <c r="J550" s="17"/>
    </row>
    <row r="551" spans="6:10" ht="13.2">
      <c r="F551" s="19"/>
      <c r="G551" s="9"/>
      <c r="J551" s="17"/>
    </row>
    <row r="552" spans="6:10" ht="13.2">
      <c r="F552" s="19"/>
      <c r="G552" s="9"/>
      <c r="J552" s="17"/>
    </row>
    <row r="553" spans="6:10" ht="13.2">
      <c r="F553" s="19"/>
      <c r="G553" s="9"/>
      <c r="J553" s="17"/>
    </row>
    <row r="554" spans="6:10" ht="13.2">
      <c r="F554" s="19"/>
      <c r="G554" s="9"/>
      <c r="J554" s="17"/>
    </row>
    <row r="555" spans="6:10" ht="13.2">
      <c r="F555" s="19"/>
      <c r="G555" s="9"/>
      <c r="J555" s="17"/>
    </row>
    <row r="556" spans="6:10" ht="13.2">
      <c r="F556" s="19"/>
      <c r="G556" s="9"/>
      <c r="J556" s="17"/>
    </row>
    <row r="557" spans="6:10" ht="13.2">
      <c r="F557" s="19"/>
      <c r="G557" s="9"/>
      <c r="J557" s="17"/>
    </row>
    <row r="558" spans="6:10" ht="13.2">
      <c r="F558" s="19"/>
      <c r="G558" s="9"/>
      <c r="J558" s="17"/>
    </row>
    <row r="559" spans="6:10" ht="13.2">
      <c r="F559" s="19"/>
      <c r="G559" s="9"/>
      <c r="J559" s="17"/>
    </row>
    <row r="560" spans="6:10" ht="13.2">
      <c r="F560" s="19"/>
      <c r="G560" s="9"/>
      <c r="J560" s="17"/>
    </row>
    <row r="561" spans="6:10" ht="13.2">
      <c r="F561" s="19"/>
      <c r="G561" s="9"/>
      <c r="J561" s="17"/>
    </row>
    <row r="562" spans="6:10" ht="13.2">
      <c r="F562" s="19"/>
      <c r="G562" s="9"/>
      <c r="J562" s="17"/>
    </row>
    <row r="563" spans="6:10" ht="13.2">
      <c r="F563" s="19"/>
      <c r="G563" s="9"/>
      <c r="J563" s="17"/>
    </row>
    <row r="564" spans="6:10" ht="13.2">
      <c r="F564" s="19"/>
      <c r="G564" s="9"/>
      <c r="J564" s="17"/>
    </row>
    <row r="565" spans="6:10" ht="13.2">
      <c r="F565" s="19"/>
      <c r="G565" s="9"/>
      <c r="J565" s="17"/>
    </row>
    <row r="566" spans="6:10" ht="13.2">
      <c r="F566" s="19"/>
      <c r="G566" s="9"/>
      <c r="J566" s="17"/>
    </row>
    <row r="567" spans="6:10" ht="13.2">
      <c r="F567" s="19"/>
      <c r="G567" s="9"/>
      <c r="J567" s="17"/>
    </row>
    <row r="568" spans="6:10" ht="13.2">
      <c r="F568" s="19"/>
      <c r="G568" s="9"/>
      <c r="J568" s="17"/>
    </row>
    <row r="569" spans="6:10" ht="13.2">
      <c r="F569" s="19"/>
      <c r="G569" s="9"/>
      <c r="J569" s="17"/>
    </row>
    <row r="570" spans="6:10" ht="13.2">
      <c r="F570" s="19"/>
      <c r="G570" s="9"/>
      <c r="J570" s="17"/>
    </row>
    <row r="571" spans="6:10" ht="13.2">
      <c r="F571" s="19"/>
      <c r="G571" s="9"/>
      <c r="J571" s="17"/>
    </row>
    <row r="572" spans="6:10" ht="13.2">
      <c r="F572" s="19"/>
      <c r="G572" s="9"/>
      <c r="J572" s="17"/>
    </row>
    <row r="573" spans="6:10" ht="13.2">
      <c r="F573" s="19"/>
      <c r="G573" s="9"/>
      <c r="J573" s="17"/>
    </row>
    <row r="574" spans="6:10" ht="13.2">
      <c r="F574" s="19"/>
      <c r="G574" s="9"/>
      <c r="J574" s="17"/>
    </row>
    <row r="575" spans="6:10" ht="13.2">
      <c r="F575" s="19"/>
      <c r="G575" s="9"/>
      <c r="J575" s="17"/>
    </row>
    <row r="576" spans="6:10" ht="13.2">
      <c r="F576" s="19"/>
      <c r="G576" s="9"/>
      <c r="J576" s="17"/>
    </row>
    <row r="577" spans="6:10" ht="13.2">
      <c r="F577" s="19"/>
      <c r="G577" s="9"/>
      <c r="J577" s="17"/>
    </row>
    <row r="578" spans="6:10" ht="13.2">
      <c r="F578" s="19"/>
      <c r="G578" s="9"/>
      <c r="J578" s="17"/>
    </row>
    <row r="579" spans="6:10" ht="13.2">
      <c r="F579" s="19"/>
      <c r="G579" s="9"/>
      <c r="J579" s="17"/>
    </row>
    <row r="580" spans="6:10" ht="13.2">
      <c r="F580" s="19"/>
      <c r="G580" s="9"/>
      <c r="J580" s="17"/>
    </row>
    <row r="581" spans="6:10" ht="13.2">
      <c r="F581" s="19"/>
      <c r="G581" s="9"/>
      <c r="J581" s="17"/>
    </row>
    <row r="582" spans="6:10" ht="13.2">
      <c r="F582" s="19"/>
      <c r="G582" s="9"/>
      <c r="J582" s="17"/>
    </row>
    <row r="583" spans="6:10" ht="13.2">
      <c r="F583" s="19"/>
      <c r="G583" s="9"/>
      <c r="J583" s="17"/>
    </row>
    <row r="584" spans="6:10" ht="13.2">
      <c r="F584" s="19"/>
      <c r="G584" s="9"/>
      <c r="J584" s="17"/>
    </row>
    <row r="585" spans="6:10" ht="13.2">
      <c r="F585" s="19"/>
      <c r="G585" s="9"/>
      <c r="J585" s="17"/>
    </row>
    <row r="586" spans="6:10" ht="13.2">
      <c r="F586" s="19"/>
      <c r="G586" s="9"/>
      <c r="J586" s="17"/>
    </row>
    <row r="587" spans="6:10" ht="13.2">
      <c r="F587" s="19"/>
      <c r="G587" s="9"/>
      <c r="J587" s="17"/>
    </row>
    <row r="588" spans="6:10" ht="13.2">
      <c r="F588" s="19"/>
      <c r="G588" s="9"/>
      <c r="J588" s="17"/>
    </row>
    <row r="589" spans="6:10" ht="13.2">
      <c r="F589" s="19"/>
      <c r="G589" s="9"/>
      <c r="J589" s="17"/>
    </row>
    <row r="590" spans="6:10" ht="13.2">
      <c r="F590" s="19"/>
      <c r="G590" s="9"/>
      <c r="J590" s="17"/>
    </row>
    <row r="591" spans="6:10" ht="13.2">
      <c r="F591" s="19"/>
      <c r="G591" s="9"/>
      <c r="J591" s="17"/>
    </row>
    <row r="592" spans="6:10" ht="13.2">
      <c r="F592" s="19"/>
      <c r="G592" s="9"/>
      <c r="J592" s="17"/>
    </row>
    <row r="593" spans="6:10" ht="13.2">
      <c r="F593" s="19"/>
      <c r="G593" s="9"/>
      <c r="J593" s="17"/>
    </row>
    <row r="594" spans="6:10" ht="13.2">
      <c r="F594" s="19"/>
      <c r="G594" s="9"/>
      <c r="J594" s="17"/>
    </row>
    <row r="595" spans="6:10" ht="13.2">
      <c r="F595" s="19"/>
      <c r="G595" s="9"/>
      <c r="J595" s="17"/>
    </row>
    <row r="596" spans="6:10" ht="13.2">
      <c r="F596" s="19"/>
      <c r="G596" s="9"/>
      <c r="J596" s="17"/>
    </row>
    <row r="597" spans="6:10" ht="13.2">
      <c r="F597" s="19"/>
      <c r="G597" s="9"/>
      <c r="J597" s="17"/>
    </row>
    <row r="598" spans="6:10" ht="13.2">
      <c r="F598" s="19"/>
      <c r="G598" s="9"/>
      <c r="J598" s="17"/>
    </row>
    <row r="599" spans="6:10" ht="13.2">
      <c r="F599" s="19"/>
      <c r="G599" s="9"/>
      <c r="J599" s="17"/>
    </row>
    <row r="600" spans="6:10" ht="13.2">
      <c r="F600" s="19"/>
      <c r="G600" s="9"/>
      <c r="J600" s="17"/>
    </row>
    <row r="601" spans="6:10" ht="13.2">
      <c r="F601" s="19"/>
      <c r="G601" s="9"/>
      <c r="J601" s="17"/>
    </row>
    <row r="602" spans="6:10" ht="13.2">
      <c r="F602" s="19"/>
      <c r="G602" s="9"/>
      <c r="J602" s="17"/>
    </row>
    <row r="603" spans="6:10" ht="13.2">
      <c r="F603" s="19"/>
      <c r="G603" s="9"/>
      <c r="J603" s="17"/>
    </row>
    <row r="604" spans="6:10" ht="13.2">
      <c r="F604" s="19"/>
      <c r="G604" s="9"/>
      <c r="J604" s="17"/>
    </row>
    <row r="605" spans="6:10" ht="13.2">
      <c r="F605" s="19"/>
      <c r="G605" s="9"/>
      <c r="J605" s="17"/>
    </row>
    <row r="606" spans="6:10" ht="13.2">
      <c r="F606" s="19"/>
      <c r="G606" s="9"/>
      <c r="J606" s="17"/>
    </row>
    <row r="607" spans="6:10" ht="13.2">
      <c r="F607" s="19"/>
      <c r="G607" s="9"/>
      <c r="J607" s="17"/>
    </row>
    <row r="608" spans="6:10" ht="13.2">
      <c r="F608" s="19"/>
      <c r="G608" s="9"/>
      <c r="J608" s="17"/>
    </row>
    <row r="609" spans="6:10" ht="13.2">
      <c r="F609" s="19"/>
      <c r="G609" s="9"/>
      <c r="J609" s="17"/>
    </row>
    <row r="610" spans="6:10" ht="13.2">
      <c r="F610" s="19"/>
      <c r="G610" s="9"/>
      <c r="J610" s="17"/>
    </row>
    <row r="611" spans="6:10" ht="13.2">
      <c r="F611" s="19"/>
      <c r="G611" s="9"/>
      <c r="J611" s="17"/>
    </row>
    <row r="612" spans="6:10" ht="13.2">
      <c r="F612" s="19"/>
      <c r="G612" s="9"/>
      <c r="J612" s="17"/>
    </row>
    <row r="613" spans="6:10" ht="13.2">
      <c r="F613" s="19"/>
      <c r="G613" s="9"/>
      <c r="J613" s="17"/>
    </row>
    <row r="614" spans="6:10" ht="13.2">
      <c r="F614" s="19"/>
      <c r="G614" s="9"/>
      <c r="J614" s="17"/>
    </row>
    <row r="615" spans="6:10" ht="13.2">
      <c r="F615" s="19"/>
      <c r="G615" s="9"/>
      <c r="J615" s="17"/>
    </row>
    <row r="616" spans="6:10" ht="13.2">
      <c r="F616" s="19"/>
      <c r="G616" s="9"/>
      <c r="J616" s="17"/>
    </row>
    <row r="617" spans="6:10" ht="13.2">
      <c r="F617" s="19"/>
      <c r="G617" s="9"/>
      <c r="J617" s="17"/>
    </row>
    <row r="618" spans="6:10" ht="13.2">
      <c r="F618" s="19"/>
      <c r="G618" s="9"/>
      <c r="J618" s="17"/>
    </row>
    <row r="619" spans="6:10" ht="13.2">
      <c r="F619" s="19"/>
      <c r="G619" s="9"/>
      <c r="J619" s="17"/>
    </row>
    <row r="620" spans="6:10" ht="13.2">
      <c r="F620" s="19"/>
      <c r="G620" s="9"/>
      <c r="J620" s="17"/>
    </row>
    <row r="621" spans="6:10" ht="13.2">
      <c r="F621" s="19"/>
      <c r="G621" s="9"/>
      <c r="J621" s="17"/>
    </row>
    <row r="622" spans="6:10" ht="13.2">
      <c r="F622" s="19"/>
      <c r="G622" s="9"/>
      <c r="J622" s="17"/>
    </row>
    <row r="623" spans="6:10" ht="13.2">
      <c r="F623" s="19"/>
      <c r="G623" s="9"/>
      <c r="J623" s="17"/>
    </row>
    <row r="624" spans="6:10" ht="13.2">
      <c r="F624" s="19"/>
      <c r="G624" s="9"/>
      <c r="J624" s="17"/>
    </row>
    <row r="625" spans="6:10" ht="13.2">
      <c r="F625" s="19"/>
      <c r="G625" s="9"/>
      <c r="J625" s="17"/>
    </row>
    <row r="626" spans="6:10" ht="13.2">
      <c r="F626" s="19"/>
      <c r="G626" s="9"/>
      <c r="J626" s="17"/>
    </row>
    <row r="627" spans="6:10" ht="13.2">
      <c r="F627" s="19"/>
      <c r="G627" s="9"/>
      <c r="J627" s="17"/>
    </row>
    <row r="628" spans="6:10" ht="13.2">
      <c r="F628" s="19"/>
      <c r="G628" s="9"/>
      <c r="J628" s="17"/>
    </row>
    <row r="629" spans="6:10" ht="13.2">
      <c r="F629" s="19"/>
      <c r="G629" s="9"/>
      <c r="J629" s="17"/>
    </row>
    <row r="630" spans="6:10" ht="13.2">
      <c r="F630" s="19"/>
      <c r="G630" s="9"/>
      <c r="J630" s="17"/>
    </row>
    <row r="631" spans="6:10" ht="13.2">
      <c r="F631" s="19"/>
      <c r="G631" s="9"/>
      <c r="J631" s="17"/>
    </row>
    <row r="632" spans="6:10" ht="13.2">
      <c r="F632" s="19"/>
      <c r="G632" s="9"/>
      <c r="J632" s="17"/>
    </row>
    <row r="633" spans="6:10" ht="13.2">
      <c r="F633" s="19"/>
      <c r="G633" s="9"/>
      <c r="J633" s="17"/>
    </row>
    <row r="634" spans="6:10" ht="13.2">
      <c r="F634" s="19"/>
      <c r="G634" s="9"/>
      <c r="J634" s="17"/>
    </row>
    <row r="635" spans="6:10" ht="13.2">
      <c r="F635" s="19"/>
      <c r="G635" s="9"/>
      <c r="J635" s="17"/>
    </row>
    <row r="636" spans="6:10" ht="13.2">
      <c r="F636" s="19"/>
      <c r="G636" s="9"/>
      <c r="J636" s="17"/>
    </row>
    <row r="637" spans="6:10" ht="13.2">
      <c r="F637" s="19"/>
      <c r="G637" s="9"/>
      <c r="J637" s="17"/>
    </row>
    <row r="638" spans="6:10" ht="13.2">
      <c r="F638" s="19"/>
      <c r="G638" s="9"/>
      <c r="J638" s="17"/>
    </row>
    <row r="639" spans="6:10" ht="13.2">
      <c r="F639" s="19"/>
      <c r="G639" s="9"/>
      <c r="J639" s="17"/>
    </row>
    <row r="640" spans="6:10" ht="13.2">
      <c r="F640" s="19"/>
      <c r="G640" s="9"/>
      <c r="J640" s="17"/>
    </row>
    <row r="641" spans="6:10" ht="13.2">
      <c r="F641" s="19"/>
      <c r="G641" s="9"/>
      <c r="J641" s="17"/>
    </row>
    <row r="642" spans="6:10" ht="13.2">
      <c r="F642" s="19"/>
      <c r="G642" s="9"/>
      <c r="J642" s="17"/>
    </row>
    <row r="643" spans="6:10" ht="13.2">
      <c r="F643" s="19"/>
      <c r="G643" s="9"/>
      <c r="J643" s="17"/>
    </row>
    <row r="644" spans="6:10" ht="13.2">
      <c r="F644" s="19"/>
      <c r="G644" s="9"/>
      <c r="J644" s="17"/>
    </row>
    <row r="645" spans="6:10" ht="13.2">
      <c r="F645" s="19"/>
      <c r="G645" s="9"/>
      <c r="J645" s="17"/>
    </row>
    <row r="646" spans="6:10" ht="13.2">
      <c r="F646" s="19"/>
      <c r="G646" s="9"/>
      <c r="J646" s="17"/>
    </row>
    <row r="647" spans="6:10" ht="13.2">
      <c r="F647" s="19"/>
      <c r="G647" s="9"/>
      <c r="J647" s="17"/>
    </row>
    <row r="648" spans="6:10" ht="13.2">
      <c r="F648" s="19"/>
      <c r="G648" s="9"/>
      <c r="J648" s="17"/>
    </row>
    <row r="649" spans="6:10" ht="13.2">
      <c r="F649" s="19"/>
      <c r="G649" s="9"/>
      <c r="J649" s="17"/>
    </row>
    <row r="650" spans="6:10" ht="13.2">
      <c r="F650" s="19"/>
      <c r="G650" s="9"/>
      <c r="J650" s="17"/>
    </row>
    <row r="651" spans="6:10" ht="13.2">
      <c r="F651" s="19"/>
      <c r="G651" s="9"/>
      <c r="J651" s="17"/>
    </row>
    <row r="652" spans="6:10" ht="13.2">
      <c r="F652" s="19"/>
      <c r="G652" s="9"/>
      <c r="J652" s="17"/>
    </row>
    <row r="653" spans="6:10" ht="13.2">
      <c r="F653" s="19"/>
      <c r="G653" s="9"/>
      <c r="J653" s="17"/>
    </row>
    <row r="654" spans="6:10" ht="13.2">
      <c r="F654" s="19"/>
      <c r="G654" s="9"/>
      <c r="J654" s="17"/>
    </row>
    <row r="655" spans="6:10" ht="13.2">
      <c r="F655" s="19"/>
      <c r="G655" s="9"/>
      <c r="J655" s="17"/>
    </row>
    <row r="656" spans="6:10" ht="13.2">
      <c r="F656" s="19"/>
      <c r="G656" s="9"/>
      <c r="J656" s="17"/>
    </row>
    <row r="657" spans="6:10" ht="13.2">
      <c r="F657" s="19"/>
      <c r="G657" s="9"/>
      <c r="J657" s="17"/>
    </row>
    <row r="658" spans="6:10" ht="13.2">
      <c r="F658" s="19"/>
      <c r="G658" s="9"/>
      <c r="J658" s="17"/>
    </row>
    <row r="659" spans="6:10" ht="13.2">
      <c r="F659" s="19"/>
      <c r="G659" s="9"/>
      <c r="J659" s="17"/>
    </row>
    <row r="660" spans="6:10" ht="13.2">
      <c r="F660" s="19"/>
      <c r="G660" s="9"/>
      <c r="J660" s="17"/>
    </row>
    <row r="661" spans="6:10" ht="13.2">
      <c r="F661" s="19"/>
      <c r="G661" s="9"/>
      <c r="J661" s="17"/>
    </row>
    <row r="662" spans="6:10" ht="13.2">
      <c r="F662" s="19"/>
      <c r="G662" s="9"/>
      <c r="J662" s="17"/>
    </row>
    <row r="663" spans="6:10" ht="13.2">
      <c r="F663" s="19"/>
      <c r="G663" s="9"/>
      <c r="J663" s="17"/>
    </row>
    <row r="664" spans="6:10" ht="13.2">
      <c r="F664" s="19"/>
      <c r="G664" s="9"/>
      <c r="J664" s="17"/>
    </row>
    <row r="665" spans="6:10" ht="13.2">
      <c r="F665" s="19"/>
      <c r="G665" s="9"/>
      <c r="J665" s="17"/>
    </row>
    <row r="666" spans="6:10" ht="13.2">
      <c r="F666" s="19"/>
      <c r="G666" s="9"/>
      <c r="J666" s="17"/>
    </row>
    <row r="667" spans="6:10" ht="13.2">
      <c r="F667" s="19"/>
      <c r="G667" s="9"/>
      <c r="J667" s="17"/>
    </row>
    <row r="668" spans="6:10" ht="13.2">
      <c r="F668" s="19"/>
      <c r="G668" s="9"/>
      <c r="J668" s="17"/>
    </row>
    <row r="669" spans="6:10" ht="13.2">
      <c r="F669" s="19"/>
      <c r="G669" s="9"/>
      <c r="J669" s="17"/>
    </row>
    <row r="670" spans="6:10" ht="13.2">
      <c r="F670" s="19"/>
      <c r="G670" s="9"/>
      <c r="J670" s="17"/>
    </row>
    <row r="671" spans="6:10" ht="13.2">
      <c r="F671" s="19"/>
      <c r="G671" s="9"/>
      <c r="J671" s="17"/>
    </row>
    <row r="672" spans="6:10" ht="13.2">
      <c r="F672" s="19"/>
      <c r="G672" s="9"/>
      <c r="J672" s="17"/>
    </row>
    <row r="673" spans="6:10" ht="13.2">
      <c r="F673" s="19"/>
      <c r="G673" s="9"/>
      <c r="J673" s="17"/>
    </row>
    <row r="674" spans="6:10" ht="13.2">
      <c r="F674" s="19"/>
      <c r="G674" s="9"/>
      <c r="J674" s="17"/>
    </row>
    <row r="675" spans="6:10" ht="13.2">
      <c r="F675" s="19"/>
      <c r="G675" s="9"/>
      <c r="J675" s="17"/>
    </row>
    <row r="676" spans="6:10" ht="13.2">
      <c r="F676" s="19"/>
      <c r="G676" s="9"/>
      <c r="J676" s="17"/>
    </row>
    <row r="677" spans="6:10" ht="13.2">
      <c r="F677" s="19"/>
      <c r="G677" s="9"/>
      <c r="J677" s="17"/>
    </row>
    <row r="678" spans="6:10" ht="13.2">
      <c r="F678" s="19"/>
      <c r="G678" s="9"/>
      <c r="J678" s="17"/>
    </row>
    <row r="679" spans="6:10" ht="13.2">
      <c r="F679" s="19"/>
      <c r="G679" s="9"/>
      <c r="J679" s="17"/>
    </row>
    <row r="680" spans="6:10" ht="13.2">
      <c r="F680" s="19"/>
      <c r="G680" s="9"/>
      <c r="J680" s="17"/>
    </row>
    <row r="681" spans="6:10" ht="13.2">
      <c r="F681" s="19"/>
      <c r="G681" s="9"/>
      <c r="J681" s="17"/>
    </row>
    <row r="682" spans="6:10" ht="13.2">
      <c r="F682" s="19"/>
      <c r="G682" s="9"/>
      <c r="J682" s="17"/>
    </row>
    <row r="683" spans="6:10" ht="13.2">
      <c r="F683" s="19"/>
      <c r="G683" s="9"/>
      <c r="J683" s="17"/>
    </row>
    <row r="684" spans="6:10" ht="13.2">
      <c r="F684" s="19"/>
      <c r="G684" s="9"/>
      <c r="J684" s="17"/>
    </row>
    <row r="685" spans="6:10" ht="13.2">
      <c r="F685" s="19"/>
      <c r="G685" s="9"/>
      <c r="J685" s="17"/>
    </row>
    <row r="686" spans="6:10" ht="13.2">
      <c r="F686" s="19"/>
      <c r="G686" s="9"/>
      <c r="J686" s="17"/>
    </row>
    <row r="687" spans="6:10" ht="13.2">
      <c r="F687" s="19"/>
      <c r="G687" s="9"/>
      <c r="J687" s="17"/>
    </row>
    <row r="688" spans="6:10" ht="13.2">
      <c r="F688" s="19"/>
      <c r="G688" s="9"/>
      <c r="J688" s="17"/>
    </row>
    <row r="689" spans="6:10" ht="13.2">
      <c r="F689" s="19"/>
      <c r="G689" s="9"/>
      <c r="J689" s="17"/>
    </row>
    <row r="690" spans="6:10" ht="13.2">
      <c r="F690" s="19"/>
      <c r="G690" s="9"/>
      <c r="J690" s="17"/>
    </row>
    <row r="691" spans="6:10" ht="13.2">
      <c r="F691" s="19"/>
      <c r="G691" s="9"/>
      <c r="J691" s="17"/>
    </row>
    <row r="692" spans="6:10" ht="13.2">
      <c r="F692" s="19"/>
      <c r="G692" s="9"/>
      <c r="J692" s="17"/>
    </row>
    <row r="693" spans="6:10" ht="13.2">
      <c r="F693" s="19"/>
      <c r="G693" s="9"/>
      <c r="J693" s="17"/>
    </row>
    <row r="694" spans="6:10" ht="13.2">
      <c r="F694" s="19"/>
      <c r="G694" s="9"/>
      <c r="J694" s="17"/>
    </row>
    <row r="695" spans="6:10" ht="13.2">
      <c r="F695" s="19"/>
      <c r="G695" s="9"/>
      <c r="J695" s="17"/>
    </row>
    <row r="696" spans="6:10" ht="13.2">
      <c r="F696" s="19"/>
      <c r="G696" s="9"/>
      <c r="J696" s="17"/>
    </row>
    <row r="697" spans="6:10" ht="13.2">
      <c r="F697" s="19"/>
      <c r="G697" s="9"/>
      <c r="J697" s="17"/>
    </row>
    <row r="698" spans="6:10" ht="13.2">
      <c r="F698" s="19"/>
      <c r="G698" s="9"/>
      <c r="J698" s="17"/>
    </row>
    <row r="699" spans="6:10" ht="13.2">
      <c r="F699" s="19"/>
      <c r="G699" s="9"/>
      <c r="J699" s="17"/>
    </row>
    <row r="700" spans="6:10" ht="13.2">
      <c r="F700" s="19"/>
      <c r="G700" s="9"/>
      <c r="J700" s="17"/>
    </row>
    <row r="701" spans="6:10" ht="13.2">
      <c r="F701" s="19"/>
      <c r="G701" s="9"/>
      <c r="J701" s="17"/>
    </row>
    <row r="702" spans="6:10" ht="13.2">
      <c r="F702" s="19"/>
      <c r="G702" s="9"/>
      <c r="J702" s="17"/>
    </row>
    <row r="703" spans="6:10" ht="13.2">
      <c r="F703" s="19"/>
      <c r="G703" s="9"/>
      <c r="J703" s="17"/>
    </row>
    <row r="704" spans="6:10" ht="13.2">
      <c r="F704" s="19"/>
      <c r="G704" s="9"/>
      <c r="J704" s="17"/>
    </row>
    <row r="705" spans="6:10" ht="13.2">
      <c r="F705" s="19"/>
      <c r="G705" s="9"/>
      <c r="J705" s="17"/>
    </row>
    <row r="706" spans="6:10" ht="13.2">
      <c r="F706" s="19"/>
      <c r="G706" s="9"/>
      <c r="J706" s="17"/>
    </row>
    <row r="707" spans="6:10" ht="13.2">
      <c r="F707" s="19"/>
      <c r="G707" s="9"/>
      <c r="J707" s="17"/>
    </row>
    <row r="708" spans="6:10" ht="13.2">
      <c r="F708" s="19"/>
      <c r="G708" s="9"/>
      <c r="J708" s="17"/>
    </row>
    <row r="709" spans="6:10" ht="13.2">
      <c r="F709" s="19"/>
      <c r="G709" s="9"/>
      <c r="J709" s="17"/>
    </row>
    <row r="710" spans="6:10" ht="13.2">
      <c r="F710" s="19"/>
      <c r="G710" s="9"/>
      <c r="J710" s="17"/>
    </row>
    <row r="711" spans="6:10" ht="13.2">
      <c r="F711" s="19"/>
      <c r="G711" s="9"/>
      <c r="J711" s="17"/>
    </row>
    <row r="712" spans="6:10" ht="13.2">
      <c r="F712" s="19"/>
      <c r="G712" s="9"/>
      <c r="J712" s="17"/>
    </row>
    <row r="713" spans="6:10" ht="13.2">
      <c r="F713" s="19"/>
      <c r="G713" s="9"/>
      <c r="J713" s="17"/>
    </row>
    <row r="714" spans="6:10" ht="13.2">
      <c r="F714" s="19"/>
      <c r="G714" s="9"/>
      <c r="J714" s="17"/>
    </row>
    <row r="715" spans="6:10" ht="13.2">
      <c r="F715" s="19"/>
      <c r="G715" s="9"/>
      <c r="J715" s="17"/>
    </row>
    <row r="716" spans="6:10" ht="13.2">
      <c r="F716" s="19"/>
      <c r="G716" s="9"/>
      <c r="J716" s="17"/>
    </row>
    <row r="717" spans="6:10" ht="13.2">
      <c r="F717" s="19"/>
      <c r="G717" s="9"/>
      <c r="J717" s="17"/>
    </row>
    <row r="718" spans="6:10" ht="13.2">
      <c r="F718" s="19"/>
      <c r="G718" s="9"/>
      <c r="J718" s="17"/>
    </row>
    <row r="719" spans="6:10" ht="13.2">
      <c r="F719" s="19"/>
      <c r="G719" s="9"/>
      <c r="J719" s="17"/>
    </row>
    <row r="720" spans="6:10" ht="13.2">
      <c r="F720" s="19"/>
      <c r="G720" s="9"/>
      <c r="J720" s="17"/>
    </row>
    <row r="721" spans="6:10" ht="13.2">
      <c r="F721" s="19"/>
      <c r="G721" s="9"/>
      <c r="J721" s="17"/>
    </row>
    <row r="722" spans="6:10" ht="13.2">
      <c r="F722" s="19"/>
      <c r="G722" s="9"/>
      <c r="J722" s="17"/>
    </row>
    <row r="723" spans="6:10" ht="13.2">
      <c r="F723" s="19"/>
      <c r="G723" s="9"/>
      <c r="J723" s="17"/>
    </row>
    <row r="724" spans="6:10" ht="13.2">
      <c r="F724" s="19"/>
      <c r="G724" s="9"/>
      <c r="J724" s="17"/>
    </row>
    <row r="725" spans="6:10" ht="13.2">
      <c r="F725" s="19"/>
      <c r="G725" s="9"/>
      <c r="J725" s="17"/>
    </row>
    <row r="726" spans="6:10" ht="13.2">
      <c r="F726" s="19"/>
      <c r="G726" s="9"/>
      <c r="J726" s="17"/>
    </row>
    <row r="727" spans="6:10" ht="13.2">
      <c r="F727" s="19"/>
      <c r="G727" s="9"/>
      <c r="J727" s="17"/>
    </row>
    <row r="728" spans="6:10" ht="13.2">
      <c r="F728" s="19"/>
      <c r="G728" s="9"/>
      <c r="J728" s="17"/>
    </row>
    <row r="729" spans="6:10" ht="13.2">
      <c r="F729" s="19"/>
      <c r="G729" s="9"/>
      <c r="J729" s="17"/>
    </row>
    <row r="730" spans="6:10" ht="13.2">
      <c r="F730" s="19"/>
      <c r="G730" s="9"/>
      <c r="J730" s="17"/>
    </row>
    <row r="731" spans="6:10" ht="13.2">
      <c r="F731" s="19"/>
      <c r="G731" s="9"/>
      <c r="J731" s="17"/>
    </row>
    <row r="732" spans="6:10" ht="13.2">
      <c r="F732" s="19"/>
      <c r="G732" s="9"/>
      <c r="J732" s="17"/>
    </row>
    <row r="733" spans="6:10" ht="13.2">
      <c r="F733" s="19"/>
      <c r="G733" s="9"/>
      <c r="J733" s="17"/>
    </row>
    <row r="734" spans="6:10" ht="13.2">
      <c r="F734" s="19"/>
      <c r="G734" s="9"/>
      <c r="J734" s="17"/>
    </row>
    <row r="735" spans="6:10" ht="13.2">
      <c r="F735" s="19"/>
      <c r="G735" s="9"/>
      <c r="J735" s="17"/>
    </row>
    <row r="736" spans="6:10" ht="13.2">
      <c r="F736" s="19"/>
      <c r="G736" s="9"/>
      <c r="J736" s="17"/>
    </row>
    <row r="737" spans="6:10" ht="13.2">
      <c r="F737" s="19"/>
      <c r="G737" s="9"/>
      <c r="J737" s="17"/>
    </row>
    <row r="738" spans="6:10" ht="13.2">
      <c r="F738" s="19"/>
      <c r="G738" s="9"/>
      <c r="J738" s="17"/>
    </row>
    <row r="739" spans="6:10" ht="13.2">
      <c r="F739" s="19"/>
      <c r="G739" s="9"/>
      <c r="J739" s="17"/>
    </row>
    <row r="740" spans="6:10" ht="13.2">
      <c r="F740" s="19"/>
      <c r="G740" s="9"/>
      <c r="J740" s="17"/>
    </row>
    <row r="741" spans="6:10" ht="13.2">
      <c r="F741" s="19"/>
      <c r="G741" s="9"/>
      <c r="J741" s="17"/>
    </row>
    <row r="742" spans="6:10" ht="13.2">
      <c r="F742" s="19"/>
      <c r="G742" s="9"/>
      <c r="J742" s="17"/>
    </row>
    <row r="743" spans="6:10" ht="13.2">
      <c r="F743" s="19"/>
      <c r="G743" s="9"/>
      <c r="J743" s="17"/>
    </row>
    <row r="744" spans="6:10" ht="13.2">
      <c r="F744" s="19"/>
      <c r="G744" s="9"/>
      <c r="J744" s="17"/>
    </row>
    <row r="745" spans="6:10" ht="13.2">
      <c r="F745" s="19"/>
      <c r="G745" s="9"/>
      <c r="J745" s="17"/>
    </row>
    <row r="746" spans="6:10" ht="13.2">
      <c r="F746" s="19"/>
      <c r="G746" s="9"/>
      <c r="J746" s="17"/>
    </row>
    <row r="747" spans="6:10" ht="13.2">
      <c r="F747" s="19"/>
      <c r="G747" s="9"/>
      <c r="J747" s="17"/>
    </row>
    <row r="748" spans="6:10" ht="13.2">
      <c r="F748" s="19"/>
      <c r="G748" s="9"/>
      <c r="J748" s="17"/>
    </row>
    <row r="749" spans="6:10" ht="13.2">
      <c r="F749" s="19"/>
      <c r="G749" s="9"/>
      <c r="J749" s="17"/>
    </row>
    <row r="750" spans="6:10" ht="13.2">
      <c r="F750" s="19"/>
      <c r="G750" s="9"/>
      <c r="J750" s="17"/>
    </row>
    <row r="751" spans="6:10" ht="13.2">
      <c r="F751" s="19"/>
      <c r="G751" s="9"/>
      <c r="J751" s="17"/>
    </row>
    <row r="752" spans="6:10" ht="13.2">
      <c r="F752" s="19"/>
      <c r="G752" s="9"/>
      <c r="J752" s="17"/>
    </row>
    <row r="753" spans="6:10" ht="13.2">
      <c r="F753" s="19"/>
      <c r="G753" s="9"/>
      <c r="J753" s="17"/>
    </row>
    <row r="754" spans="6:10" ht="13.2">
      <c r="F754" s="19"/>
      <c r="G754" s="9"/>
      <c r="J754" s="17"/>
    </row>
    <row r="755" spans="6:10" ht="13.2">
      <c r="F755" s="19"/>
      <c r="G755" s="9"/>
      <c r="J755" s="17"/>
    </row>
    <row r="756" spans="6:10" ht="13.2">
      <c r="F756" s="19"/>
      <c r="G756" s="9"/>
      <c r="J756" s="17"/>
    </row>
    <row r="757" spans="6:10" ht="13.2">
      <c r="F757" s="19"/>
      <c r="G757" s="9"/>
      <c r="J757" s="17"/>
    </row>
    <row r="758" spans="6:10" ht="13.2">
      <c r="F758" s="19"/>
      <c r="G758" s="9"/>
      <c r="J758" s="17"/>
    </row>
    <row r="759" spans="6:10" ht="13.2">
      <c r="F759" s="19"/>
      <c r="G759" s="9"/>
      <c r="J759" s="17"/>
    </row>
    <row r="760" spans="6:10" ht="13.2">
      <c r="F760" s="19"/>
      <c r="G760" s="9"/>
      <c r="J760" s="17"/>
    </row>
    <row r="761" spans="6:10" ht="13.2">
      <c r="F761" s="19"/>
      <c r="G761" s="9"/>
      <c r="J761" s="17"/>
    </row>
    <row r="762" spans="6:10" ht="13.2">
      <c r="F762" s="19"/>
      <c r="G762" s="9"/>
      <c r="J762" s="17"/>
    </row>
    <row r="763" spans="6:10" ht="13.2">
      <c r="F763" s="19"/>
      <c r="G763" s="9"/>
      <c r="J763" s="17"/>
    </row>
    <row r="764" spans="6:10" ht="13.2">
      <c r="F764" s="19"/>
      <c r="G764" s="9"/>
      <c r="J764" s="17"/>
    </row>
    <row r="765" spans="6:10" ht="13.2">
      <c r="F765" s="19"/>
      <c r="G765" s="9"/>
      <c r="J765" s="17"/>
    </row>
    <row r="766" spans="6:10" ht="13.2">
      <c r="F766" s="19"/>
      <c r="G766" s="9"/>
      <c r="J766" s="17"/>
    </row>
    <row r="767" spans="6:10" ht="13.2">
      <c r="F767" s="19"/>
      <c r="G767" s="9"/>
      <c r="J767" s="17"/>
    </row>
    <row r="768" spans="6:10" ht="13.2">
      <c r="F768" s="19"/>
      <c r="G768" s="9"/>
      <c r="J768" s="17"/>
    </row>
    <row r="769" spans="6:10" ht="13.2">
      <c r="F769" s="19"/>
      <c r="G769" s="9"/>
      <c r="J769" s="17"/>
    </row>
    <row r="770" spans="6:10" ht="13.2">
      <c r="F770" s="19"/>
      <c r="G770" s="9"/>
      <c r="J770" s="17"/>
    </row>
    <row r="771" spans="6:10" ht="13.2">
      <c r="F771" s="19"/>
      <c r="G771" s="9"/>
      <c r="J771" s="17"/>
    </row>
    <row r="772" spans="6:10" ht="13.2">
      <c r="F772" s="19"/>
      <c r="G772" s="9"/>
      <c r="J772" s="17"/>
    </row>
    <row r="773" spans="6:10" ht="13.2">
      <c r="F773" s="19"/>
      <c r="G773" s="9"/>
      <c r="J773" s="17"/>
    </row>
    <row r="774" spans="6:10" ht="13.2">
      <c r="F774" s="19"/>
      <c r="G774" s="9"/>
      <c r="J774" s="17"/>
    </row>
    <row r="775" spans="6:10" ht="13.2">
      <c r="F775" s="19"/>
      <c r="G775" s="9"/>
      <c r="J775" s="17"/>
    </row>
    <row r="776" spans="6:10" ht="13.2">
      <c r="F776" s="19"/>
      <c r="G776" s="9"/>
      <c r="J776" s="17"/>
    </row>
    <row r="777" spans="6:10" ht="13.2">
      <c r="F777" s="19"/>
      <c r="G777" s="9"/>
      <c r="J777" s="17"/>
    </row>
    <row r="778" spans="6:10" ht="13.2">
      <c r="F778" s="19"/>
      <c r="G778" s="9"/>
      <c r="J778" s="17"/>
    </row>
    <row r="779" spans="6:10" ht="13.2">
      <c r="F779" s="19"/>
      <c r="G779" s="9"/>
      <c r="J779" s="17"/>
    </row>
    <row r="780" spans="6:10" ht="13.2">
      <c r="F780" s="19"/>
      <c r="G780" s="9"/>
      <c r="J780" s="17"/>
    </row>
    <row r="781" spans="6:10" ht="13.2">
      <c r="F781" s="19"/>
      <c r="G781" s="9"/>
      <c r="J781" s="17"/>
    </row>
    <row r="782" spans="6:10" ht="13.2">
      <c r="F782" s="19"/>
      <c r="G782" s="9"/>
      <c r="J782" s="17"/>
    </row>
    <row r="783" spans="6:10" ht="13.2">
      <c r="F783" s="19"/>
      <c r="G783" s="9"/>
      <c r="J783" s="17"/>
    </row>
    <row r="784" spans="6:10" ht="13.2">
      <c r="F784" s="19"/>
      <c r="G784" s="9"/>
      <c r="J784" s="17"/>
    </row>
    <row r="785" spans="6:10" ht="13.2">
      <c r="F785" s="19"/>
      <c r="G785" s="9"/>
      <c r="J785" s="17"/>
    </row>
    <row r="786" spans="6:10" ht="13.2">
      <c r="F786" s="19"/>
      <c r="G786" s="9"/>
      <c r="J786" s="17"/>
    </row>
    <row r="787" spans="6:10" ht="13.2">
      <c r="F787" s="19"/>
      <c r="G787" s="9"/>
      <c r="J787" s="17"/>
    </row>
    <row r="788" spans="6:10" ht="13.2">
      <c r="F788" s="19"/>
      <c r="G788" s="9"/>
      <c r="J788" s="17"/>
    </row>
    <row r="789" spans="6:10" ht="13.2">
      <c r="F789" s="19"/>
      <c r="G789" s="9"/>
      <c r="J789" s="17"/>
    </row>
    <row r="790" spans="6:10" ht="13.2">
      <c r="F790" s="19"/>
      <c r="G790" s="9"/>
      <c r="J790" s="17"/>
    </row>
    <row r="791" spans="6:10" ht="13.2">
      <c r="F791" s="19"/>
      <c r="G791" s="9"/>
      <c r="J791" s="17"/>
    </row>
    <row r="792" spans="6:10" ht="13.2">
      <c r="F792" s="19"/>
      <c r="G792" s="9"/>
      <c r="J792" s="17"/>
    </row>
    <row r="793" spans="6:10" ht="13.2">
      <c r="F793" s="19"/>
      <c r="G793" s="9"/>
      <c r="J793" s="17"/>
    </row>
    <row r="794" spans="6:10" ht="13.2">
      <c r="F794" s="19"/>
      <c r="G794" s="9"/>
      <c r="J794" s="17"/>
    </row>
    <row r="795" spans="6:10" ht="13.2">
      <c r="F795" s="19"/>
      <c r="G795" s="9"/>
      <c r="J795" s="17"/>
    </row>
    <row r="796" spans="6:10" ht="13.2">
      <c r="F796" s="19"/>
      <c r="G796" s="9"/>
      <c r="J796" s="17"/>
    </row>
    <row r="797" spans="6:10" ht="13.2">
      <c r="F797" s="19"/>
      <c r="G797" s="9"/>
      <c r="J797" s="17"/>
    </row>
    <row r="798" spans="6:10" ht="13.2">
      <c r="F798" s="19"/>
      <c r="G798" s="9"/>
      <c r="J798" s="17"/>
    </row>
    <row r="799" spans="6:10" ht="13.2">
      <c r="F799" s="19"/>
      <c r="G799" s="9"/>
      <c r="J799" s="17"/>
    </row>
    <row r="800" spans="6:10" ht="13.2">
      <c r="F800" s="19"/>
      <c r="G800" s="9"/>
      <c r="J800" s="17"/>
    </row>
    <row r="801" spans="6:10" ht="13.2">
      <c r="F801" s="19"/>
      <c r="G801" s="9"/>
      <c r="J801" s="17"/>
    </row>
    <row r="802" spans="6:10" ht="13.2">
      <c r="F802" s="19"/>
      <c r="G802" s="9"/>
      <c r="J802" s="17"/>
    </row>
    <row r="803" spans="6:10" ht="13.2">
      <c r="F803" s="19"/>
      <c r="G803" s="9"/>
      <c r="J803" s="17"/>
    </row>
    <row r="804" spans="6:10" ht="13.2">
      <c r="F804" s="19"/>
      <c r="G804" s="9"/>
      <c r="J804" s="17"/>
    </row>
    <row r="805" spans="6:10" ht="13.2">
      <c r="F805" s="19"/>
      <c r="G805" s="9"/>
      <c r="J805" s="17"/>
    </row>
    <row r="806" spans="6:10" ht="13.2">
      <c r="F806" s="19"/>
      <c r="G806" s="9"/>
      <c r="J806" s="17"/>
    </row>
    <row r="807" spans="6:10" ht="13.2">
      <c r="F807" s="19"/>
      <c r="G807" s="9"/>
      <c r="J807" s="17"/>
    </row>
    <row r="808" spans="6:10" ht="13.2">
      <c r="F808" s="19"/>
      <c r="G808" s="9"/>
      <c r="J808" s="17"/>
    </row>
    <row r="809" spans="6:10" ht="13.2">
      <c r="F809" s="19"/>
      <c r="G809" s="9"/>
      <c r="J809" s="17"/>
    </row>
    <row r="810" spans="6:10" ht="13.2">
      <c r="F810" s="19"/>
      <c r="G810" s="9"/>
      <c r="J810" s="17"/>
    </row>
    <row r="811" spans="6:10" ht="13.2">
      <c r="F811" s="19"/>
      <c r="G811" s="9"/>
      <c r="J811" s="17"/>
    </row>
    <row r="812" spans="6:10" ht="13.2">
      <c r="F812" s="19"/>
      <c r="G812" s="9"/>
      <c r="J812" s="17"/>
    </row>
    <row r="813" spans="6:10" ht="13.2">
      <c r="F813" s="19"/>
      <c r="G813" s="9"/>
      <c r="J813" s="17"/>
    </row>
    <row r="814" spans="6:10" ht="13.2">
      <c r="F814" s="19"/>
      <c r="G814" s="9"/>
      <c r="J814" s="17"/>
    </row>
    <row r="815" spans="6:10" ht="13.2">
      <c r="F815" s="19"/>
      <c r="G815" s="9"/>
      <c r="J815" s="17"/>
    </row>
    <row r="816" spans="6:10" ht="13.2">
      <c r="F816" s="19"/>
      <c r="G816" s="9"/>
      <c r="J816" s="17"/>
    </row>
    <row r="817" spans="6:10" ht="13.2">
      <c r="F817" s="19"/>
      <c r="G817" s="9"/>
      <c r="J817" s="17"/>
    </row>
    <row r="818" spans="6:10" ht="13.2">
      <c r="F818" s="19"/>
      <c r="G818" s="9"/>
      <c r="J818" s="17"/>
    </row>
    <row r="819" spans="6:10" ht="13.2">
      <c r="F819" s="19"/>
      <c r="G819" s="9"/>
      <c r="J819" s="17"/>
    </row>
    <row r="820" spans="6:10" ht="13.2">
      <c r="F820" s="19"/>
      <c r="G820" s="9"/>
      <c r="J820" s="17"/>
    </row>
    <row r="821" spans="6:10" ht="13.2">
      <c r="F821" s="19"/>
      <c r="G821" s="9"/>
      <c r="J821" s="17"/>
    </row>
    <row r="822" spans="6:10" ht="13.2">
      <c r="F822" s="19"/>
      <c r="G822" s="9"/>
      <c r="J822" s="17"/>
    </row>
    <row r="823" spans="6:10" ht="13.2">
      <c r="F823" s="19"/>
      <c r="G823" s="9"/>
      <c r="J823" s="17"/>
    </row>
    <row r="824" spans="6:10" ht="13.2">
      <c r="F824" s="19"/>
      <c r="G824" s="9"/>
      <c r="J824" s="17"/>
    </row>
    <row r="825" spans="6:10" ht="13.2">
      <c r="F825" s="19"/>
      <c r="G825" s="9"/>
      <c r="J825" s="17"/>
    </row>
    <row r="826" spans="6:10" ht="13.2">
      <c r="F826" s="19"/>
      <c r="G826" s="9"/>
      <c r="J826" s="17"/>
    </row>
    <row r="827" spans="6:10" ht="13.2">
      <c r="F827" s="19"/>
      <c r="G827" s="9"/>
      <c r="J827" s="17"/>
    </row>
    <row r="828" spans="6:10" ht="13.2">
      <c r="F828" s="19"/>
      <c r="G828" s="9"/>
      <c r="J828" s="17"/>
    </row>
    <row r="829" spans="6:10" ht="13.2">
      <c r="F829" s="19"/>
      <c r="G829" s="9"/>
      <c r="J829" s="17"/>
    </row>
    <row r="830" spans="6:10" ht="13.2">
      <c r="F830" s="19"/>
      <c r="G830" s="9"/>
      <c r="J830" s="17"/>
    </row>
    <row r="831" spans="6:10" ht="13.2">
      <c r="F831" s="19"/>
      <c r="G831" s="9"/>
      <c r="J831" s="17"/>
    </row>
    <row r="832" spans="6:10" ht="13.2">
      <c r="F832" s="19"/>
      <c r="G832" s="9"/>
      <c r="J832" s="17"/>
    </row>
    <row r="833" spans="6:10" ht="13.2">
      <c r="F833" s="19"/>
      <c r="G833" s="9"/>
      <c r="J833" s="17"/>
    </row>
    <row r="834" spans="6:10" ht="13.2">
      <c r="F834" s="19"/>
      <c r="G834" s="9"/>
      <c r="J834" s="17"/>
    </row>
    <row r="835" spans="6:10" ht="13.2">
      <c r="F835" s="19"/>
      <c r="G835" s="9"/>
      <c r="J835" s="17"/>
    </row>
    <row r="836" spans="6:10" ht="13.2">
      <c r="F836" s="19"/>
      <c r="G836" s="9"/>
      <c r="J836" s="17"/>
    </row>
    <row r="837" spans="6:10" ht="13.2">
      <c r="F837" s="19"/>
      <c r="G837" s="9"/>
      <c r="J837" s="17"/>
    </row>
    <row r="838" spans="6:10" ht="13.2">
      <c r="F838" s="19"/>
      <c r="G838" s="9"/>
      <c r="J838" s="17"/>
    </row>
    <row r="839" spans="6:10" ht="13.2">
      <c r="F839" s="19"/>
      <c r="G839" s="9"/>
      <c r="J839" s="17"/>
    </row>
    <row r="840" spans="6:10" ht="13.2">
      <c r="F840" s="19"/>
      <c r="G840" s="9"/>
      <c r="J840" s="17"/>
    </row>
    <row r="841" spans="6:10" ht="13.2">
      <c r="F841" s="19"/>
      <c r="G841" s="9"/>
      <c r="J841" s="17"/>
    </row>
    <row r="842" spans="6:10" ht="13.2">
      <c r="F842" s="19"/>
      <c r="G842" s="9"/>
      <c r="J842" s="17"/>
    </row>
    <row r="843" spans="6:10" ht="13.2">
      <c r="F843" s="19"/>
      <c r="G843" s="9"/>
      <c r="J843" s="17"/>
    </row>
    <row r="844" spans="6:10" ht="13.2">
      <c r="F844" s="19"/>
      <c r="G844" s="9"/>
      <c r="J844" s="17"/>
    </row>
    <row r="845" spans="6:10" ht="13.2">
      <c r="F845" s="19"/>
      <c r="G845" s="9"/>
      <c r="J845" s="17"/>
    </row>
    <row r="846" spans="6:10" ht="13.2">
      <c r="F846" s="19"/>
      <c r="G846" s="9"/>
      <c r="J846" s="17"/>
    </row>
    <row r="847" spans="6:10" ht="13.2">
      <c r="F847" s="19"/>
      <c r="G847" s="9"/>
      <c r="J847" s="17"/>
    </row>
    <row r="848" spans="6:10" ht="13.2">
      <c r="F848" s="19"/>
      <c r="G848" s="9"/>
      <c r="J848" s="17"/>
    </row>
    <row r="849" spans="6:10" ht="13.2">
      <c r="F849" s="19"/>
      <c r="G849" s="9"/>
      <c r="J849" s="17"/>
    </row>
    <row r="850" spans="6:10" ht="13.2">
      <c r="F850" s="19"/>
      <c r="G850" s="9"/>
      <c r="J850" s="17"/>
    </row>
    <row r="851" spans="6:10" ht="13.2">
      <c r="F851" s="19"/>
      <c r="G851" s="9"/>
      <c r="J851" s="17"/>
    </row>
    <row r="852" spans="6:10" ht="13.2">
      <c r="F852" s="19"/>
      <c r="G852" s="9"/>
      <c r="J852" s="17"/>
    </row>
    <row r="853" spans="6:10" ht="13.2">
      <c r="F853" s="19"/>
      <c r="G853" s="9"/>
      <c r="J853" s="17"/>
    </row>
    <row r="854" spans="6:10" ht="13.2">
      <c r="F854" s="19"/>
      <c r="G854" s="9"/>
      <c r="J854" s="17"/>
    </row>
    <row r="855" spans="6:10" ht="13.2">
      <c r="F855" s="19"/>
      <c r="G855" s="9"/>
      <c r="J855" s="17"/>
    </row>
    <row r="856" spans="6:10" ht="13.2">
      <c r="F856" s="19"/>
      <c r="G856" s="9"/>
      <c r="J856" s="17"/>
    </row>
    <row r="857" spans="6:10" ht="13.2">
      <c r="F857" s="19"/>
      <c r="G857" s="9"/>
      <c r="J857" s="17"/>
    </row>
    <row r="858" spans="6:10" ht="13.2">
      <c r="F858" s="19"/>
      <c r="G858" s="9"/>
      <c r="J858" s="17"/>
    </row>
    <row r="859" spans="6:10" ht="13.2">
      <c r="F859" s="19"/>
      <c r="G859" s="9"/>
      <c r="J859" s="17"/>
    </row>
    <row r="860" spans="6:10" ht="13.2">
      <c r="F860" s="19"/>
      <c r="G860" s="9"/>
      <c r="J860" s="17"/>
    </row>
    <row r="861" spans="6:10" ht="13.2">
      <c r="F861" s="19"/>
      <c r="G861" s="9"/>
      <c r="J861" s="17"/>
    </row>
    <row r="862" spans="6:10" ht="13.2">
      <c r="F862" s="19"/>
      <c r="G862" s="9"/>
      <c r="J862" s="17"/>
    </row>
    <row r="863" spans="6:10" ht="13.2">
      <c r="F863" s="19"/>
      <c r="G863" s="9"/>
      <c r="J863" s="17"/>
    </row>
    <row r="864" spans="6:10" ht="13.2">
      <c r="F864" s="19"/>
      <c r="G864" s="9"/>
      <c r="J864" s="17"/>
    </row>
    <row r="865" spans="6:10" ht="13.2">
      <c r="F865" s="19"/>
      <c r="G865" s="9"/>
      <c r="J865" s="17"/>
    </row>
    <row r="866" spans="6:10" ht="13.2">
      <c r="F866" s="19"/>
      <c r="G866" s="9"/>
      <c r="J866" s="17"/>
    </row>
    <row r="867" spans="6:10" ht="13.2">
      <c r="F867" s="19"/>
      <c r="G867" s="9"/>
      <c r="J867" s="17"/>
    </row>
    <row r="868" spans="6:10" ht="13.2">
      <c r="F868" s="19"/>
      <c r="G868" s="9"/>
      <c r="J868" s="17"/>
    </row>
    <row r="869" spans="6:10" ht="13.2">
      <c r="F869" s="19"/>
      <c r="G869" s="9"/>
      <c r="J869" s="17"/>
    </row>
    <row r="870" spans="6:10" ht="13.2">
      <c r="F870" s="19"/>
      <c r="G870" s="9"/>
      <c r="J870" s="17"/>
    </row>
    <row r="871" spans="6:10" ht="13.2">
      <c r="F871" s="19"/>
      <c r="G871" s="9"/>
      <c r="J871" s="17"/>
    </row>
    <row r="872" spans="6:10" ht="13.2">
      <c r="F872" s="19"/>
      <c r="G872" s="9"/>
      <c r="J872" s="17"/>
    </row>
    <row r="873" spans="6:10" ht="13.2">
      <c r="F873" s="19"/>
      <c r="G873" s="9"/>
      <c r="J873" s="17"/>
    </row>
    <row r="874" spans="6:10" ht="13.2">
      <c r="F874" s="19"/>
      <c r="G874" s="9"/>
      <c r="J874" s="17"/>
    </row>
    <row r="875" spans="6:10" ht="13.2">
      <c r="F875" s="19"/>
      <c r="G875" s="9"/>
      <c r="J875" s="17"/>
    </row>
    <row r="876" spans="6:10" ht="13.2">
      <c r="F876" s="19"/>
      <c r="G876" s="9"/>
      <c r="J876" s="17"/>
    </row>
    <row r="877" spans="6:10" ht="13.2">
      <c r="F877" s="19"/>
      <c r="G877" s="9"/>
      <c r="J877" s="17"/>
    </row>
    <row r="878" spans="6:10" ht="13.2">
      <c r="F878" s="19"/>
      <c r="G878" s="9"/>
      <c r="J878" s="17"/>
    </row>
    <row r="879" spans="6:10" ht="13.2">
      <c r="F879" s="19"/>
      <c r="G879" s="9"/>
      <c r="J879" s="17"/>
    </row>
    <row r="880" spans="6:10" ht="13.2">
      <c r="F880" s="19"/>
      <c r="G880" s="9"/>
      <c r="J880" s="17"/>
    </row>
    <row r="881" spans="6:10" ht="13.2">
      <c r="F881" s="19"/>
      <c r="G881" s="9"/>
      <c r="J881" s="17"/>
    </row>
    <row r="882" spans="6:10" ht="13.2">
      <c r="F882" s="19"/>
      <c r="G882" s="9"/>
      <c r="J882" s="17"/>
    </row>
    <row r="883" spans="6:10" ht="13.2">
      <c r="F883" s="19"/>
      <c r="G883" s="9"/>
      <c r="J883" s="17"/>
    </row>
    <row r="884" spans="6:10" ht="13.2">
      <c r="F884" s="19"/>
      <c r="G884" s="9"/>
      <c r="J884" s="17"/>
    </row>
    <row r="885" spans="6:10" ht="13.2">
      <c r="F885" s="19"/>
      <c r="G885" s="9"/>
      <c r="J885" s="17"/>
    </row>
    <row r="886" spans="6:10" ht="13.2">
      <c r="F886" s="19"/>
      <c r="G886" s="9"/>
      <c r="J886" s="17"/>
    </row>
    <row r="887" spans="6:10" ht="13.2">
      <c r="F887" s="19"/>
      <c r="G887" s="9"/>
      <c r="J887" s="17"/>
    </row>
    <row r="888" spans="6:10" ht="13.2">
      <c r="F888" s="19"/>
      <c r="G888" s="9"/>
      <c r="J888" s="17"/>
    </row>
    <row r="889" spans="6:10" ht="13.2">
      <c r="F889" s="19"/>
      <c r="G889" s="9"/>
      <c r="J889" s="17"/>
    </row>
    <row r="890" spans="6:10" ht="13.2">
      <c r="F890" s="19"/>
      <c r="G890" s="9"/>
      <c r="J890" s="17"/>
    </row>
    <row r="891" spans="6:10" ht="13.2">
      <c r="F891" s="19"/>
      <c r="G891" s="9"/>
      <c r="J891" s="17"/>
    </row>
    <row r="892" spans="6:10" ht="13.2">
      <c r="F892" s="19"/>
      <c r="G892" s="9"/>
      <c r="J892" s="17"/>
    </row>
    <row r="893" spans="6:10" ht="13.2">
      <c r="F893" s="19"/>
      <c r="G893" s="9"/>
      <c r="J893" s="17"/>
    </row>
    <row r="894" spans="6:10" ht="13.2">
      <c r="F894" s="19"/>
      <c r="G894" s="9"/>
      <c r="J894" s="17"/>
    </row>
    <row r="895" spans="6:10" ht="13.2">
      <c r="F895" s="19"/>
      <c r="G895" s="9"/>
      <c r="J895" s="17"/>
    </row>
    <row r="896" spans="6:10" ht="13.2">
      <c r="F896" s="19"/>
      <c r="G896" s="9"/>
      <c r="J896" s="17"/>
    </row>
    <row r="897" spans="6:10" ht="13.2">
      <c r="F897" s="19"/>
      <c r="G897" s="9"/>
      <c r="J897" s="17"/>
    </row>
    <row r="898" spans="6:10" ht="13.2">
      <c r="F898" s="19"/>
      <c r="G898" s="9"/>
      <c r="J898" s="17"/>
    </row>
    <row r="899" spans="6:10" ht="13.2">
      <c r="F899" s="19"/>
      <c r="G899" s="9"/>
      <c r="J899" s="17"/>
    </row>
    <row r="900" spans="6:10" ht="13.2">
      <c r="F900" s="19"/>
      <c r="G900" s="9"/>
      <c r="J900" s="17"/>
    </row>
    <row r="901" spans="6:10" ht="13.2">
      <c r="F901" s="19"/>
      <c r="G901" s="9"/>
      <c r="J901" s="17"/>
    </row>
    <row r="902" spans="6:10" ht="13.2">
      <c r="F902" s="19"/>
      <c r="G902" s="9"/>
      <c r="J902" s="17"/>
    </row>
    <row r="903" spans="6:10" ht="13.2">
      <c r="F903" s="19"/>
      <c r="G903" s="9"/>
      <c r="J903" s="17"/>
    </row>
    <row r="904" spans="6:10" ht="13.2">
      <c r="F904" s="19"/>
      <c r="G904" s="9"/>
      <c r="J904" s="17"/>
    </row>
    <row r="905" spans="6:10" ht="13.2">
      <c r="F905" s="19"/>
      <c r="G905" s="9"/>
      <c r="J905" s="17"/>
    </row>
    <row r="906" spans="6:10" ht="13.2">
      <c r="F906" s="19"/>
      <c r="G906" s="9"/>
      <c r="J906" s="17"/>
    </row>
    <row r="907" spans="6:10" ht="13.2">
      <c r="F907" s="19"/>
      <c r="G907" s="9"/>
      <c r="J907" s="17"/>
    </row>
    <row r="908" spans="6:10" ht="13.2">
      <c r="F908" s="19"/>
      <c r="G908" s="9"/>
      <c r="J908" s="17"/>
    </row>
    <row r="909" spans="6:10" ht="13.2">
      <c r="F909" s="19"/>
      <c r="G909" s="9"/>
      <c r="J909" s="17"/>
    </row>
    <row r="910" spans="6:10" ht="13.2">
      <c r="F910" s="19"/>
      <c r="G910" s="9"/>
      <c r="J910" s="17"/>
    </row>
    <row r="911" spans="6:10" ht="13.2">
      <c r="F911" s="19"/>
      <c r="G911" s="9"/>
      <c r="J911" s="17"/>
    </row>
    <row r="912" spans="6:10" ht="13.2">
      <c r="F912" s="19"/>
      <c r="G912" s="9"/>
      <c r="J912" s="17"/>
    </row>
    <row r="913" spans="6:10" ht="13.2">
      <c r="F913" s="19"/>
      <c r="G913" s="9"/>
      <c r="J913" s="17"/>
    </row>
    <row r="914" spans="6:10" ht="13.2">
      <c r="F914" s="19"/>
      <c r="G914" s="9"/>
      <c r="J914" s="17"/>
    </row>
    <row r="915" spans="6:10" ht="13.2">
      <c r="F915" s="19"/>
      <c r="G915" s="9"/>
      <c r="J915" s="17"/>
    </row>
    <row r="916" spans="6:10" ht="13.2">
      <c r="F916" s="19"/>
      <c r="G916" s="9"/>
      <c r="J916" s="17"/>
    </row>
    <row r="917" spans="6:10" ht="13.2">
      <c r="F917" s="19"/>
      <c r="G917" s="9"/>
      <c r="J917" s="17"/>
    </row>
    <row r="918" spans="6:10" ht="13.2">
      <c r="F918" s="19"/>
      <c r="G918" s="9"/>
      <c r="J918" s="17"/>
    </row>
    <row r="919" spans="6:10" ht="13.2">
      <c r="F919" s="19"/>
      <c r="G919" s="9"/>
      <c r="J919" s="17"/>
    </row>
    <row r="920" spans="6:10" ht="13.2">
      <c r="F920" s="19"/>
      <c r="G920" s="9"/>
      <c r="J920" s="17"/>
    </row>
    <row r="921" spans="6:10" ht="13.2">
      <c r="F921" s="19"/>
      <c r="G921" s="9"/>
      <c r="J921" s="17"/>
    </row>
    <row r="922" spans="6:10" ht="13.2">
      <c r="F922" s="19"/>
      <c r="G922" s="9"/>
      <c r="J922" s="17"/>
    </row>
    <row r="923" spans="6:10" ht="13.2">
      <c r="F923" s="19"/>
      <c r="G923" s="9"/>
      <c r="J923" s="17"/>
    </row>
    <row r="924" spans="6:10" ht="13.2">
      <c r="F924" s="19"/>
      <c r="G924" s="9"/>
      <c r="J924" s="17"/>
    </row>
    <row r="925" spans="6:10" ht="13.2">
      <c r="F925" s="19"/>
      <c r="G925" s="9"/>
      <c r="J925" s="17"/>
    </row>
    <row r="926" spans="6:10" ht="13.2">
      <c r="F926" s="19"/>
      <c r="G926" s="9"/>
      <c r="J926" s="17"/>
    </row>
    <row r="927" spans="6:10" ht="13.2">
      <c r="F927" s="19"/>
      <c r="G927" s="9"/>
      <c r="J927" s="17"/>
    </row>
    <row r="928" spans="6:10" ht="13.2">
      <c r="F928" s="19"/>
      <c r="G928" s="9"/>
      <c r="J928" s="17"/>
    </row>
    <row r="929" spans="6:10" ht="13.2">
      <c r="F929" s="19"/>
      <c r="G929" s="9"/>
      <c r="J929" s="17"/>
    </row>
    <row r="930" spans="6:10" ht="13.2">
      <c r="F930" s="19"/>
      <c r="G930" s="9"/>
      <c r="J930" s="17"/>
    </row>
    <row r="931" spans="6:10" ht="13.2">
      <c r="F931" s="19"/>
      <c r="G931" s="9"/>
      <c r="J931" s="17"/>
    </row>
    <row r="932" spans="6:10" ht="13.2">
      <c r="F932" s="19"/>
      <c r="G932" s="9"/>
      <c r="J932" s="17"/>
    </row>
    <row r="933" spans="6:10" ht="13.2">
      <c r="F933" s="19"/>
      <c r="G933" s="9"/>
      <c r="J933" s="17"/>
    </row>
    <row r="934" spans="6:10" ht="13.2">
      <c r="F934" s="19"/>
      <c r="G934" s="9"/>
      <c r="J934" s="17"/>
    </row>
    <row r="935" spans="6:10" ht="13.2">
      <c r="F935" s="19"/>
      <c r="G935" s="9"/>
      <c r="J935" s="17"/>
    </row>
    <row r="936" spans="6:10" ht="13.2">
      <c r="F936" s="19"/>
      <c r="G936" s="9"/>
      <c r="J936" s="17"/>
    </row>
    <row r="937" spans="6:10" ht="13.2">
      <c r="F937" s="19"/>
      <c r="G937" s="9"/>
      <c r="J937" s="17"/>
    </row>
    <row r="938" spans="6:10" ht="13.2">
      <c r="F938" s="19"/>
      <c r="G938" s="9"/>
      <c r="J938" s="17"/>
    </row>
    <row r="939" spans="6:10" ht="13.2">
      <c r="F939" s="19"/>
      <c r="G939" s="9"/>
      <c r="J939" s="17"/>
    </row>
    <row r="940" spans="6:10" ht="13.2">
      <c r="F940" s="19"/>
      <c r="G940" s="9"/>
      <c r="J940" s="17"/>
    </row>
    <row r="941" spans="6:10" ht="13.2">
      <c r="F941" s="19"/>
      <c r="G941" s="9"/>
      <c r="J941" s="17"/>
    </row>
    <row r="942" spans="6:10" ht="13.2">
      <c r="F942" s="19"/>
      <c r="G942" s="9"/>
      <c r="J942" s="17"/>
    </row>
    <row r="943" spans="6:10" ht="13.2">
      <c r="F943" s="19"/>
      <c r="G943" s="9"/>
      <c r="J943" s="17"/>
    </row>
    <row r="944" spans="6:10" ht="13.2">
      <c r="F944" s="19"/>
      <c r="G944" s="9"/>
      <c r="J944" s="17"/>
    </row>
    <row r="945" spans="6:10" ht="13.2">
      <c r="F945" s="19"/>
      <c r="G945" s="9"/>
      <c r="J945" s="17"/>
    </row>
    <row r="946" spans="6:10" ht="13.2">
      <c r="F946" s="19"/>
      <c r="G946" s="9"/>
      <c r="J946" s="17"/>
    </row>
    <row r="947" spans="6:10" ht="13.2">
      <c r="F947" s="19"/>
      <c r="G947" s="9"/>
      <c r="J947" s="17"/>
    </row>
    <row r="948" spans="6:10" ht="13.2">
      <c r="F948" s="19"/>
      <c r="G948" s="9"/>
      <c r="J948" s="17"/>
    </row>
    <row r="949" spans="6:10" ht="13.2">
      <c r="F949" s="19"/>
      <c r="G949" s="9"/>
      <c r="J949" s="17"/>
    </row>
    <row r="950" spans="6:10" ht="13.2">
      <c r="F950" s="19"/>
      <c r="G950" s="9"/>
      <c r="J950" s="17"/>
    </row>
    <row r="951" spans="6:10" ht="13.2">
      <c r="F951" s="19"/>
      <c r="G951" s="9"/>
      <c r="J951" s="17"/>
    </row>
    <row r="952" spans="6:10" ht="13.2">
      <c r="F952" s="19"/>
      <c r="G952" s="9"/>
      <c r="J952" s="17"/>
    </row>
    <row r="953" spans="6:10" ht="13.2">
      <c r="F953" s="19"/>
      <c r="G953" s="9"/>
      <c r="J953" s="17"/>
    </row>
    <row r="954" spans="6:10" ht="13.2">
      <c r="F954" s="19"/>
      <c r="G954" s="9"/>
      <c r="J954" s="17"/>
    </row>
    <row r="955" spans="6:10" ht="13.2">
      <c r="F955" s="19"/>
      <c r="G955" s="9"/>
      <c r="J955" s="17"/>
    </row>
    <row r="956" spans="6:10" ht="13.2">
      <c r="F956" s="19"/>
      <c r="G956" s="9"/>
      <c r="J956" s="17"/>
    </row>
    <row r="957" spans="6:10" ht="13.2">
      <c r="F957" s="19"/>
      <c r="G957" s="9"/>
      <c r="J957" s="17"/>
    </row>
    <row r="958" spans="6:10" ht="13.2">
      <c r="F958" s="19"/>
      <c r="G958" s="9"/>
      <c r="J958" s="17"/>
    </row>
    <row r="959" spans="6:10" ht="13.2">
      <c r="F959" s="19"/>
      <c r="G959" s="9"/>
      <c r="J959" s="17"/>
    </row>
    <row r="960" spans="6:10" ht="13.2">
      <c r="F960" s="19"/>
      <c r="G960" s="9"/>
      <c r="J960" s="17"/>
    </row>
    <row r="961" spans="6:10" ht="13.2">
      <c r="F961" s="19"/>
      <c r="G961" s="9"/>
      <c r="J961" s="17"/>
    </row>
    <row r="962" spans="6:10" ht="13.2">
      <c r="F962" s="19"/>
      <c r="G962" s="9"/>
      <c r="J962" s="17"/>
    </row>
    <row r="963" spans="6:10" ht="13.2">
      <c r="F963" s="19"/>
      <c r="G963" s="9"/>
      <c r="J963" s="17"/>
    </row>
    <row r="964" spans="6:10" ht="13.2">
      <c r="F964" s="19"/>
      <c r="G964" s="9"/>
      <c r="J964" s="17"/>
    </row>
    <row r="965" spans="6:10" ht="13.2">
      <c r="F965" s="19"/>
      <c r="G965" s="9"/>
      <c r="J965" s="17"/>
    </row>
    <row r="966" spans="6:10" ht="13.2">
      <c r="F966" s="19"/>
      <c r="G966" s="9"/>
      <c r="J966" s="17"/>
    </row>
    <row r="967" spans="6:10" ht="13.2">
      <c r="F967" s="19"/>
      <c r="G967" s="9"/>
      <c r="J967" s="17"/>
    </row>
    <row r="968" spans="6:10" ht="13.2">
      <c r="F968" s="19"/>
      <c r="G968" s="9"/>
      <c r="J968" s="17"/>
    </row>
    <row r="969" spans="6:10" ht="13.2">
      <c r="F969" s="19"/>
      <c r="G969" s="9"/>
      <c r="J969" s="17"/>
    </row>
    <row r="970" spans="6:10" ht="13.2">
      <c r="F970" s="19"/>
      <c r="G970" s="9"/>
      <c r="J970" s="17"/>
    </row>
    <row r="971" spans="6:10" ht="13.2">
      <c r="F971" s="19"/>
      <c r="G971" s="9"/>
      <c r="J971" s="17"/>
    </row>
    <row r="972" spans="6:10" ht="13.2">
      <c r="F972" s="19"/>
      <c r="G972" s="9"/>
      <c r="J972" s="17"/>
    </row>
    <row r="973" spans="6:10" ht="13.2">
      <c r="F973" s="19"/>
      <c r="G973" s="9"/>
      <c r="J973" s="17"/>
    </row>
    <row r="974" spans="6:10" ht="13.2">
      <c r="F974" s="19"/>
      <c r="G974" s="9"/>
      <c r="J974" s="17"/>
    </row>
    <row r="975" spans="6:10" ht="13.2">
      <c r="F975" s="19"/>
      <c r="G975" s="9"/>
      <c r="J975" s="17"/>
    </row>
    <row r="976" spans="6:10" ht="13.2">
      <c r="F976" s="19"/>
      <c r="G976" s="9"/>
      <c r="J976" s="17"/>
    </row>
    <row r="977" spans="6:10" ht="13.2">
      <c r="F977" s="19"/>
      <c r="G977" s="9"/>
      <c r="J977" s="17"/>
    </row>
    <row r="978" spans="6:10" ht="13.2">
      <c r="F978" s="19"/>
      <c r="G978" s="9"/>
      <c r="J978" s="17"/>
    </row>
    <row r="979" spans="6:10" ht="13.2">
      <c r="F979" s="19"/>
      <c r="G979" s="9"/>
      <c r="J979" s="17"/>
    </row>
    <row r="980" spans="6:10" ht="13.2">
      <c r="F980" s="19"/>
      <c r="G980" s="9"/>
      <c r="J980" s="17"/>
    </row>
    <row r="981" spans="6:10" ht="13.2">
      <c r="F981" s="19"/>
      <c r="G981" s="9"/>
      <c r="J981" s="17"/>
    </row>
    <row r="982" spans="6:10" ht="13.2">
      <c r="F982" s="19"/>
      <c r="G982" s="9"/>
      <c r="J982" s="17"/>
    </row>
    <row r="983" spans="6:10" ht="13.2">
      <c r="F983" s="19"/>
      <c r="G983" s="9"/>
      <c r="J983" s="17"/>
    </row>
    <row r="984" spans="6:10" ht="13.2">
      <c r="F984" s="19"/>
      <c r="G984" s="9"/>
      <c r="J984" s="17"/>
    </row>
    <row r="985" spans="6:10" ht="13.2">
      <c r="F985" s="19"/>
      <c r="G985" s="9"/>
      <c r="J985" s="17"/>
    </row>
    <row r="986" spans="6:10" ht="13.2">
      <c r="F986" s="19"/>
      <c r="G986" s="9"/>
      <c r="J986" s="17"/>
    </row>
    <row r="987" spans="6:10" ht="13.2">
      <c r="F987" s="19"/>
      <c r="G987" s="9"/>
      <c r="J987" s="17"/>
    </row>
    <row r="988" spans="6:10" ht="13.2">
      <c r="F988" s="19"/>
      <c r="G988" s="9"/>
      <c r="J988" s="17"/>
    </row>
    <row r="989" spans="6:10" ht="13.2">
      <c r="F989" s="19"/>
      <c r="G989" s="9"/>
      <c r="J989" s="17"/>
    </row>
    <row r="990" spans="6:10" ht="13.2">
      <c r="F990" s="19"/>
      <c r="G990" s="9"/>
      <c r="J990" s="17"/>
    </row>
    <row r="991" spans="6:10" ht="13.2">
      <c r="F991" s="19"/>
      <c r="G991" s="9"/>
      <c r="J991" s="17"/>
    </row>
    <row r="992" spans="6:10" ht="13.2">
      <c r="F992" s="19"/>
      <c r="G992" s="9"/>
      <c r="J992" s="17"/>
    </row>
    <row r="993" spans="6:10" ht="13.2">
      <c r="F993" s="19"/>
      <c r="G993" s="9"/>
      <c r="J993" s="17"/>
    </row>
    <row r="994" spans="6:10" ht="13.2">
      <c r="F994" s="19"/>
      <c r="G994" s="9"/>
      <c r="J994" s="17"/>
    </row>
    <row r="995" spans="6:10" ht="13.2">
      <c r="F995" s="19"/>
      <c r="G995" s="9"/>
      <c r="J995" s="17"/>
    </row>
    <row r="996" spans="6:10" ht="13.2">
      <c r="F996" s="19"/>
      <c r="G996" s="9"/>
      <c r="J996" s="17"/>
    </row>
    <row r="997" spans="6:10" ht="13.2">
      <c r="F997" s="19"/>
      <c r="G997" s="9"/>
      <c r="J997" s="17"/>
    </row>
    <row r="998" spans="6:10" ht="13.2">
      <c r="F998" s="19"/>
      <c r="G998" s="9"/>
      <c r="J998" s="17"/>
    </row>
    <row r="999" spans="6:10" ht="13.2">
      <c r="F999" s="19"/>
      <c r="G999" s="9"/>
      <c r="J999" s="17"/>
    </row>
    <row r="1000" spans="6:10" ht="13.2">
      <c r="F1000" s="19"/>
      <c r="G1000" s="9"/>
      <c r="J1000" s="17"/>
    </row>
  </sheetData>
  <autoFilter ref="A1:H25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5"/>
  <sheetViews>
    <sheetView workbookViewId="0">
      <pane ySplit="1" topLeftCell="A2" activePane="bottomLeft" state="frozen"/>
      <selection pane="bottomLeft" activeCell="J10" sqref="J10"/>
    </sheetView>
  </sheetViews>
  <sheetFormatPr defaultColWidth="9.109375" defaultRowHeight="15.75" customHeight="1"/>
  <cols>
    <col min="1" max="2" width="9.109375" style="23"/>
    <col min="3" max="3" width="20.5546875" style="23" customWidth="1"/>
    <col min="4" max="4" width="14.88671875" style="23" customWidth="1"/>
    <col min="5" max="5" width="16.44140625" style="23" customWidth="1"/>
    <col min="6" max="6" width="16.33203125" style="23" customWidth="1"/>
    <col min="7" max="7" width="21.6640625" style="25" customWidth="1"/>
    <col min="8" max="8" width="18.33203125" style="25" customWidth="1"/>
    <col min="9" max="9" width="12.88671875" style="23" customWidth="1"/>
    <col min="10" max="16384" width="9.109375" style="23"/>
  </cols>
  <sheetData>
    <row r="1" spans="1:9" ht="13.2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5" t="s">
        <v>6</v>
      </c>
      <c r="H1" s="25" t="s">
        <v>7</v>
      </c>
      <c r="I1" s="23" t="s">
        <v>8</v>
      </c>
    </row>
    <row r="2" spans="1:9" ht="13.2">
      <c r="A2" s="23" t="s">
        <v>9</v>
      </c>
      <c r="B2" s="23" t="s">
        <v>1701</v>
      </c>
      <c r="C2" s="23" t="s">
        <v>1702</v>
      </c>
      <c r="D2" s="23" t="s">
        <v>12</v>
      </c>
      <c r="E2" s="23" t="s">
        <v>514</v>
      </c>
      <c r="F2" s="23" t="s">
        <v>518</v>
      </c>
      <c r="G2" s="25">
        <v>42544.468055555553</v>
      </c>
      <c r="H2" s="25">
        <v>42599.470833333333</v>
      </c>
    </row>
    <row r="3" spans="1:9" ht="13.2">
      <c r="A3" s="23" t="s">
        <v>9</v>
      </c>
      <c r="B3" s="23" t="s">
        <v>1703</v>
      </c>
      <c r="C3" s="23" t="s">
        <v>1704</v>
      </c>
      <c r="D3" s="23" t="s">
        <v>12</v>
      </c>
      <c r="E3" s="23" t="s">
        <v>514</v>
      </c>
      <c r="F3" s="23" t="s">
        <v>1705</v>
      </c>
      <c r="G3" s="25">
        <v>42544.472222222219</v>
      </c>
      <c r="H3" s="25">
        <v>42590.282638888886</v>
      </c>
    </row>
    <row r="4" spans="1:9" ht="13.2">
      <c r="A4" s="23" t="s">
        <v>9</v>
      </c>
      <c r="B4" s="23" t="s">
        <v>1706</v>
      </c>
      <c r="C4" s="23" t="s">
        <v>1707</v>
      </c>
      <c r="D4" s="23" t="s">
        <v>12</v>
      </c>
      <c r="E4" s="23" t="s">
        <v>514</v>
      </c>
      <c r="F4" s="23" t="s">
        <v>518</v>
      </c>
      <c r="G4" s="25">
        <v>42545.3</v>
      </c>
      <c r="H4" s="25">
        <v>42599.47152777778</v>
      </c>
    </row>
    <row r="5" spans="1:9" ht="13.2">
      <c r="A5" s="23" t="s">
        <v>9</v>
      </c>
      <c r="B5" s="23" t="s">
        <v>1708</v>
      </c>
      <c r="C5" s="23" t="s">
        <v>1709</v>
      </c>
      <c r="D5" s="23" t="s">
        <v>12</v>
      </c>
      <c r="E5" s="23" t="s">
        <v>514</v>
      </c>
      <c r="F5" s="23" t="s">
        <v>518</v>
      </c>
      <c r="G5" s="25">
        <v>42545.592361111114</v>
      </c>
      <c r="H5" s="25">
        <v>42599.472916666666</v>
      </c>
    </row>
    <row r="6" spans="1:9" ht="13.2">
      <c r="A6" s="23" t="s">
        <v>9</v>
      </c>
      <c r="B6" s="23" t="s">
        <v>1710</v>
      </c>
      <c r="C6" s="23" t="s">
        <v>1711</v>
      </c>
      <c r="D6" s="23" t="s">
        <v>12</v>
      </c>
      <c r="E6" s="23" t="s">
        <v>514</v>
      </c>
      <c r="F6" s="23" t="s">
        <v>518</v>
      </c>
      <c r="G6" s="25">
        <v>42546.267361111109</v>
      </c>
      <c r="H6" s="25">
        <v>42599.472916666666</v>
      </c>
    </row>
    <row r="7" spans="1:9" ht="13.2">
      <c r="A7" s="23" t="s">
        <v>9</v>
      </c>
      <c r="B7" s="23" t="s">
        <v>1712</v>
      </c>
      <c r="C7" s="23" t="s">
        <v>1713</v>
      </c>
      <c r="D7" s="23" t="s">
        <v>12</v>
      </c>
      <c r="E7" s="23" t="s">
        <v>514</v>
      </c>
      <c r="F7" s="23" t="s">
        <v>518</v>
      </c>
      <c r="G7" s="25">
        <v>42546.611111111109</v>
      </c>
      <c r="H7" s="25">
        <v>42599.473611111112</v>
      </c>
    </row>
    <row r="8" spans="1:9" ht="13.2">
      <c r="A8" s="23" t="s">
        <v>9</v>
      </c>
      <c r="B8" s="23" t="s">
        <v>1714</v>
      </c>
      <c r="C8" s="23" t="s">
        <v>1715</v>
      </c>
      <c r="D8" s="23" t="s">
        <v>12</v>
      </c>
      <c r="E8" s="23" t="s">
        <v>514</v>
      </c>
      <c r="F8" s="23" t="s">
        <v>518</v>
      </c>
      <c r="G8" s="25">
        <v>42548.384027777778</v>
      </c>
      <c r="H8" s="25">
        <v>42599.472222222219</v>
      </c>
    </row>
    <row r="9" spans="1:9" ht="13.2">
      <c r="A9" s="23" t="s">
        <v>9</v>
      </c>
      <c r="B9" s="23" t="s">
        <v>1716</v>
      </c>
      <c r="C9" s="23" t="s">
        <v>1717</v>
      </c>
      <c r="D9" s="23" t="s">
        <v>12</v>
      </c>
      <c r="E9" s="23" t="s">
        <v>514</v>
      </c>
      <c r="F9" s="23" t="s">
        <v>518</v>
      </c>
      <c r="G9" s="25">
        <v>42548.517361111109</v>
      </c>
      <c r="H9" s="25">
        <v>42599.473611111112</v>
      </c>
    </row>
    <row r="10" spans="1:9" ht="13.2">
      <c r="A10" s="23" t="s">
        <v>9</v>
      </c>
      <c r="B10" s="23" t="s">
        <v>1718</v>
      </c>
      <c r="C10" s="23" t="s">
        <v>1719</v>
      </c>
      <c r="D10" s="23" t="s">
        <v>154</v>
      </c>
      <c r="E10" s="23" t="s">
        <v>514</v>
      </c>
      <c r="F10" s="23" t="s">
        <v>518</v>
      </c>
      <c r="G10" s="25">
        <v>42548.7</v>
      </c>
      <c r="H10" s="25">
        <v>42599.465277777781</v>
      </c>
    </row>
    <row r="11" spans="1:9" ht="13.2">
      <c r="A11" s="23" t="s">
        <v>9</v>
      </c>
      <c r="B11" s="23" t="s">
        <v>1720</v>
      </c>
      <c r="C11" s="23" t="s">
        <v>1721</v>
      </c>
      <c r="D11" s="23" t="s">
        <v>12</v>
      </c>
      <c r="E11" s="23" t="s">
        <v>514</v>
      </c>
      <c r="F11" s="23" t="s">
        <v>518</v>
      </c>
      <c r="G11" s="25">
        <v>42549.144444444442</v>
      </c>
      <c r="H11" s="25">
        <v>42599.351388888892</v>
      </c>
    </row>
    <row r="12" spans="1:9" ht="13.2">
      <c r="A12" s="23" t="s">
        <v>9</v>
      </c>
      <c r="B12" s="23" t="s">
        <v>1722</v>
      </c>
      <c r="C12" s="23" t="s">
        <v>1723</v>
      </c>
      <c r="D12" s="23" t="s">
        <v>12</v>
      </c>
      <c r="E12" s="23" t="s">
        <v>514</v>
      </c>
      <c r="F12" s="23" t="s">
        <v>518</v>
      </c>
      <c r="G12" s="25">
        <v>42549.676388888889</v>
      </c>
      <c r="H12" s="25">
        <v>42599.46875</v>
      </c>
    </row>
    <row r="13" spans="1:9" ht="13.2">
      <c r="A13" s="23" t="s">
        <v>9</v>
      </c>
      <c r="B13" s="23" t="s">
        <v>1724</v>
      </c>
      <c r="C13" s="23" t="s">
        <v>1725</v>
      </c>
      <c r="D13" s="23" t="s">
        <v>12</v>
      </c>
      <c r="E13" s="23" t="s">
        <v>514</v>
      </c>
      <c r="F13" s="23" t="s">
        <v>518</v>
      </c>
      <c r="G13" s="25">
        <v>42550.651388888888</v>
      </c>
      <c r="H13" s="25">
        <v>42599.47152777778</v>
      </c>
    </row>
    <row r="14" spans="1:9" ht="13.2">
      <c r="A14" s="23" t="s">
        <v>9</v>
      </c>
      <c r="B14" s="23" t="s">
        <v>1726</v>
      </c>
      <c r="C14" s="23" t="s">
        <v>1725</v>
      </c>
      <c r="D14" s="23" t="s">
        <v>12</v>
      </c>
      <c r="E14" s="23" t="s">
        <v>514</v>
      </c>
      <c r="F14" s="23" t="s">
        <v>518</v>
      </c>
      <c r="G14" s="25">
        <v>42550.659722222219</v>
      </c>
      <c r="H14" s="25">
        <v>42599.468055555553</v>
      </c>
    </row>
    <row r="15" spans="1:9" ht="13.2">
      <c r="A15" s="23" t="s">
        <v>9</v>
      </c>
      <c r="B15" s="23" t="s">
        <v>1727</v>
      </c>
      <c r="C15" s="23" t="s">
        <v>1728</v>
      </c>
      <c r="D15" s="23" t="s">
        <v>12</v>
      </c>
      <c r="E15" s="23" t="s">
        <v>514</v>
      </c>
      <c r="F15" s="23" t="s">
        <v>518</v>
      </c>
      <c r="G15" s="25">
        <v>42551.164583333331</v>
      </c>
      <c r="H15" s="25">
        <v>42599.470833333333</v>
      </c>
    </row>
    <row r="16" spans="1:9" ht="13.2">
      <c r="A16" s="23" t="s">
        <v>9</v>
      </c>
      <c r="B16" s="23" t="s">
        <v>1729</v>
      </c>
      <c r="C16" s="23" t="s">
        <v>1730</v>
      </c>
      <c r="D16" s="23" t="s">
        <v>18</v>
      </c>
      <c r="E16" s="23" t="s">
        <v>514</v>
      </c>
      <c r="F16" s="23" t="s">
        <v>518</v>
      </c>
      <c r="G16" s="25">
        <v>42552.119444444441</v>
      </c>
      <c r="H16" s="25">
        <v>42563.302777777775</v>
      </c>
    </row>
    <row r="17" spans="1:9" ht="13.2">
      <c r="A17" s="23" t="s">
        <v>9</v>
      </c>
      <c r="B17" s="23" t="s">
        <v>1731</v>
      </c>
      <c r="C17" s="23" t="s">
        <v>1732</v>
      </c>
      <c r="D17" s="23" t="s">
        <v>18</v>
      </c>
      <c r="E17" s="23" t="s">
        <v>514</v>
      </c>
      <c r="F17" s="23" t="s">
        <v>518</v>
      </c>
      <c r="G17" s="25">
        <v>42552.815972222219</v>
      </c>
      <c r="H17" s="25">
        <v>42563.306944444441</v>
      </c>
    </row>
    <row r="18" spans="1:9" ht="13.2">
      <c r="A18" s="23" t="s">
        <v>9</v>
      </c>
      <c r="B18" s="23" t="s">
        <v>1733</v>
      </c>
      <c r="C18" s="23" t="s">
        <v>1734</v>
      </c>
      <c r="D18" s="23" t="s">
        <v>18</v>
      </c>
      <c r="E18" s="23" t="s">
        <v>514</v>
      </c>
      <c r="F18" s="23" t="s">
        <v>518</v>
      </c>
      <c r="G18" s="25">
        <v>42553.237500000003</v>
      </c>
      <c r="H18" s="25">
        <v>42599.477083333331</v>
      </c>
    </row>
    <row r="19" spans="1:9" ht="13.2">
      <c r="A19" s="23" t="s">
        <v>9</v>
      </c>
      <c r="B19" s="23" t="s">
        <v>1735</v>
      </c>
      <c r="C19" s="23" t="s">
        <v>1736</v>
      </c>
      <c r="D19" s="23" t="s">
        <v>12</v>
      </c>
      <c r="E19" s="23" t="s">
        <v>514</v>
      </c>
      <c r="F19" s="23" t="s">
        <v>518</v>
      </c>
      <c r="G19" s="25">
        <v>42554.741666666669</v>
      </c>
      <c r="H19" s="25">
        <v>42599.469444444447</v>
      </c>
    </row>
    <row r="20" spans="1:9" ht="13.2">
      <c r="A20" s="23" t="s">
        <v>9</v>
      </c>
      <c r="B20" s="23" t="s">
        <v>1737</v>
      </c>
      <c r="C20" s="23" t="s">
        <v>1738</v>
      </c>
      <c r="D20" s="23" t="s">
        <v>18</v>
      </c>
      <c r="E20" s="23" t="s">
        <v>514</v>
      </c>
      <c r="F20" s="23" t="s">
        <v>518</v>
      </c>
      <c r="G20" s="25">
        <v>42556.284722222219</v>
      </c>
      <c r="H20" s="25">
        <v>42599.479166666664</v>
      </c>
      <c r="I20" s="24">
        <v>42556</v>
      </c>
    </row>
    <row r="21" spans="1:9" ht="13.2">
      <c r="A21" s="23" t="s">
        <v>9</v>
      </c>
      <c r="B21" s="23" t="s">
        <v>1739</v>
      </c>
      <c r="C21" s="23" t="s">
        <v>1740</v>
      </c>
      <c r="D21" s="23" t="s">
        <v>18</v>
      </c>
      <c r="E21" s="23" t="s">
        <v>514</v>
      </c>
      <c r="F21" s="23" t="s">
        <v>518</v>
      </c>
      <c r="G21" s="25">
        <v>42556.969444444447</v>
      </c>
      <c r="H21" s="25">
        <v>42576.496527777781</v>
      </c>
    </row>
    <row r="22" spans="1:9" ht="13.2">
      <c r="A22" s="23" t="s">
        <v>9</v>
      </c>
      <c r="B22" s="23" t="s">
        <v>1741</v>
      </c>
      <c r="C22" s="23" t="s">
        <v>1742</v>
      </c>
      <c r="D22" s="23" t="s">
        <v>491</v>
      </c>
      <c r="E22" s="23" t="s">
        <v>514</v>
      </c>
      <c r="F22" s="23" t="s">
        <v>1743</v>
      </c>
      <c r="G22" s="25">
        <v>42557.040277777778</v>
      </c>
      <c r="H22" s="25">
        <v>42599.328472222223</v>
      </c>
    </row>
    <row r="23" spans="1:9" ht="13.2">
      <c r="A23" s="23" t="s">
        <v>9</v>
      </c>
      <c r="B23" s="23" t="s">
        <v>1744</v>
      </c>
      <c r="C23" s="23" t="s">
        <v>1745</v>
      </c>
      <c r="D23" s="23" t="s">
        <v>18</v>
      </c>
      <c r="E23" s="23" t="s">
        <v>514</v>
      </c>
      <c r="F23" s="23" t="s">
        <v>518</v>
      </c>
      <c r="G23" s="25">
        <v>42557.401388888888</v>
      </c>
      <c r="H23" s="25">
        <v>42599.477083333331</v>
      </c>
    </row>
    <row r="24" spans="1:9" ht="13.2">
      <c r="A24" s="23" t="s">
        <v>9</v>
      </c>
      <c r="B24" s="23" t="s">
        <v>1746</v>
      </c>
      <c r="C24" s="23" t="s">
        <v>1747</v>
      </c>
      <c r="D24" s="23" t="s">
        <v>12</v>
      </c>
      <c r="E24" s="23" t="s">
        <v>514</v>
      </c>
      <c r="F24" s="23" t="s">
        <v>518</v>
      </c>
      <c r="G24" s="25">
        <v>42558.460416666669</v>
      </c>
      <c r="H24" s="25">
        <v>42559.811805555553</v>
      </c>
    </row>
    <row r="25" spans="1:9" ht="13.2">
      <c r="A25" s="23" t="s">
        <v>9</v>
      </c>
      <c r="B25" s="23" t="s">
        <v>1748</v>
      </c>
      <c r="C25" s="23" t="s">
        <v>1749</v>
      </c>
      <c r="D25" s="23" t="s">
        <v>12</v>
      </c>
      <c r="E25" s="23" t="s">
        <v>514</v>
      </c>
      <c r="F25" s="23" t="s">
        <v>518</v>
      </c>
      <c r="G25" s="25">
        <v>42559.55972222222</v>
      </c>
      <c r="H25" s="25">
        <v>42599.52847222222</v>
      </c>
    </row>
    <row r="26" spans="1:9" ht="13.2">
      <c r="A26" s="23" t="s">
        <v>9</v>
      </c>
      <c r="B26" s="23" t="s">
        <v>1750</v>
      </c>
      <c r="C26" s="23" t="s">
        <v>1751</v>
      </c>
      <c r="D26" s="23" t="s">
        <v>18</v>
      </c>
      <c r="E26" s="23" t="s">
        <v>514</v>
      </c>
      <c r="F26" s="23" t="s">
        <v>518</v>
      </c>
      <c r="G26" s="25">
        <v>42562.737500000003</v>
      </c>
      <c r="H26" s="25">
        <v>42576.495833333334</v>
      </c>
    </row>
    <row r="27" spans="1:9" ht="13.2">
      <c r="A27" s="23" t="s">
        <v>9</v>
      </c>
      <c r="B27" s="23" t="s">
        <v>1752</v>
      </c>
      <c r="C27" s="23" t="s">
        <v>1753</v>
      </c>
      <c r="D27" s="23" t="s">
        <v>18</v>
      </c>
      <c r="E27" s="23" t="s">
        <v>514</v>
      </c>
      <c r="F27" s="23" t="s">
        <v>518</v>
      </c>
      <c r="G27" s="25">
        <v>42564.361111111109</v>
      </c>
      <c r="H27" s="25">
        <v>42572.144444444442</v>
      </c>
    </row>
    <row r="28" spans="1:9" ht="13.2">
      <c r="A28" s="23" t="s">
        <v>9</v>
      </c>
      <c r="B28" s="23" t="s">
        <v>1754</v>
      </c>
      <c r="C28" s="23" t="s">
        <v>1755</v>
      </c>
      <c r="D28" s="23" t="s">
        <v>18</v>
      </c>
      <c r="E28" s="23" t="s">
        <v>514</v>
      </c>
      <c r="F28" s="23" t="s">
        <v>518</v>
      </c>
      <c r="G28" s="25">
        <v>42564.368055555555</v>
      </c>
      <c r="H28" s="25">
        <v>42599.477777777778</v>
      </c>
    </row>
    <row r="29" spans="1:9" ht="13.2">
      <c r="A29" s="23" t="s">
        <v>9</v>
      </c>
      <c r="B29" s="23" t="s">
        <v>1756</v>
      </c>
      <c r="C29" s="23" t="s">
        <v>1757</v>
      </c>
      <c r="D29" s="23" t="s">
        <v>12</v>
      </c>
      <c r="E29" s="23" t="s">
        <v>514</v>
      </c>
      <c r="F29" s="23" t="s">
        <v>518</v>
      </c>
      <c r="G29" s="25">
        <v>42564.708333333336</v>
      </c>
      <c r="H29" s="25">
        <v>42599.527777777781</v>
      </c>
    </row>
    <row r="30" spans="1:9" ht="13.2">
      <c r="A30" s="23" t="s">
        <v>9</v>
      </c>
      <c r="B30" s="23" t="s">
        <v>1758</v>
      </c>
      <c r="C30" s="23" t="s">
        <v>1759</v>
      </c>
      <c r="D30" s="23" t="s">
        <v>12</v>
      </c>
      <c r="E30" s="23" t="s">
        <v>514</v>
      </c>
      <c r="F30" s="23" t="s">
        <v>518</v>
      </c>
      <c r="G30" s="25">
        <v>42564.811805555553</v>
      </c>
      <c r="H30" s="25">
        <v>42599.527777777781</v>
      </c>
    </row>
    <row r="31" spans="1:9" ht="13.2">
      <c r="A31" s="23" t="s">
        <v>9</v>
      </c>
      <c r="B31" s="23" t="s">
        <v>1760</v>
      </c>
      <c r="C31" s="23" t="s">
        <v>1761</v>
      </c>
      <c r="D31" s="23" t="s">
        <v>12</v>
      </c>
      <c r="E31" s="23" t="s">
        <v>514</v>
      </c>
      <c r="F31" s="23" t="s">
        <v>518</v>
      </c>
      <c r="G31" s="25">
        <v>42565.40625</v>
      </c>
      <c r="H31" s="25">
        <v>42599.359027777777</v>
      </c>
    </row>
    <row r="32" spans="1:9" ht="13.2">
      <c r="A32" s="23" t="s">
        <v>9</v>
      </c>
      <c r="B32" s="23" t="s">
        <v>1762</v>
      </c>
      <c r="C32" s="23" t="s">
        <v>1763</v>
      </c>
      <c r="D32" s="23" t="s">
        <v>12</v>
      </c>
      <c r="E32" s="23" t="s">
        <v>514</v>
      </c>
      <c r="F32" s="23" t="s">
        <v>518</v>
      </c>
      <c r="G32" s="25">
        <v>42565.448611111111</v>
      </c>
      <c r="H32" s="25">
        <v>42599.470138888886</v>
      </c>
    </row>
    <row r="33" spans="1:8" ht="13.2">
      <c r="A33" s="23" t="s">
        <v>9</v>
      </c>
      <c r="B33" s="23" t="s">
        <v>1764</v>
      </c>
      <c r="C33" s="23" t="s">
        <v>1765</v>
      </c>
      <c r="D33" s="23" t="s">
        <v>12</v>
      </c>
      <c r="E33" s="23" t="s">
        <v>514</v>
      </c>
      <c r="F33" s="23" t="s">
        <v>518</v>
      </c>
      <c r="G33" s="25">
        <v>42566.472916666666</v>
      </c>
      <c r="H33" s="25">
        <v>42599.469444444447</v>
      </c>
    </row>
    <row r="34" spans="1:8" ht="13.2">
      <c r="A34" s="23" t="s">
        <v>9</v>
      </c>
      <c r="B34" s="23" t="s">
        <v>1766</v>
      </c>
      <c r="C34" s="23" t="s">
        <v>1767</v>
      </c>
      <c r="D34" s="23" t="s">
        <v>12</v>
      </c>
      <c r="E34" s="23" t="s">
        <v>514</v>
      </c>
      <c r="F34" s="23" t="s">
        <v>518</v>
      </c>
      <c r="G34" s="25">
        <v>42566.493750000001</v>
      </c>
      <c r="H34" s="25">
        <v>42599.359027777777</v>
      </c>
    </row>
    <row r="35" spans="1:8" ht="13.2">
      <c r="A35" s="23" t="s">
        <v>9</v>
      </c>
      <c r="B35" s="23" t="s">
        <v>1768</v>
      </c>
      <c r="C35" s="23" t="s">
        <v>1769</v>
      </c>
      <c r="D35" s="23" t="s">
        <v>12</v>
      </c>
      <c r="E35" s="23" t="s">
        <v>514</v>
      </c>
      <c r="F35" s="23" t="s">
        <v>518</v>
      </c>
      <c r="G35" s="25">
        <v>42567.105555555558</v>
      </c>
      <c r="H35" s="25">
        <v>42599.460416666669</v>
      </c>
    </row>
    <row r="36" spans="1:8" ht="13.2">
      <c r="A36" s="23" t="s">
        <v>9</v>
      </c>
      <c r="B36" s="23" t="s">
        <v>1770</v>
      </c>
      <c r="C36" s="23" t="s">
        <v>1771</v>
      </c>
      <c r="D36" s="23" t="s">
        <v>12</v>
      </c>
      <c r="E36" s="23" t="s">
        <v>514</v>
      </c>
      <c r="F36" s="23" t="s">
        <v>518</v>
      </c>
      <c r="G36" s="25">
        <v>42569.277777777781</v>
      </c>
      <c r="H36" s="25">
        <v>42599.452777777777</v>
      </c>
    </row>
    <row r="37" spans="1:8" ht="13.2">
      <c r="A37" s="23" t="s">
        <v>9</v>
      </c>
      <c r="B37" s="23" t="s">
        <v>1772</v>
      </c>
      <c r="C37" s="23" t="s">
        <v>1773</v>
      </c>
      <c r="D37" s="23" t="s">
        <v>18</v>
      </c>
      <c r="E37" s="23" t="s">
        <v>514</v>
      </c>
      <c r="F37" s="23" t="s">
        <v>518</v>
      </c>
      <c r="G37" s="25">
        <v>42569.368750000001</v>
      </c>
      <c r="H37" s="25">
        <v>42599.371527777781</v>
      </c>
    </row>
    <row r="38" spans="1:8" ht="13.2">
      <c r="A38" s="23" t="s">
        <v>9</v>
      </c>
      <c r="B38" s="23" t="s">
        <v>1774</v>
      </c>
      <c r="C38" s="23" t="s">
        <v>1775</v>
      </c>
      <c r="D38" s="23" t="s">
        <v>12</v>
      </c>
      <c r="E38" s="23" t="s">
        <v>514</v>
      </c>
      <c r="F38" s="23" t="s">
        <v>518</v>
      </c>
      <c r="G38" s="25">
        <v>42569.453472222223</v>
      </c>
      <c r="H38" s="25">
        <v>42599.470138888886</v>
      </c>
    </row>
    <row r="39" spans="1:8" ht="13.2">
      <c r="A39" s="23" t="s">
        <v>9</v>
      </c>
      <c r="B39" s="23" t="s">
        <v>1776</v>
      </c>
      <c r="C39" s="23" t="s">
        <v>1777</v>
      </c>
      <c r="D39" s="23" t="s">
        <v>12</v>
      </c>
      <c r="E39" s="23" t="s">
        <v>514</v>
      </c>
      <c r="F39" s="23" t="s">
        <v>518</v>
      </c>
      <c r="G39" s="25">
        <v>42569.484027777777</v>
      </c>
      <c r="H39" s="25">
        <v>42599.352777777778</v>
      </c>
    </row>
    <row r="40" spans="1:8" ht="13.2">
      <c r="A40" s="23" t="s">
        <v>9</v>
      </c>
      <c r="B40" s="23" t="s">
        <v>1778</v>
      </c>
      <c r="C40" s="23" t="s">
        <v>1779</v>
      </c>
      <c r="D40" s="23" t="s">
        <v>18</v>
      </c>
      <c r="E40" s="23" t="s">
        <v>514</v>
      </c>
      <c r="F40" s="23" t="s">
        <v>518</v>
      </c>
      <c r="G40" s="25">
        <v>42569.490277777775</v>
      </c>
      <c r="H40" s="25">
        <v>42599.371527777781</v>
      </c>
    </row>
    <row r="41" spans="1:8" ht="13.2">
      <c r="A41" s="23" t="s">
        <v>9</v>
      </c>
      <c r="B41" s="23" t="s">
        <v>1780</v>
      </c>
      <c r="C41" s="23" t="s">
        <v>1781</v>
      </c>
      <c r="D41" s="23" t="s">
        <v>18</v>
      </c>
      <c r="E41" s="23" t="s">
        <v>514</v>
      </c>
      <c r="F41" s="23" t="s">
        <v>518</v>
      </c>
      <c r="G41" s="25">
        <v>42569.493750000001</v>
      </c>
      <c r="H41" s="25">
        <v>42599.37222222222</v>
      </c>
    </row>
    <row r="42" spans="1:8" ht="13.2">
      <c r="A42" s="23" t="s">
        <v>9</v>
      </c>
      <c r="B42" s="23" t="s">
        <v>1782</v>
      </c>
      <c r="C42" s="23" t="s">
        <v>1783</v>
      </c>
      <c r="D42" s="23" t="s">
        <v>18</v>
      </c>
      <c r="E42" s="23" t="s">
        <v>514</v>
      </c>
      <c r="F42" s="23" t="s">
        <v>518</v>
      </c>
      <c r="G42" s="25">
        <v>42569.49722222222</v>
      </c>
      <c r="H42" s="25">
        <v>42599.456944444442</v>
      </c>
    </row>
    <row r="43" spans="1:8" ht="13.2">
      <c r="A43" s="23" t="s">
        <v>9</v>
      </c>
      <c r="B43" s="23" t="s">
        <v>1784</v>
      </c>
      <c r="C43" s="23" t="s">
        <v>1785</v>
      </c>
      <c r="D43" s="23" t="s">
        <v>18</v>
      </c>
      <c r="E43" s="23" t="s">
        <v>514</v>
      </c>
      <c r="F43" s="23" t="s">
        <v>518</v>
      </c>
      <c r="G43" s="25">
        <v>42569.501388888886</v>
      </c>
      <c r="H43" s="25">
        <v>42599.457638888889</v>
      </c>
    </row>
    <row r="44" spans="1:8" ht="13.2">
      <c r="A44" s="23" t="s">
        <v>9</v>
      </c>
      <c r="B44" s="23" t="s">
        <v>1786</v>
      </c>
      <c r="C44" s="23" t="s">
        <v>1787</v>
      </c>
      <c r="D44" s="23" t="s">
        <v>12</v>
      </c>
      <c r="E44" s="23" t="s">
        <v>514</v>
      </c>
      <c r="F44" s="23" t="s">
        <v>518</v>
      </c>
      <c r="G44" s="25">
        <v>42569.506944444445</v>
      </c>
      <c r="H44" s="25">
        <v>42599.350694444445</v>
      </c>
    </row>
    <row r="45" spans="1:8" ht="13.2">
      <c r="A45" s="23" t="s">
        <v>9</v>
      </c>
      <c r="B45" s="23" t="s">
        <v>1788</v>
      </c>
      <c r="C45" s="23" t="s">
        <v>1789</v>
      </c>
      <c r="D45" s="23" t="s">
        <v>18</v>
      </c>
      <c r="E45" s="23" t="s">
        <v>514</v>
      </c>
      <c r="F45" s="23" t="s">
        <v>518</v>
      </c>
      <c r="G45" s="25">
        <v>42569.509027777778</v>
      </c>
      <c r="H45" s="25">
        <v>42599.370138888888</v>
      </c>
    </row>
    <row r="46" spans="1:8" ht="13.2">
      <c r="A46" s="23" t="s">
        <v>9</v>
      </c>
      <c r="B46" s="23" t="s">
        <v>1790</v>
      </c>
      <c r="C46" s="23" t="s">
        <v>1791</v>
      </c>
      <c r="D46" s="23" t="s">
        <v>12</v>
      </c>
      <c r="E46" s="23" t="s">
        <v>514</v>
      </c>
      <c r="F46" s="23" t="s">
        <v>518</v>
      </c>
      <c r="G46" s="25">
        <v>42569.731249999997</v>
      </c>
      <c r="H46" s="25">
        <v>42599.352083333331</v>
      </c>
    </row>
    <row r="47" spans="1:8" ht="13.2">
      <c r="A47" s="23" t="s">
        <v>9</v>
      </c>
      <c r="B47" s="23" t="s">
        <v>1792</v>
      </c>
      <c r="C47" s="23" t="s">
        <v>1793</v>
      </c>
      <c r="D47" s="23" t="s">
        <v>18</v>
      </c>
      <c r="E47" s="23" t="s">
        <v>514</v>
      </c>
      <c r="F47" s="23" t="s">
        <v>518</v>
      </c>
      <c r="G47" s="25">
        <v>42569.813888888886</v>
      </c>
      <c r="H47" s="25">
        <v>42599.373611111114</v>
      </c>
    </row>
    <row r="48" spans="1:8" ht="13.2">
      <c r="A48" s="23" t="s">
        <v>9</v>
      </c>
      <c r="B48" s="23" t="s">
        <v>1794</v>
      </c>
      <c r="C48" s="23" t="s">
        <v>1795</v>
      </c>
      <c r="D48" s="23" t="s">
        <v>18</v>
      </c>
      <c r="E48" s="23" t="s">
        <v>514</v>
      </c>
      <c r="F48" s="23" t="s">
        <v>518</v>
      </c>
      <c r="G48" s="25">
        <v>42569.827777777777</v>
      </c>
      <c r="H48" s="25">
        <v>42599.374305555553</v>
      </c>
    </row>
    <row r="49" spans="1:9" ht="13.2">
      <c r="A49" s="23" t="s">
        <v>9</v>
      </c>
      <c r="B49" s="23" t="s">
        <v>1796</v>
      </c>
      <c r="C49" s="23" t="s">
        <v>1797</v>
      </c>
      <c r="D49" s="23" t="s">
        <v>18</v>
      </c>
      <c r="E49" s="23" t="s">
        <v>514</v>
      </c>
      <c r="F49" s="23" t="s">
        <v>518</v>
      </c>
      <c r="G49" s="25">
        <v>42570.307638888888</v>
      </c>
      <c r="H49" s="25">
        <v>42599.372916666667</v>
      </c>
    </row>
    <row r="50" spans="1:9" ht="13.2">
      <c r="A50" s="23" t="s">
        <v>9</v>
      </c>
      <c r="B50" s="23" t="s">
        <v>1798</v>
      </c>
      <c r="C50" s="23" t="s">
        <v>1799</v>
      </c>
      <c r="D50" s="23" t="s">
        <v>18</v>
      </c>
      <c r="E50" s="23" t="s">
        <v>514</v>
      </c>
      <c r="F50" s="23" t="s">
        <v>518</v>
      </c>
      <c r="G50" s="25">
        <v>42570.313194444447</v>
      </c>
      <c r="H50" s="25">
        <v>42599.527777777781</v>
      </c>
    </row>
    <row r="51" spans="1:9" ht="13.2">
      <c r="A51" s="23" t="s">
        <v>9</v>
      </c>
      <c r="B51" s="23" t="s">
        <v>1800</v>
      </c>
      <c r="C51" s="23" t="s">
        <v>1801</v>
      </c>
      <c r="D51" s="23" t="s">
        <v>18</v>
      </c>
      <c r="E51" s="23" t="s">
        <v>514</v>
      </c>
      <c r="F51" s="23" t="s">
        <v>518</v>
      </c>
      <c r="G51" s="25">
        <v>42570.472916666666</v>
      </c>
      <c r="H51" s="25">
        <v>42599.370833333334</v>
      </c>
    </row>
    <row r="52" spans="1:9" ht="13.2">
      <c r="A52" s="23" t="s">
        <v>9</v>
      </c>
      <c r="B52" s="23" t="s">
        <v>1802</v>
      </c>
      <c r="C52" s="23" t="s">
        <v>1803</v>
      </c>
      <c r="D52" s="23" t="s">
        <v>12</v>
      </c>
      <c r="E52" s="23" t="s">
        <v>514</v>
      </c>
      <c r="F52" s="23" t="s">
        <v>518</v>
      </c>
      <c r="G52" s="25">
        <v>42571.286111111112</v>
      </c>
      <c r="H52" s="25">
        <v>42599.354861111111</v>
      </c>
    </row>
    <row r="53" spans="1:9" ht="13.2">
      <c r="A53" s="23" t="s">
        <v>9</v>
      </c>
      <c r="B53" s="23" t="s">
        <v>1804</v>
      </c>
      <c r="C53" s="23" t="s">
        <v>1805</v>
      </c>
      <c r="D53" s="23" t="s">
        <v>18</v>
      </c>
      <c r="E53" s="23" t="s">
        <v>514</v>
      </c>
      <c r="F53" s="23" t="s">
        <v>518</v>
      </c>
      <c r="G53" s="25">
        <v>42571.415972222225</v>
      </c>
      <c r="H53" s="25">
        <v>42599.373611111114</v>
      </c>
    </row>
    <row r="54" spans="1:9" ht="13.2">
      <c r="A54" s="23" t="s">
        <v>9</v>
      </c>
      <c r="B54" s="23" t="s">
        <v>1806</v>
      </c>
      <c r="C54" s="23" t="s">
        <v>1807</v>
      </c>
      <c r="D54" s="23" t="s">
        <v>12</v>
      </c>
      <c r="E54" s="23" t="s">
        <v>514</v>
      </c>
      <c r="F54" s="23" t="s">
        <v>518</v>
      </c>
      <c r="G54" s="25">
        <v>42571.429166666669</v>
      </c>
      <c r="H54" s="25">
        <v>42599.355555555558</v>
      </c>
    </row>
    <row r="55" spans="1:9" ht="13.2">
      <c r="A55" s="23" t="s">
        <v>9</v>
      </c>
      <c r="B55" s="23" t="s">
        <v>1808</v>
      </c>
      <c r="C55" s="23" t="s">
        <v>1809</v>
      </c>
      <c r="D55" s="23" t="s">
        <v>18</v>
      </c>
      <c r="E55" s="23" t="s">
        <v>514</v>
      </c>
      <c r="F55" s="23" t="s">
        <v>518</v>
      </c>
      <c r="G55" s="25">
        <v>42572.14166666667</v>
      </c>
      <c r="H55" s="25">
        <v>42576.495138888888</v>
      </c>
    </row>
    <row r="56" spans="1:9" ht="13.2">
      <c r="A56" s="23" t="s">
        <v>9</v>
      </c>
      <c r="B56" s="23" t="s">
        <v>1810</v>
      </c>
      <c r="C56" s="23" t="s">
        <v>1811</v>
      </c>
      <c r="D56" s="23" t="s">
        <v>12</v>
      </c>
      <c r="E56" s="23" t="s">
        <v>514</v>
      </c>
      <c r="F56" s="23" t="s">
        <v>518</v>
      </c>
      <c r="G56" s="25">
        <v>42572.54583333333</v>
      </c>
      <c r="H56" s="25">
        <v>42599.356249999997</v>
      </c>
      <c r="I56" s="24">
        <v>42572</v>
      </c>
    </row>
    <row r="57" spans="1:9" ht="13.2">
      <c r="A57" s="23" t="s">
        <v>9</v>
      </c>
      <c r="B57" s="23" t="s">
        <v>1812</v>
      </c>
      <c r="C57" s="23" t="s">
        <v>1813</v>
      </c>
      <c r="D57" s="23" t="s">
        <v>154</v>
      </c>
      <c r="E57" s="23" t="s">
        <v>514</v>
      </c>
      <c r="F57" s="23" t="s">
        <v>518</v>
      </c>
      <c r="G57" s="25">
        <v>42572.595833333333</v>
      </c>
      <c r="H57" s="25">
        <v>42599.46597222222</v>
      </c>
    </row>
    <row r="58" spans="1:9" ht="13.2">
      <c r="A58" s="23" t="s">
        <v>9</v>
      </c>
      <c r="B58" s="23" t="s">
        <v>1814</v>
      </c>
      <c r="C58" s="23" t="s">
        <v>1815</v>
      </c>
      <c r="D58" s="23" t="s">
        <v>18</v>
      </c>
      <c r="E58" s="23" t="s">
        <v>514</v>
      </c>
      <c r="F58" s="23" t="s">
        <v>518</v>
      </c>
      <c r="G58" s="25">
        <v>42572.685416666667</v>
      </c>
      <c r="H58" s="25">
        <v>42599.375</v>
      </c>
    </row>
    <row r="59" spans="1:9" ht="13.2">
      <c r="A59" s="23" t="s">
        <v>9</v>
      </c>
      <c r="B59" s="23" t="s">
        <v>1816</v>
      </c>
      <c r="C59" s="23" t="s">
        <v>1817</v>
      </c>
      <c r="D59" s="23" t="s">
        <v>18</v>
      </c>
      <c r="E59" s="23" t="s">
        <v>514</v>
      </c>
      <c r="F59" s="23" t="s">
        <v>518</v>
      </c>
      <c r="G59" s="25">
        <v>42573.418749999997</v>
      </c>
      <c r="H59" s="25">
        <v>42578.329861111109</v>
      </c>
    </row>
    <row r="60" spans="1:9" ht="13.2">
      <c r="A60" s="23" t="s">
        <v>9</v>
      </c>
      <c r="B60" s="23" t="s">
        <v>1818</v>
      </c>
      <c r="C60" s="23" t="s">
        <v>1819</v>
      </c>
      <c r="D60" s="23" t="s">
        <v>18</v>
      </c>
      <c r="E60" s="23" t="s">
        <v>514</v>
      </c>
      <c r="F60" s="23" t="s">
        <v>518</v>
      </c>
      <c r="G60" s="25">
        <v>42573.511805555558</v>
      </c>
      <c r="H60" s="25">
        <v>42599.370833333334</v>
      </c>
    </row>
    <row r="61" spans="1:9" ht="13.2">
      <c r="A61" s="23" t="s">
        <v>9</v>
      </c>
      <c r="B61" s="23" t="s">
        <v>1820</v>
      </c>
      <c r="C61" s="23" t="s">
        <v>1821</v>
      </c>
      <c r="D61" s="23" t="s">
        <v>12</v>
      </c>
      <c r="E61" s="23" t="s">
        <v>514</v>
      </c>
      <c r="F61" s="23" t="s">
        <v>518</v>
      </c>
      <c r="G61" s="25">
        <v>42574.353472222225</v>
      </c>
      <c r="H61" s="25">
        <v>42599.37222222222</v>
      </c>
    </row>
    <row r="62" spans="1:9" ht="13.2">
      <c r="A62" s="23" t="s">
        <v>9</v>
      </c>
      <c r="B62" s="23" t="s">
        <v>1822</v>
      </c>
      <c r="C62" s="23" t="s">
        <v>1823</v>
      </c>
      <c r="D62" s="23" t="s">
        <v>18</v>
      </c>
      <c r="E62" s="23" t="s">
        <v>514</v>
      </c>
      <c r="F62" s="23" t="s">
        <v>518</v>
      </c>
      <c r="G62" s="25">
        <v>42574.748611111114</v>
      </c>
      <c r="H62" s="25">
        <v>42599.368055555555</v>
      </c>
    </row>
    <row r="63" spans="1:9" ht="13.2">
      <c r="A63" s="23" t="s">
        <v>9</v>
      </c>
      <c r="B63" s="23" t="s">
        <v>1824</v>
      </c>
      <c r="C63" s="23" t="s">
        <v>1825</v>
      </c>
      <c r="D63" s="23" t="s">
        <v>52</v>
      </c>
      <c r="E63" s="23" t="s">
        <v>514</v>
      </c>
      <c r="F63" s="23" t="s">
        <v>515</v>
      </c>
      <c r="G63" s="25">
        <v>42576.302777777775</v>
      </c>
      <c r="H63" s="25">
        <v>42576.38958333333</v>
      </c>
    </row>
    <row r="64" spans="1:9" ht="13.2">
      <c r="A64" s="23" t="s">
        <v>9</v>
      </c>
      <c r="B64" s="23" t="s">
        <v>1826</v>
      </c>
      <c r="C64" s="23" t="s">
        <v>1827</v>
      </c>
      <c r="D64" s="23" t="s">
        <v>18</v>
      </c>
      <c r="E64" s="23" t="s">
        <v>514</v>
      </c>
      <c r="F64" s="23" t="s">
        <v>518</v>
      </c>
      <c r="G64" s="25">
        <v>42576.340277777781</v>
      </c>
      <c r="H64" s="25">
        <v>42599.369444444441</v>
      </c>
    </row>
    <row r="65" spans="1:9" ht="13.2">
      <c r="A65" s="23" t="s">
        <v>9</v>
      </c>
      <c r="B65" s="23" t="s">
        <v>1828</v>
      </c>
      <c r="C65" s="23" t="s">
        <v>1829</v>
      </c>
      <c r="D65" s="23" t="s">
        <v>18</v>
      </c>
      <c r="E65" s="23" t="s">
        <v>514</v>
      </c>
      <c r="F65" s="23" t="s">
        <v>518</v>
      </c>
      <c r="G65" s="25">
        <v>42578.249305555553</v>
      </c>
      <c r="H65" s="25">
        <v>42599.422222222223</v>
      </c>
    </row>
    <row r="66" spans="1:9" ht="13.2">
      <c r="A66" s="23" t="s">
        <v>9</v>
      </c>
      <c r="B66" s="23" t="s">
        <v>1830</v>
      </c>
      <c r="C66" s="23" t="s">
        <v>1831</v>
      </c>
      <c r="D66" s="23" t="s">
        <v>12</v>
      </c>
      <c r="E66" s="23" t="s">
        <v>514</v>
      </c>
      <c r="F66" s="23" t="s">
        <v>518</v>
      </c>
      <c r="G66" s="25">
        <v>42578.253472222219</v>
      </c>
      <c r="H66" s="25">
        <v>42599.35833333333</v>
      </c>
    </row>
    <row r="67" spans="1:9" ht="13.2">
      <c r="A67" s="23" t="s">
        <v>9</v>
      </c>
      <c r="B67" s="23" t="s">
        <v>1832</v>
      </c>
      <c r="C67" s="23" t="s">
        <v>1833</v>
      </c>
      <c r="D67" s="23" t="s">
        <v>18</v>
      </c>
      <c r="E67" s="23" t="s">
        <v>514</v>
      </c>
      <c r="F67" s="23" t="s">
        <v>518</v>
      </c>
      <c r="G67" s="25">
        <v>42578.259722222225</v>
      </c>
      <c r="H67" s="25">
        <v>42599.441666666666</v>
      </c>
    </row>
    <row r="68" spans="1:9" ht="13.2">
      <c r="A68" s="23" t="s">
        <v>9</v>
      </c>
      <c r="B68" s="23" t="s">
        <v>1834</v>
      </c>
      <c r="C68" s="23" t="s">
        <v>1835</v>
      </c>
      <c r="D68" s="23" t="s">
        <v>18</v>
      </c>
      <c r="E68" s="23" t="s">
        <v>514</v>
      </c>
      <c r="F68" s="23" t="s">
        <v>518</v>
      </c>
      <c r="G68" s="25">
        <v>42578.316666666666</v>
      </c>
      <c r="H68" s="25">
        <v>42593.361111111109</v>
      </c>
    </row>
    <row r="69" spans="1:9" ht="13.2">
      <c r="A69" s="23" t="s">
        <v>9</v>
      </c>
      <c r="B69" s="23" t="s">
        <v>1836</v>
      </c>
      <c r="C69" s="23" t="s">
        <v>1837</v>
      </c>
      <c r="D69" s="23" t="s">
        <v>12</v>
      </c>
      <c r="E69" s="23" t="s">
        <v>514</v>
      </c>
      <c r="F69" s="23" t="s">
        <v>518</v>
      </c>
      <c r="G69" s="25">
        <v>42578.612500000003</v>
      </c>
      <c r="H69" s="25">
        <v>42599.356944444444</v>
      </c>
    </row>
    <row r="70" spans="1:9" ht="13.2">
      <c r="A70" s="23" t="s">
        <v>9</v>
      </c>
      <c r="B70" s="23" t="s">
        <v>1838</v>
      </c>
      <c r="C70" s="23" t="s">
        <v>1839</v>
      </c>
      <c r="D70" s="23" t="s">
        <v>18</v>
      </c>
      <c r="E70" s="23" t="s">
        <v>514</v>
      </c>
      <c r="F70" s="23" t="s">
        <v>518</v>
      </c>
      <c r="G70" s="25">
        <v>42578.613888888889</v>
      </c>
      <c r="H70" s="25">
        <v>42599.37777777778</v>
      </c>
    </row>
    <row r="71" spans="1:9" ht="13.2">
      <c r="A71" s="23" t="s">
        <v>9</v>
      </c>
      <c r="B71" s="23" t="s">
        <v>1840</v>
      </c>
      <c r="C71" s="23" t="s">
        <v>1841</v>
      </c>
      <c r="D71" s="23" t="s">
        <v>12</v>
      </c>
      <c r="E71" s="23" t="s">
        <v>514</v>
      </c>
      <c r="F71" s="23" t="s">
        <v>518</v>
      </c>
      <c r="G71" s="25">
        <v>42578.624305555553</v>
      </c>
      <c r="H71" s="25">
        <v>42599.357638888891</v>
      </c>
    </row>
    <row r="72" spans="1:9" ht="13.2">
      <c r="A72" s="23" t="s">
        <v>9</v>
      </c>
      <c r="B72" s="23" t="s">
        <v>1842</v>
      </c>
      <c r="C72" s="23" t="s">
        <v>1843</v>
      </c>
      <c r="D72" s="23" t="s">
        <v>12</v>
      </c>
      <c r="E72" s="23" t="s">
        <v>514</v>
      </c>
      <c r="F72" s="23" t="s">
        <v>518</v>
      </c>
      <c r="G72" s="25">
        <v>42579.694444444445</v>
      </c>
      <c r="H72" s="25">
        <v>42599.356944444444</v>
      </c>
    </row>
    <row r="73" spans="1:9" ht="13.2">
      <c r="A73" s="23" t="s">
        <v>9</v>
      </c>
      <c r="B73" s="23" t="s">
        <v>1844</v>
      </c>
      <c r="C73" s="23" t="s">
        <v>1845</v>
      </c>
      <c r="D73" s="23" t="s">
        <v>18</v>
      </c>
      <c r="E73" s="23" t="s">
        <v>514</v>
      </c>
      <c r="F73" s="23" t="s">
        <v>518</v>
      </c>
      <c r="G73" s="25">
        <v>42579.790277777778</v>
      </c>
      <c r="H73" s="25">
        <v>42599.375694444447</v>
      </c>
    </row>
    <row r="74" spans="1:9" ht="13.2">
      <c r="A74" s="23" t="s">
        <v>9</v>
      </c>
      <c r="B74" s="23" t="s">
        <v>1846</v>
      </c>
      <c r="C74" s="23" t="s">
        <v>1847</v>
      </c>
      <c r="D74" s="23" t="s">
        <v>18</v>
      </c>
      <c r="E74" s="23" t="s">
        <v>514</v>
      </c>
      <c r="F74" s="23" t="s">
        <v>518</v>
      </c>
      <c r="G74" s="25">
        <v>42579.793749999997</v>
      </c>
      <c r="H74" s="25">
        <v>42599.375694444447</v>
      </c>
    </row>
    <row r="75" spans="1:9" ht="13.2">
      <c r="A75" s="23" t="s">
        <v>9</v>
      </c>
      <c r="B75" s="23" t="s">
        <v>1848</v>
      </c>
      <c r="C75" s="23" t="s">
        <v>1849</v>
      </c>
      <c r="D75" s="23" t="s">
        <v>18</v>
      </c>
      <c r="E75" s="23" t="s">
        <v>514</v>
      </c>
      <c r="F75" s="23" t="s">
        <v>518</v>
      </c>
      <c r="G75" s="25">
        <v>42579.854166666664</v>
      </c>
      <c r="H75" s="25">
        <v>42599.376388888886</v>
      </c>
    </row>
    <row r="76" spans="1:9" ht="13.2">
      <c r="A76" s="23" t="s">
        <v>9</v>
      </c>
      <c r="B76" s="23" t="s">
        <v>1850</v>
      </c>
      <c r="C76" s="23" t="s">
        <v>1851</v>
      </c>
      <c r="D76" s="23" t="s">
        <v>12</v>
      </c>
      <c r="E76" s="23" t="s">
        <v>514</v>
      </c>
      <c r="F76" s="23" t="s">
        <v>518</v>
      </c>
      <c r="G76" s="25">
        <v>42580.115277777775</v>
      </c>
      <c r="H76" s="25">
        <v>42599.365972222222</v>
      </c>
    </row>
    <row r="77" spans="1:9" ht="13.2">
      <c r="A77" s="23" t="s">
        <v>9</v>
      </c>
      <c r="B77" s="23" t="s">
        <v>1852</v>
      </c>
      <c r="C77" s="23" t="s">
        <v>1853</v>
      </c>
      <c r="D77" s="23" t="s">
        <v>18</v>
      </c>
      <c r="E77" s="23" t="s">
        <v>514</v>
      </c>
      <c r="F77" s="23" t="s">
        <v>518</v>
      </c>
      <c r="G77" s="25">
        <v>42580.23333333333</v>
      </c>
      <c r="H77" s="25">
        <v>42599.377083333333</v>
      </c>
    </row>
    <row r="78" spans="1:9" ht="13.2">
      <c r="A78" s="23" t="s">
        <v>9</v>
      </c>
      <c r="B78" s="23" t="s">
        <v>1854</v>
      </c>
      <c r="C78" s="23" t="s">
        <v>1855</v>
      </c>
      <c r="D78" s="23" t="s">
        <v>12</v>
      </c>
      <c r="E78" s="23" t="s">
        <v>514</v>
      </c>
      <c r="F78" s="23" t="s">
        <v>518</v>
      </c>
      <c r="G78" s="25">
        <v>42583.338194444441</v>
      </c>
      <c r="H78" s="25">
        <v>42599.36041666667</v>
      </c>
      <c r="I78" s="24">
        <v>42583</v>
      </c>
    </row>
    <row r="79" spans="1:9" ht="13.2">
      <c r="A79" s="23" t="s">
        <v>9</v>
      </c>
      <c r="B79" s="23" t="s">
        <v>1856</v>
      </c>
      <c r="C79" s="23" t="s">
        <v>1857</v>
      </c>
      <c r="D79" s="23" t="s">
        <v>18</v>
      </c>
      <c r="E79" s="23" t="s">
        <v>514</v>
      </c>
      <c r="F79" s="23" t="s">
        <v>518</v>
      </c>
      <c r="G79" s="25">
        <v>42583.4375</v>
      </c>
      <c r="H79" s="25">
        <v>42599.442361111112</v>
      </c>
    </row>
    <row r="80" spans="1:9" ht="13.2">
      <c r="A80" s="23" t="s">
        <v>9</v>
      </c>
      <c r="B80" s="23" t="s">
        <v>1858</v>
      </c>
      <c r="C80" s="23" t="s">
        <v>1859</v>
      </c>
      <c r="D80" s="23" t="s">
        <v>12</v>
      </c>
      <c r="E80" s="23" t="s">
        <v>514</v>
      </c>
      <c r="F80" s="23" t="s">
        <v>518</v>
      </c>
      <c r="G80" s="25">
        <v>42583.455555555556</v>
      </c>
      <c r="H80" s="25">
        <v>42599.361111111109</v>
      </c>
      <c r="I80" s="24">
        <v>42583</v>
      </c>
    </row>
    <row r="81" spans="1:9" ht="13.2">
      <c r="A81" s="23" t="s">
        <v>9</v>
      </c>
      <c r="B81" s="23" t="s">
        <v>1860</v>
      </c>
      <c r="C81" s="23" t="s">
        <v>1861</v>
      </c>
      <c r="D81" s="23" t="s">
        <v>154</v>
      </c>
      <c r="E81" s="23" t="s">
        <v>514</v>
      </c>
      <c r="F81" s="23" t="s">
        <v>518</v>
      </c>
      <c r="G81" s="25">
        <v>42583.553472222222</v>
      </c>
      <c r="H81" s="25">
        <v>42608.316666666666</v>
      </c>
    </row>
    <row r="82" spans="1:9" ht="13.2">
      <c r="A82" s="23" t="s">
        <v>9</v>
      </c>
      <c r="B82" s="23" t="s">
        <v>1862</v>
      </c>
      <c r="C82" s="23" t="s">
        <v>1863</v>
      </c>
      <c r="D82" s="23" t="s">
        <v>18</v>
      </c>
      <c r="E82" s="23" t="s">
        <v>514</v>
      </c>
      <c r="F82" s="23" t="s">
        <v>518</v>
      </c>
      <c r="G82" s="25">
        <v>42583.573611111111</v>
      </c>
      <c r="H82" s="25">
        <v>42593.356249999997</v>
      </c>
    </row>
    <row r="83" spans="1:9" ht="13.2">
      <c r="A83" s="23" t="s">
        <v>9</v>
      </c>
      <c r="B83" s="23" t="s">
        <v>1864</v>
      </c>
      <c r="C83" s="23" t="s">
        <v>1865</v>
      </c>
      <c r="D83" s="23" t="s">
        <v>12</v>
      </c>
      <c r="E83" s="23" t="s">
        <v>514</v>
      </c>
      <c r="F83" s="23" t="s">
        <v>577</v>
      </c>
      <c r="G83" s="25">
        <v>42584.121527777781</v>
      </c>
      <c r="H83" s="25">
        <v>42748.604861111111</v>
      </c>
    </row>
    <row r="84" spans="1:9" ht="13.2">
      <c r="A84" s="23" t="s">
        <v>9</v>
      </c>
      <c r="B84" s="23" t="s">
        <v>1866</v>
      </c>
      <c r="C84" s="23" t="s">
        <v>1867</v>
      </c>
      <c r="D84" s="23" t="s">
        <v>12</v>
      </c>
      <c r="E84" s="23" t="s">
        <v>514</v>
      </c>
      <c r="F84" s="23" t="s">
        <v>515</v>
      </c>
      <c r="G84" s="25">
        <v>42584.521527777775</v>
      </c>
      <c r="H84" s="25">
        <v>42590.27847222222</v>
      </c>
    </row>
    <row r="85" spans="1:9" ht="13.2">
      <c r="A85" s="23" t="s">
        <v>9</v>
      </c>
      <c r="B85" s="23" t="s">
        <v>1868</v>
      </c>
      <c r="C85" s="23" t="s">
        <v>1869</v>
      </c>
      <c r="D85" s="23" t="s">
        <v>12</v>
      </c>
      <c r="E85" s="23" t="s">
        <v>514</v>
      </c>
      <c r="F85" s="23" t="s">
        <v>518</v>
      </c>
      <c r="G85" s="25">
        <v>42585.7</v>
      </c>
      <c r="H85" s="25">
        <v>42599.362500000003</v>
      </c>
    </row>
    <row r="86" spans="1:9" ht="13.2">
      <c r="A86" s="23" t="s">
        <v>9</v>
      </c>
      <c r="B86" s="23" t="s">
        <v>1870</v>
      </c>
      <c r="C86" s="23" t="s">
        <v>1871</v>
      </c>
      <c r="D86" s="23" t="s">
        <v>12</v>
      </c>
      <c r="E86" s="23" t="s">
        <v>514</v>
      </c>
      <c r="F86" s="23" t="s">
        <v>518</v>
      </c>
      <c r="G86" s="25">
        <v>42585.749305555553</v>
      </c>
      <c r="H86" s="25">
        <v>42599.363888888889</v>
      </c>
      <c r="I86" s="24">
        <v>42585</v>
      </c>
    </row>
    <row r="87" spans="1:9" ht="13.2">
      <c r="A87" s="23" t="s">
        <v>9</v>
      </c>
      <c r="B87" s="23" t="s">
        <v>1872</v>
      </c>
      <c r="C87" s="23" t="s">
        <v>1873</v>
      </c>
      <c r="D87" s="23" t="s">
        <v>12</v>
      </c>
      <c r="E87" s="23" t="s">
        <v>514</v>
      </c>
      <c r="F87" s="23" t="s">
        <v>518</v>
      </c>
      <c r="G87" s="25">
        <v>42585.759027777778</v>
      </c>
      <c r="H87" s="25">
        <v>42599.362500000003</v>
      </c>
    </row>
    <row r="88" spans="1:9" ht="13.2">
      <c r="A88" s="23" t="s">
        <v>9</v>
      </c>
      <c r="B88" s="23" t="s">
        <v>1874</v>
      </c>
      <c r="C88" s="23" t="s">
        <v>1875</v>
      </c>
      <c r="D88" s="23" t="s">
        <v>12</v>
      </c>
      <c r="E88" s="23" t="s">
        <v>514</v>
      </c>
      <c r="F88" s="23" t="s">
        <v>518</v>
      </c>
      <c r="G88" s="25">
        <v>42585.777083333334</v>
      </c>
      <c r="H88" s="25">
        <v>42599.363888888889</v>
      </c>
    </row>
    <row r="89" spans="1:9" ht="13.2">
      <c r="A89" s="23" t="s">
        <v>9</v>
      </c>
      <c r="B89" s="23" t="s">
        <v>1876</v>
      </c>
      <c r="C89" s="23" t="s">
        <v>1877</v>
      </c>
      <c r="D89" s="23" t="s">
        <v>18</v>
      </c>
      <c r="E89" s="23" t="s">
        <v>514</v>
      </c>
      <c r="F89" s="23" t="s">
        <v>518</v>
      </c>
      <c r="G89" s="25">
        <v>42586.443749999999</v>
      </c>
      <c r="H89" s="25">
        <v>42598.644444444442</v>
      </c>
    </row>
    <row r="90" spans="1:9" ht="13.2">
      <c r="A90" s="23" t="s">
        <v>9</v>
      </c>
      <c r="B90" s="23" t="s">
        <v>1878</v>
      </c>
      <c r="C90" s="23" t="s">
        <v>1879</v>
      </c>
      <c r="D90" s="23" t="s">
        <v>154</v>
      </c>
      <c r="E90" s="23" t="s">
        <v>514</v>
      </c>
      <c r="F90" s="23" t="s">
        <v>518</v>
      </c>
      <c r="G90" s="25">
        <v>42586.457638888889</v>
      </c>
      <c r="H90" s="25">
        <v>42599.334722222222</v>
      </c>
    </row>
    <row r="91" spans="1:9" ht="13.2">
      <c r="A91" s="23" t="s">
        <v>9</v>
      </c>
      <c r="B91" s="23" t="s">
        <v>1880</v>
      </c>
      <c r="C91" s="23" t="s">
        <v>1881</v>
      </c>
      <c r="D91" s="23" t="s">
        <v>12</v>
      </c>
      <c r="E91" s="23" t="s">
        <v>514</v>
      </c>
      <c r="F91" s="23" t="s">
        <v>518</v>
      </c>
      <c r="G91" s="25">
        <v>42586.652083333334</v>
      </c>
      <c r="H91" s="25">
        <v>42587.520833333336</v>
      </c>
    </row>
    <row r="92" spans="1:9" ht="13.2">
      <c r="A92" s="23" t="s">
        <v>9</v>
      </c>
      <c r="B92" s="23" t="s">
        <v>1882</v>
      </c>
      <c r="C92" s="23" t="s">
        <v>1883</v>
      </c>
      <c r="D92" s="23" t="s">
        <v>12</v>
      </c>
      <c r="E92" s="23" t="s">
        <v>514</v>
      </c>
      <c r="F92" s="23" t="s">
        <v>518</v>
      </c>
      <c r="G92" s="25">
        <v>42586.654166666667</v>
      </c>
      <c r="H92" s="25">
        <v>42587.520833333336</v>
      </c>
    </row>
    <row r="93" spans="1:9" ht="13.2">
      <c r="A93" s="23" t="s">
        <v>9</v>
      </c>
      <c r="B93" s="23" t="s">
        <v>1884</v>
      </c>
      <c r="C93" s="23" t="s">
        <v>1885</v>
      </c>
      <c r="D93" s="23" t="s">
        <v>12</v>
      </c>
      <c r="E93" s="23" t="s">
        <v>514</v>
      </c>
      <c r="F93" s="23" t="s">
        <v>518</v>
      </c>
      <c r="G93" s="25">
        <v>42586.654861111114</v>
      </c>
      <c r="H93" s="25">
        <v>42599.45416666667</v>
      </c>
    </row>
    <row r="94" spans="1:9" ht="13.2">
      <c r="A94" s="23" t="s">
        <v>9</v>
      </c>
      <c r="B94" s="23" t="s">
        <v>1886</v>
      </c>
      <c r="C94" s="23" t="s">
        <v>1887</v>
      </c>
      <c r="D94" s="23" t="s">
        <v>12</v>
      </c>
      <c r="E94" s="23" t="s">
        <v>514</v>
      </c>
      <c r="F94" s="23" t="s">
        <v>518</v>
      </c>
      <c r="G94" s="25">
        <v>42587.288194444445</v>
      </c>
      <c r="H94" s="25">
        <v>42748.602777777778</v>
      </c>
    </row>
    <row r="95" spans="1:9" ht="13.2">
      <c r="A95" s="23" t="s">
        <v>9</v>
      </c>
      <c r="B95" s="23" t="s">
        <v>1888</v>
      </c>
      <c r="C95" s="23" t="s">
        <v>1889</v>
      </c>
      <c r="D95" s="23" t="s">
        <v>12</v>
      </c>
      <c r="E95" s="23" t="s">
        <v>514</v>
      </c>
      <c r="F95" s="23" t="s">
        <v>518</v>
      </c>
      <c r="G95" s="25">
        <v>42587.302777777775</v>
      </c>
      <c r="H95" s="25">
        <v>42599.364583333336</v>
      </c>
    </row>
    <row r="96" spans="1:9" ht="13.2">
      <c r="A96" s="23" t="s">
        <v>9</v>
      </c>
      <c r="B96" s="23" t="s">
        <v>1890</v>
      </c>
      <c r="C96" s="23" t="s">
        <v>1891</v>
      </c>
      <c r="D96" s="23" t="s">
        <v>18</v>
      </c>
      <c r="E96" s="23" t="s">
        <v>514</v>
      </c>
      <c r="F96" s="23" t="s">
        <v>518</v>
      </c>
      <c r="G96" s="25">
        <v>42587.306250000001</v>
      </c>
      <c r="H96" s="25">
        <v>42599.444444444445</v>
      </c>
    </row>
    <row r="97" spans="1:9" ht="13.2">
      <c r="A97" s="23" t="s">
        <v>9</v>
      </c>
      <c r="B97" s="23" t="s">
        <v>1892</v>
      </c>
      <c r="C97" s="23" t="s">
        <v>1893</v>
      </c>
      <c r="D97" s="23" t="s">
        <v>12</v>
      </c>
      <c r="E97" s="23" t="s">
        <v>514</v>
      </c>
      <c r="F97" s="23" t="s">
        <v>518</v>
      </c>
      <c r="G97" s="25">
        <v>42590.342361111114</v>
      </c>
      <c r="H97" s="25">
        <v>42599.455555555556</v>
      </c>
    </row>
    <row r="98" spans="1:9" ht="13.2">
      <c r="A98" s="23" t="s">
        <v>9</v>
      </c>
      <c r="B98" s="23" t="s">
        <v>1894</v>
      </c>
      <c r="C98" s="23" t="s">
        <v>1895</v>
      </c>
      <c r="D98" s="23" t="s">
        <v>12</v>
      </c>
      <c r="E98" s="23" t="s">
        <v>514</v>
      </c>
      <c r="F98" s="23" t="s">
        <v>518</v>
      </c>
      <c r="G98" s="25">
        <v>42590.34375</v>
      </c>
      <c r="H98" s="25">
        <v>42599.456250000003</v>
      </c>
    </row>
    <row r="99" spans="1:9" ht="13.2">
      <c r="A99" s="23" t="s">
        <v>9</v>
      </c>
      <c r="B99" s="23" t="s">
        <v>1896</v>
      </c>
      <c r="C99" s="23" t="s">
        <v>1897</v>
      </c>
      <c r="D99" s="23" t="s">
        <v>18</v>
      </c>
      <c r="E99" s="23" t="s">
        <v>514</v>
      </c>
      <c r="F99" s="23" t="s">
        <v>518</v>
      </c>
      <c r="G99" s="25">
        <v>42590.502083333333</v>
      </c>
      <c r="H99" s="25">
        <v>42612.65</v>
      </c>
    </row>
    <row r="100" spans="1:9" ht="13.2">
      <c r="A100" s="23" t="s">
        <v>9</v>
      </c>
      <c r="B100" s="23" t="s">
        <v>1898</v>
      </c>
      <c r="C100" s="23" t="s">
        <v>1899</v>
      </c>
      <c r="D100" s="23" t="s">
        <v>12</v>
      </c>
      <c r="E100" s="23" t="s">
        <v>514</v>
      </c>
      <c r="F100" s="23" t="s">
        <v>518</v>
      </c>
      <c r="G100" s="25">
        <v>42591.250694444447</v>
      </c>
      <c r="H100" s="25">
        <v>42604.618750000001</v>
      </c>
    </row>
    <row r="101" spans="1:9" ht="13.2">
      <c r="A101" s="23" t="s">
        <v>9</v>
      </c>
      <c r="B101" s="23" t="s">
        <v>1900</v>
      </c>
      <c r="C101" s="23" t="s">
        <v>1901</v>
      </c>
      <c r="D101" s="23" t="s">
        <v>18</v>
      </c>
      <c r="E101" s="23" t="s">
        <v>514</v>
      </c>
      <c r="F101" s="23" t="s">
        <v>518</v>
      </c>
      <c r="G101" s="25">
        <v>42592.138194444444</v>
      </c>
      <c r="H101" s="25">
        <v>42599.332638888889</v>
      </c>
    </row>
    <row r="102" spans="1:9" ht="13.2">
      <c r="A102" s="23" t="s">
        <v>9</v>
      </c>
      <c r="B102" s="23" t="s">
        <v>1902</v>
      </c>
      <c r="C102" s="23" t="s">
        <v>1903</v>
      </c>
      <c r="D102" s="23" t="s">
        <v>18</v>
      </c>
      <c r="E102" s="23" t="s">
        <v>514</v>
      </c>
      <c r="F102" s="23" t="s">
        <v>518</v>
      </c>
      <c r="G102" s="25">
        <v>42597.454861111109</v>
      </c>
      <c r="H102" s="25">
        <v>42621.344444444447</v>
      </c>
    </row>
    <row r="103" spans="1:9" ht="13.2">
      <c r="A103" s="23" t="s">
        <v>9</v>
      </c>
      <c r="B103" s="23" t="s">
        <v>1904</v>
      </c>
      <c r="C103" s="23" t="s">
        <v>1905</v>
      </c>
      <c r="D103" s="23" t="s">
        <v>18</v>
      </c>
      <c r="E103" s="23" t="s">
        <v>514</v>
      </c>
      <c r="F103" s="23" t="s">
        <v>518</v>
      </c>
      <c r="G103" s="25">
        <v>42598.518055555556</v>
      </c>
      <c r="H103" s="25">
        <v>42609.032638888886</v>
      </c>
    </row>
    <row r="104" spans="1:9" ht="13.2">
      <c r="A104" s="23" t="s">
        <v>9</v>
      </c>
      <c r="B104" s="23" t="s">
        <v>1906</v>
      </c>
      <c r="C104" s="23" t="s">
        <v>1907</v>
      </c>
      <c r="D104" s="23" t="s">
        <v>12</v>
      </c>
      <c r="E104" s="23" t="s">
        <v>514</v>
      </c>
      <c r="F104" s="23" t="s">
        <v>518</v>
      </c>
      <c r="G104" s="25">
        <v>42601.431250000001</v>
      </c>
      <c r="H104" s="25">
        <v>42683.940972222219</v>
      </c>
      <c r="I104" s="24">
        <v>42601</v>
      </c>
    </row>
    <row r="105" spans="1:9" ht="13.2">
      <c r="A105" s="23" t="s">
        <v>9</v>
      </c>
      <c r="B105" s="23" t="s">
        <v>1908</v>
      </c>
      <c r="C105" s="23" t="s">
        <v>1909</v>
      </c>
      <c r="D105" s="23" t="s">
        <v>12</v>
      </c>
      <c r="E105" s="23" t="s">
        <v>514</v>
      </c>
      <c r="F105" s="23" t="s">
        <v>518</v>
      </c>
      <c r="G105" s="25">
        <v>42601.482638888891</v>
      </c>
      <c r="H105" s="25">
        <v>42601.539583333331</v>
      </c>
    </row>
    <row r="106" spans="1:9" ht="13.2">
      <c r="A106" s="23" t="s">
        <v>9</v>
      </c>
      <c r="B106" s="23" t="s">
        <v>1910</v>
      </c>
      <c r="C106" s="23" t="s">
        <v>1911</v>
      </c>
      <c r="D106" s="23" t="s">
        <v>18</v>
      </c>
      <c r="E106" s="23" t="s">
        <v>514</v>
      </c>
      <c r="F106" s="23" t="s">
        <v>518</v>
      </c>
      <c r="G106" s="25">
        <v>42604.481249999997</v>
      </c>
      <c r="H106" s="25">
        <v>42637.45</v>
      </c>
    </row>
    <row r="107" spans="1:9" ht="13.2">
      <c r="A107" s="23" t="s">
        <v>9</v>
      </c>
      <c r="B107" s="23" t="s">
        <v>1912</v>
      </c>
      <c r="C107" s="23" t="s">
        <v>1913</v>
      </c>
      <c r="D107" s="23" t="s">
        <v>18</v>
      </c>
      <c r="E107" s="23" t="s">
        <v>514</v>
      </c>
      <c r="F107" s="23" t="s">
        <v>1914</v>
      </c>
      <c r="G107" s="25">
        <v>42604.552777777775</v>
      </c>
      <c r="H107" s="25">
        <v>42751.744444444441</v>
      </c>
    </row>
    <row r="108" spans="1:9" ht="13.2">
      <c r="A108" s="23" t="s">
        <v>9</v>
      </c>
      <c r="B108" s="23" t="s">
        <v>1915</v>
      </c>
      <c r="C108" s="23" t="s">
        <v>1916</v>
      </c>
      <c r="D108" s="23" t="s">
        <v>18</v>
      </c>
      <c r="E108" s="23" t="s">
        <v>514</v>
      </c>
      <c r="F108" s="23" t="s">
        <v>518</v>
      </c>
      <c r="G108" s="25">
        <v>42605.475694444445</v>
      </c>
      <c r="H108" s="25">
        <v>42637.445833333331</v>
      </c>
    </row>
    <row r="109" spans="1:9" ht="13.2">
      <c r="A109" s="23" t="s">
        <v>9</v>
      </c>
      <c r="B109" s="23" t="s">
        <v>1917</v>
      </c>
      <c r="C109" s="23" t="s">
        <v>1918</v>
      </c>
      <c r="D109" s="23" t="s">
        <v>18</v>
      </c>
      <c r="E109" s="23" t="s">
        <v>514</v>
      </c>
      <c r="F109" s="23" t="s">
        <v>518</v>
      </c>
      <c r="G109" s="25">
        <v>42605.595833333333</v>
      </c>
      <c r="H109" s="25">
        <v>42637.445833333331</v>
      </c>
    </row>
    <row r="110" spans="1:9" ht="13.2">
      <c r="A110" s="23" t="s">
        <v>9</v>
      </c>
      <c r="B110" s="23" t="s">
        <v>1919</v>
      </c>
      <c r="C110" s="23" t="s">
        <v>1920</v>
      </c>
      <c r="D110" s="23" t="s">
        <v>12</v>
      </c>
      <c r="E110" s="23" t="s">
        <v>514</v>
      </c>
      <c r="F110" s="23" t="s">
        <v>518</v>
      </c>
      <c r="G110" s="25">
        <v>42605.636111111111</v>
      </c>
      <c r="H110" s="25">
        <v>42637.446527777778</v>
      </c>
    </row>
    <row r="111" spans="1:9" ht="13.2">
      <c r="A111" s="23" t="s">
        <v>9</v>
      </c>
      <c r="B111" s="23" t="s">
        <v>1921</v>
      </c>
      <c r="C111" s="23" t="s">
        <v>1922</v>
      </c>
      <c r="D111" s="23" t="s">
        <v>18</v>
      </c>
      <c r="E111" s="23" t="s">
        <v>514</v>
      </c>
      <c r="F111" s="23" t="s">
        <v>518</v>
      </c>
      <c r="G111" s="25">
        <v>42606.17291666667</v>
      </c>
      <c r="H111" s="25">
        <v>42637.449305555558</v>
      </c>
    </row>
    <row r="112" spans="1:9" ht="13.2">
      <c r="A112" s="23" t="s">
        <v>9</v>
      </c>
      <c r="B112" s="23" t="s">
        <v>1923</v>
      </c>
      <c r="C112" s="23" t="s">
        <v>1924</v>
      </c>
      <c r="D112" s="23" t="s">
        <v>12</v>
      </c>
      <c r="E112" s="23" t="s">
        <v>514</v>
      </c>
      <c r="F112" s="23" t="s">
        <v>518</v>
      </c>
      <c r="G112" s="25">
        <v>42606.285416666666</v>
      </c>
      <c r="H112" s="25">
        <v>42637.447916666664</v>
      </c>
    </row>
    <row r="113" spans="1:9" ht="13.2">
      <c r="A113" s="23" t="s">
        <v>9</v>
      </c>
      <c r="B113" s="23" t="s">
        <v>1925</v>
      </c>
      <c r="C113" s="23" t="s">
        <v>1926</v>
      </c>
      <c r="D113" s="23" t="s">
        <v>18</v>
      </c>
      <c r="E113" s="23" t="s">
        <v>514</v>
      </c>
      <c r="F113" s="23" t="s">
        <v>518</v>
      </c>
      <c r="G113" s="25">
        <v>42606.59097222222</v>
      </c>
      <c r="H113" s="25">
        <v>42613.679861111108</v>
      </c>
    </row>
    <row r="114" spans="1:9" ht="13.2">
      <c r="A114" s="23" t="s">
        <v>9</v>
      </c>
      <c r="B114" s="23" t="s">
        <v>1927</v>
      </c>
      <c r="C114" s="23" t="s">
        <v>1928</v>
      </c>
      <c r="D114" s="23" t="s">
        <v>12</v>
      </c>
      <c r="E114" s="23" t="s">
        <v>514</v>
      </c>
      <c r="F114" s="23" t="s">
        <v>518</v>
      </c>
      <c r="G114" s="25">
        <v>42606.834027777775</v>
      </c>
      <c r="H114" s="25">
        <v>42637.451388888891</v>
      </c>
    </row>
    <row r="115" spans="1:9" ht="13.2">
      <c r="A115" s="23" t="s">
        <v>9</v>
      </c>
      <c r="B115" s="23" t="s">
        <v>1929</v>
      </c>
      <c r="C115" s="23" t="s">
        <v>1930</v>
      </c>
      <c r="D115" s="23" t="s">
        <v>12</v>
      </c>
      <c r="E115" s="23" t="s">
        <v>514</v>
      </c>
      <c r="F115" s="23" t="s">
        <v>518</v>
      </c>
      <c r="G115" s="25">
        <v>42607.165277777778</v>
      </c>
      <c r="H115" s="25">
        <v>42637.448611111111</v>
      </c>
    </row>
    <row r="116" spans="1:9" ht="13.2">
      <c r="A116" s="23" t="s">
        <v>9</v>
      </c>
      <c r="B116" s="23" t="s">
        <v>1931</v>
      </c>
      <c r="C116" s="23" t="s">
        <v>1932</v>
      </c>
      <c r="D116" s="23" t="s">
        <v>18</v>
      </c>
      <c r="E116" s="23" t="s">
        <v>514</v>
      </c>
      <c r="F116" s="23" t="s">
        <v>518</v>
      </c>
      <c r="G116" s="25">
        <v>42608.100694444445</v>
      </c>
      <c r="H116" s="25">
        <v>42637.448611111111</v>
      </c>
    </row>
    <row r="117" spans="1:9" ht="13.2">
      <c r="A117" s="23" t="s">
        <v>9</v>
      </c>
      <c r="B117" s="23" t="s">
        <v>1933</v>
      </c>
      <c r="C117" s="23" t="s">
        <v>1934</v>
      </c>
      <c r="D117" s="23" t="s">
        <v>18</v>
      </c>
      <c r="E117" s="23" t="s">
        <v>514</v>
      </c>
      <c r="F117" s="23" t="s">
        <v>518</v>
      </c>
      <c r="G117" s="25">
        <v>42608.161805555559</v>
      </c>
      <c r="H117" s="25">
        <v>42637.45</v>
      </c>
    </row>
    <row r="118" spans="1:9" ht="13.2">
      <c r="A118" s="23" t="s">
        <v>9</v>
      </c>
      <c r="B118" s="23" t="s">
        <v>1935</v>
      </c>
      <c r="C118" s="23" t="s">
        <v>1936</v>
      </c>
      <c r="D118" s="23" t="s">
        <v>12</v>
      </c>
      <c r="E118" s="23" t="s">
        <v>514</v>
      </c>
      <c r="F118" s="23" t="s">
        <v>522</v>
      </c>
      <c r="G118" s="25">
        <v>42608.252083333333</v>
      </c>
      <c r="H118" s="25">
        <v>42608.288888888892</v>
      </c>
    </row>
    <row r="119" spans="1:9" ht="13.2">
      <c r="A119" s="23" t="s">
        <v>9</v>
      </c>
      <c r="B119" s="23" t="s">
        <v>1937</v>
      </c>
      <c r="C119" s="23" t="s">
        <v>1938</v>
      </c>
      <c r="D119" s="23" t="s">
        <v>12</v>
      </c>
      <c r="E119" s="23" t="s">
        <v>514</v>
      </c>
      <c r="F119" s="23" t="s">
        <v>522</v>
      </c>
      <c r="G119" s="25">
        <v>42608.258333333331</v>
      </c>
      <c r="H119" s="25">
        <v>42608.288888888892</v>
      </c>
    </row>
    <row r="120" spans="1:9" ht="13.2">
      <c r="A120" s="23" t="s">
        <v>9</v>
      </c>
      <c r="B120" s="23" t="s">
        <v>1939</v>
      </c>
      <c r="C120" s="23" t="s">
        <v>1940</v>
      </c>
      <c r="D120" s="23" t="s">
        <v>12</v>
      </c>
      <c r="E120" s="23" t="s">
        <v>514</v>
      </c>
      <c r="F120" s="23" t="s">
        <v>518</v>
      </c>
      <c r="G120" s="25">
        <v>42608.26458333333</v>
      </c>
      <c r="H120" s="25">
        <v>42637.447916666664</v>
      </c>
    </row>
    <row r="121" spans="1:9" ht="13.2">
      <c r="A121" s="23" t="s">
        <v>9</v>
      </c>
      <c r="B121" s="23" t="s">
        <v>1941</v>
      </c>
      <c r="C121" s="23" t="s">
        <v>1942</v>
      </c>
      <c r="D121" s="23" t="s">
        <v>18</v>
      </c>
      <c r="E121" s="23" t="s">
        <v>514</v>
      </c>
      <c r="F121" s="23" t="s">
        <v>518</v>
      </c>
      <c r="G121" s="25">
        <v>42608.388888888891</v>
      </c>
      <c r="H121" s="25">
        <v>42637.448611111111</v>
      </c>
    </row>
    <row r="122" spans="1:9" ht="13.2">
      <c r="A122" s="23" t="s">
        <v>9</v>
      </c>
      <c r="B122" s="23" t="s">
        <v>1943</v>
      </c>
      <c r="C122" s="23" t="s">
        <v>1944</v>
      </c>
      <c r="D122" s="23" t="s">
        <v>52</v>
      </c>
      <c r="E122" s="23" t="s">
        <v>514</v>
      </c>
      <c r="F122" s="23" t="s">
        <v>518</v>
      </c>
      <c r="G122" s="25">
        <v>42609.326388888891</v>
      </c>
      <c r="H122" s="25">
        <v>42643.996527777781</v>
      </c>
    </row>
    <row r="123" spans="1:9" ht="13.2">
      <c r="A123" s="23" t="s">
        <v>9</v>
      </c>
      <c r="B123" s="23" t="s">
        <v>1945</v>
      </c>
      <c r="C123" s="23" t="s">
        <v>1946</v>
      </c>
      <c r="D123" s="23" t="s">
        <v>18</v>
      </c>
      <c r="E123" s="23" t="s">
        <v>514</v>
      </c>
      <c r="F123" s="23" t="s">
        <v>518</v>
      </c>
      <c r="G123" s="25">
        <v>42611.285416666666</v>
      </c>
      <c r="H123" s="25">
        <v>42637.450694444444</v>
      </c>
    </row>
    <row r="124" spans="1:9" ht="13.2">
      <c r="A124" s="23" t="s">
        <v>9</v>
      </c>
      <c r="B124" s="23" t="s">
        <v>1947</v>
      </c>
      <c r="C124" s="23" t="s">
        <v>1948</v>
      </c>
      <c r="D124" s="23" t="s">
        <v>12</v>
      </c>
      <c r="E124" s="23" t="s">
        <v>514</v>
      </c>
      <c r="F124" s="23" t="s">
        <v>518</v>
      </c>
      <c r="G124" s="25">
        <v>42611.372916666667</v>
      </c>
      <c r="H124" s="25">
        <v>42612.626388888886</v>
      </c>
    </row>
    <row r="125" spans="1:9" ht="13.2">
      <c r="A125" s="23" t="s">
        <v>9</v>
      </c>
      <c r="B125" s="23" t="s">
        <v>1949</v>
      </c>
      <c r="C125" s="23" t="s">
        <v>1950</v>
      </c>
      <c r="D125" s="23" t="s">
        <v>12</v>
      </c>
      <c r="E125" s="23" t="s">
        <v>514</v>
      </c>
      <c r="F125" s="23" t="s">
        <v>518</v>
      </c>
      <c r="G125" s="25">
        <v>42611.431944444441</v>
      </c>
      <c r="H125" s="25">
        <v>42637.449305555558</v>
      </c>
    </row>
    <row r="126" spans="1:9" ht="13.2">
      <c r="A126" s="23" t="s">
        <v>9</v>
      </c>
      <c r="B126" s="23" t="s">
        <v>1951</v>
      </c>
      <c r="C126" s="23" t="s">
        <v>1952</v>
      </c>
      <c r="D126" s="23" t="s">
        <v>12</v>
      </c>
      <c r="E126" s="23" t="s">
        <v>514</v>
      </c>
      <c r="F126" s="23" t="s">
        <v>518</v>
      </c>
      <c r="G126" s="25">
        <v>42611.638888888891</v>
      </c>
      <c r="H126" s="25">
        <v>42683.943055555559</v>
      </c>
      <c r="I126" s="24">
        <v>42611</v>
      </c>
    </row>
    <row r="127" spans="1:9" ht="13.2">
      <c r="A127" s="23" t="s">
        <v>9</v>
      </c>
      <c r="B127" s="23" t="s">
        <v>1953</v>
      </c>
      <c r="C127" s="23" t="s">
        <v>1954</v>
      </c>
      <c r="D127" s="23" t="s">
        <v>18</v>
      </c>
      <c r="E127" s="23" t="s">
        <v>514</v>
      </c>
      <c r="F127" s="23" t="s">
        <v>518</v>
      </c>
      <c r="G127" s="25">
        <v>42612.15</v>
      </c>
      <c r="H127" s="25">
        <v>42614.315972222219</v>
      </c>
    </row>
    <row r="128" spans="1:9" ht="13.2">
      <c r="A128" s="23" t="s">
        <v>9</v>
      </c>
      <c r="B128" s="23" t="s">
        <v>1955</v>
      </c>
      <c r="C128" s="23" t="s">
        <v>1956</v>
      </c>
      <c r="D128" s="23" t="s">
        <v>12</v>
      </c>
      <c r="E128" s="23" t="s">
        <v>514</v>
      </c>
      <c r="F128" s="23" t="s">
        <v>518</v>
      </c>
      <c r="G128" s="25">
        <v>42612.287499999999</v>
      </c>
      <c r="H128" s="25">
        <v>42637.45</v>
      </c>
      <c r="I128" s="24">
        <v>43008</v>
      </c>
    </row>
    <row r="129" spans="1:9" ht="13.2">
      <c r="A129" s="23" t="s">
        <v>9</v>
      </c>
      <c r="B129" s="23" t="s">
        <v>1957</v>
      </c>
      <c r="C129" s="23" t="s">
        <v>1958</v>
      </c>
      <c r="D129" s="23" t="s">
        <v>12</v>
      </c>
      <c r="E129" s="23" t="s">
        <v>514</v>
      </c>
      <c r="F129" s="23" t="s">
        <v>518</v>
      </c>
      <c r="G129" s="25">
        <v>42613.061805555553</v>
      </c>
      <c r="H129" s="25">
        <v>42748.493750000001</v>
      </c>
    </row>
    <row r="130" spans="1:9" ht="13.2">
      <c r="A130" s="23" t="s">
        <v>9</v>
      </c>
      <c r="B130" s="23" t="s">
        <v>1959</v>
      </c>
      <c r="C130" s="23" t="s">
        <v>1960</v>
      </c>
      <c r="D130" s="23" t="s">
        <v>18</v>
      </c>
      <c r="E130" s="23" t="s">
        <v>514</v>
      </c>
      <c r="F130" s="23" t="s">
        <v>518</v>
      </c>
      <c r="G130" s="25">
        <v>42613.268750000003</v>
      </c>
      <c r="H130" s="25">
        <v>42637.45208333333</v>
      </c>
    </row>
    <row r="131" spans="1:9" ht="13.2">
      <c r="A131" s="23" t="s">
        <v>9</v>
      </c>
      <c r="B131" s="23" t="s">
        <v>1961</v>
      </c>
      <c r="C131" s="23" t="s">
        <v>1962</v>
      </c>
      <c r="D131" s="23" t="s">
        <v>12</v>
      </c>
      <c r="E131" s="23" t="s">
        <v>514</v>
      </c>
      <c r="F131" s="23" t="s">
        <v>518</v>
      </c>
      <c r="G131" s="25">
        <v>42613.615277777775</v>
      </c>
      <c r="H131" s="25">
        <v>42637.45208333333</v>
      </c>
    </row>
    <row r="132" spans="1:9" ht="13.2">
      <c r="A132" s="23" t="s">
        <v>9</v>
      </c>
      <c r="B132" s="23" t="s">
        <v>1963</v>
      </c>
      <c r="C132" s="23" t="s">
        <v>1964</v>
      </c>
      <c r="D132" s="23" t="s">
        <v>12</v>
      </c>
      <c r="E132" s="23" t="s">
        <v>514</v>
      </c>
      <c r="F132" s="23" t="s">
        <v>518</v>
      </c>
      <c r="G132" s="25">
        <v>42613.741666666669</v>
      </c>
      <c r="H132" s="25">
        <v>42637.45208333333</v>
      </c>
    </row>
    <row r="133" spans="1:9" ht="13.2">
      <c r="A133" s="23" t="s">
        <v>9</v>
      </c>
      <c r="B133" s="23" t="s">
        <v>1965</v>
      </c>
      <c r="C133" s="23" t="s">
        <v>1966</v>
      </c>
      <c r="D133" s="23" t="s">
        <v>12</v>
      </c>
      <c r="E133" s="23" t="s">
        <v>514</v>
      </c>
      <c r="F133" s="23" t="s">
        <v>518</v>
      </c>
      <c r="G133" s="25">
        <v>42614.390277777777</v>
      </c>
      <c r="H133" s="25">
        <v>42633.074305555558</v>
      </c>
    </row>
    <row r="134" spans="1:9" ht="13.2">
      <c r="A134" s="23" t="s">
        <v>9</v>
      </c>
      <c r="B134" s="23" t="s">
        <v>1967</v>
      </c>
      <c r="C134" s="23" t="s">
        <v>1968</v>
      </c>
      <c r="D134" s="23" t="s">
        <v>12</v>
      </c>
      <c r="E134" s="23" t="s">
        <v>514</v>
      </c>
      <c r="F134" s="23" t="s">
        <v>518</v>
      </c>
      <c r="G134" s="25">
        <v>42614.547222222223</v>
      </c>
      <c r="H134" s="25">
        <v>42637.45416666667</v>
      </c>
    </row>
    <row r="135" spans="1:9" ht="13.2">
      <c r="A135" s="23" t="s">
        <v>9</v>
      </c>
      <c r="B135" s="23" t="s">
        <v>1969</v>
      </c>
      <c r="C135" s="23" t="s">
        <v>1970</v>
      </c>
      <c r="D135" s="23" t="s">
        <v>12</v>
      </c>
      <c r="E135" s="23" t="s">
        <v>514</v>
      </c>
      <c r="F135" s="23" t="s">
        <v>518</v>
      </c>
      <c r="G135" s="25">
        <v>42615.318055555559</v>
      </c>
      <c r="H135" s="25">
        <v>42637.453472222223</v>
      </c>
    </row>
    <row r="136" spans="1:9" ht="13.2">
      <c r="A136" s="23" t="s">
        <v>9</v>
      </c>
      <c r="B136" s="23" t="s">
        <v>1971</v>
      </c>
      <c r="C136" s="23" t="s">
        <v>1972</v>
      </c>
      <c r="D136" s="23" t="s">
        <v>12</v>
      </c>
      <c r="E136" s="23" t="s">
        <v>514</v>
      </c>
      <c r="F136" s="23" t="s">
        <v>518</v>
      </c>
      <c r="G136" s="25">
        <v>42615.418055555558</v>
      </c>
      <c r="H136" s="25">
        <v>42637.453472222223</v>
      </c>
    </row>
    <row r="137" spans="1:9" ht="13.2">
      <c r="A137" s="23" t="s">
        <v>9</v>
      </c>
      <c r="B137" s="23" t="s">
        <v>1973</v>
      </c>
      <c r="C137" s="23" t="s">
        <v>1974</v>
      </c>
      <c r="D137" s="23" t="s">
        <v>18</v>
      </c>
      <c r="E137" s="23" t="s">
        <v>514</v>
      </c>
      <c r="F137" s="23" t="s">
        <v>518</v>
      </c>
      <c r="G137" s="25">
        <v>42617.875</v>
      </c>
      <c r="H137" s="25">
        <v>42621.186111111114</v>
      </c>
    </row>
    <row r="138" spans="1:9" ht="13.2">
      <c r="A138" s="23" t="s">
        <v>9</v>
      </c>
      <c r="B138" s="23" t="s">
        <v>1975</v>
      </c>
      <c r="C138" s="23" t="s">
        <v>1976</v>
      </c>
      <c r="D138" s="23" t="s">
        <v>18</v>
      </c>
      <c r="E138" s="23" t="s">
        <v>514</v>
      </c>
      <c r="F138" s="23" t="s">
        <v>518</v>
      </c>
      <c r="G138" s="25">
        <v>42618.163888888892</v>
      </c>
      <c r="H138" s="25">
        <v>42648.504166666666</v>
      </c>
    </row>
    <row r="139" spans="1:9" ht="13.2">
      <c r="A139" s="23" t="s">
        <v>9</v>
      </c>
      <c r="B139" s="23" t="s">
        <v>1977</v>
      </c>
      <c r="C139" s="23" t="s">
        <v>1978</v>
      </c>
      <c r="D139" s="23" t="s">
        <v>18</v>
      </c>
      <c r="E139" s="23" t="s">
        <v>514</v>
      </c>
      <c r="F139" s="23" t="s">
        <v>518</v>
      </c>
      <c r="G139" s="25">
        <v>42619.654861111114</v>
      </c>
      <c r="H139" s="25">
        <v>42689.947222222225</v>
      </c>
      <c r="I139" s="24">
        <v>42620</v>
      </c>
    </row>
    <row r="140" spans="1:9" ht="13.2">
      <c r="A140" s="23" t="s">
        <v>9</v>
      </c>
      <c r="B140" s="23" t="s">
        <v>1979</v>
      </c>
      <c r="C140" s="23" t="s">
        <v>1980</v>
      </c>
      <c r="D140" s="23" t="s">
        <v>18</v>
      </c>
      <c r="E140" s="23" t="s">
        <v>514</v>
      </c>
      <c r="F140" s="23" t="s">
        <v>518</v>
      </c>
      <c r="G140" s="25">
        <v>42619.686111111114</v>
      </c>
      <c r="H140" s="25">
        <v>42683.945138888892</v>
      </c>
    </row>
    <row r="141" spans="1:9" ht="13.2">
      <c r="A141" s="23" t="s">
        <v>9</v>
      </c>
      <c r="B141" s="23" t="s">
        <v>1981</v>
      </c>
      <c r="C141" s="23" t="s">
        <v>1982</v>
      </c>
      <c r="D141" s="23" t="s">
        <v>18</v>
      </c>
      <c r="E141" s="23" t="s">
        <v>514</v>
      </c>
      <c r="F141" s="23" t="s">
        <v>518</v>
      </c>
      <c r="G141" s="25">
        <v>42619.688194444447</v>
      </c>
      <c r="H141" s="25">
        <v>42748.493055555555</v>
      </c>
    </row>
    <row r="142" spans="1:9" ht="13.2">
      <c r="A142" s="23" t="s">
        <v>9</v>
      </c>
      <c r="B142" s="23" t="s">
        <v>1983</v>
      </c>
      <c r="C142" s="23" t="s">
        <v>1984</v>
      </c>
      <c r="D142" s="23" t="s">
        <v>12</v>
      </c>
      <c r="E142" s="23" t="s">
        <v>514</v>
      </c>
      <c r="F142" s="23" t="s">
        <v>518</v>
      </c>
      <c r="G142" s="25">
        <v>42620.31527777778</v>
      </c>
      <c r="H142" s="25">
        <v>42637.454861111109</v>
      </c>
      <c r="I142" s="24">
        <v>42620</v>
      </c>
    </row>
    <row r="143" spans="1:9" ht="13.2">
      <c r="A143" s="23" t="s">
        <v>9</v>
      </c>
      <c r="B143" s="23" t="s">
        <v>1985</v>
      </c>
      <c r="C143" s="23" t="s">
        <v>1986</v>
      </c>
      <c r="D143" s="23" t="s">
        <v>12</v>
      </c>
      <c r="E143" s="23" t="s">
        <v>514</v>
      </c>
      <c r="F143" s="23" t="s">
        <v>518</v>
      </c>
      <c r="G143" s="25">
        <v>42620.508333333331</v>
      </c>
      <c r="H143" s="25">
        <v>42637.454861111109</v>
      </c>
    </row>
    <row r="144" spans="1:9" ht="13.2">
      <c r="A144" s="23" t="s">
        <v>9</v>
      </c>
      <c r="B144" s="23" t="s">
        <v>1987</v>
      </c>
      <c r="C144" s="23" t="s">
        <v>1988</v>
      </c>
      <c r="D144" s="23" t="s">
        <v>12</v>
      </c>
      <c r="E144" s="23" t="s">
        <v>514</v>
      </c>
      <c r="F144" s="23" t="s">
        <v>518</v>
      </c>
      <c r="G144" s="25">
        <v>42620.520833333336</v>
      </c>
      <c r="H144" s="25">
        <v>42637.454861111109</v>
      </c>
    </row>
    <row r="145" spans="1:9" ht="13.2">
      <c r="A145" s="23" t="s">
        <v>9</v>
      </c>
      <c r="B145" s="23" t="s">
        <v>1989</v>
      </c>
      <c r="C145" s="23" t="s">
        <v>1990</v>
      </c>
      <c r="D145" s="23" t="s">
        <v>18</v>
      </c>
      <c r="E145" s="23" t="s">
        <v>514</v>
      </c>
      <c r="F145" s="23" t="s">
        <v>518</v>
      </c>
      <c r="G145" s="25">
        <v>42620.615277777775</v>
      </c>
      <c r="H145" s="25">
        <v>42787.056250000001</v>
      </c>
    </row>
    <row r="146" spans="1:9" ht="13.2">
      <c r="A146" s="23" t="s">
        <v>9</v>
      </c>
      <c r="B146" s="23" t="s">
        <v>1991</v>
      </c>
      <c r="C146" s="23" t="s">
        <v>1992</v>
      </c>
      <c r="D146" s="23" t="s">
        <v>12</v>
      </c>
      <c r="E146" s="23" t="s">
        <v>514</v>
      </c>
      <c r="F146" s="23" t="s">
        <v>518</v>
      </c>
      <c r="G146" s="25">
        <v>42620.710416666669</v>
      </c>
      <c r="H146" s="25">
        <v>42637.456250000003</v>
      </c>
      <c r="I146" s="24">
        <v>42620</v>
      </c>
    </row>
    <row r="147" spans="1:9" ht="13.2">
      <c r="A147" s="23" t="s">
        <v>9</v>
      </c>
      <c r="B147" s="23" t="s">
        <v>1993</v>
      </c>
      <c r="C147" s="23" t="s">
        <v>1994</v>
      </c>
      <c r="D147" s="23" t="s">
        <v>12</v>
      </c>
      <c r="E147" s="23" t="s">
        <v>514</v>
      </c>
      <c r="F147" s="23" t="s">
        <v>518</v>
      </c>
      <c r="G147" s="25">
        <v>42621.206944444442</v>
      </c>
      <c r="H147" s="25">
        <v>42621.334027777775</v>
      </c>
    </row>
    <row r="148" spans="1:9" ht="13.2">
      <c r="A148" s="23" t="s">
        <v>9</v>
      </c>
      <c r="B148" s="23" t="s">
        <v>1995</v>
      </c>
      <c r="C148" s="23" t="s">
        <v>1996</v>
      </c>
      <c r="D148" s="23" t="s">
        <v>12</v>
      </c>
      <c r="E148" s="23" t="s">
        <v>514</v>
      </c>
      <c r="F148" s="23" t="s">
        <v>518</v>
      </c>
      <c r="G148" s="25">
        <v>42621.213194444441</v>
      </c>
      <c r="H148" s="25">
        <v>42637.455555555556</v>
      </c>
    </row>
    <row r="149" spans="1:9" ht="13.2">
      <c r="A149" s="23" t="s">
        <v>9</v>
      </c>
      <c r="B149" s="23" t="s">
        <v>1997</v>
      </c>
      <c r="C149" s="23" t="s">
        <v>1998</v>
      </c>
      <c r="D149" s="23" t="s">
        <v>12</v>
      </c>
      <c r="E149" s="23" t="s">
        <v>514</v>
      </c>
      <c r="F149" s="23" t="s">
        <v>518</v>
      </c>
      <c r="G149" s="25">
        <v>42621.267361111109</v>
      </c>
      <c r="H149" s="25">
        <v>42630.406944444447</v>
      </c>
      <c r="I149" s="24">
        <v>42277</v>
      </c>
    </row>
    <row r="150" spans="1:9" ht="13.2">
      <c r="A150" s="23" t="s">
        <v>9</v>
      </c>
      <c r="B150" s="23" t="s">
        <v>1999</v>
      </c>
      <c r="C150" s="23" t="s">
        <v>2000</v>
      </c>
      <c r="D150" s="23" t="s">
        <v>12</v>
      </c>
      <c r="E150" s="23" t="s">
        <v>514</v>
      </c>
      <c r="F150" s="23" t="s">
        <v>518</v>
      </c>
      <c r="G150" s="25">
        <v>42621.343055555553</v>
      </c>
      <c r="H150" s="25">
        <v>42637.455555555556</v>
      </c>
    </row>
    <row r="151" spans="1:9" ht="13.2">
      <c r="A151" s="23" t="s">
        <v>9</v>
      </c>
      <c r="B151" s="23" t="s">
        <v>2001</v>
      </c>
      <c r="C151" s="23" t="s">
        <v>2002</v>
      </c>
      <c r="D151" s="23" t="s">
        <v>12</v>
      </c>
      <c r="E151" s="23" t="s">
        <v>514</v>
      </c>
      <c r="F151" s="23" t="s">
        <v>518</v>
      </c>
      <c r="G151" s="25">
        <v>42625.243055555555</v>
      </c>
      <c r="H151" s="25">
        <v>42630.838194444441</v>
      </c>
    </row>
    <row r="152" spans="1:9" ht="13.2">
      <c r="A152" s="23" t="s">
        <v>9</v>
      </c>
      <c r="B152" s="23" t="s">
        <v>2003</v>
      </c>
      <c r="C152" s="23" t="s">
        <v>2004</v>
      </c>
      <c r="D152" s="23" t="s">
        <v>18</v>
      </c>
      <c r="E152" s="23" t="s">
        <v>514</v>
      </c>
      <c r="F152" s="23" t="s">
        <v>518</v>
      </c>
      <c r="G152" s="25">
        <v>42626.386805555558</v>
      </c>
      <c r="H152" s="25">
        <v>42633.073611111111</v>
      </c>
    </row>
    <row r="153" spans="1:9" ht="13.2">
      <c r="A153" s="23" t="s">
        <v>9</v>
      </c>
      <c r="B153" s="23" t="s">
        <v>2005</v>
      </c>
      <c r="C153" s="23" t="s">
        <v>2006</v>
      </c>
      <c r="D153" s="23" t="s">
        <v>12</v>
      </c>
      <c r="E153" s="23" t="s">
        <v>514</v>
      </c>
      <c r="F153" s="23" t="s">
        <v>518</v>
      </c>
      <c r="G153" s="25">
        <v>42627.654861111114</v>
      </c>
      <c r="H153" s="25">
        <v>42664.396527777775</v>
      </c>
    </row>
    <row r="154" spans="1:9" ht="13.2">
      <c r="A154" s="23" t="s">
        <v>9</v>
      </c>
      <c r="B154" s="23" t="s">
        <v>2007</v>
      </c>
      <c r="C154" s="23" t="s">
        <v>2008</v>
      </c>
      <c r="D154" s="23" t="s">
        <v>12</v>
      </c>
      <c r="E154" s="23" t="s">
        <v>514</v>
      </c>
      <c r="F154" s="23" t="s">
        <v>518</v>
      </c>
      <c r="G154" s="25">
        <v>42628.368750000001</v>
      </c>
      <c r="H154" s="25">
        <v>42683.947916666664</v>
      </c>
      <c r="I154" s="24">
        <v>42628</v>
      </c>
    </row>
    <row r="155" spans="1:9" ht="13.2">
      <c r="A155" s="23" t="s">
        <v>9</v>
      </c>
      <c r="B155" s="23" t="s">
        <v>2009</v>
      </c>
      <c r="C155" s="23" t="s">
        <v>2010</v>
      </c>
      <c r="D155" s="23" t="s">
        <v>18</v>
      </c>
      <c r="E155" s="23" t="s">
        <v>514</v>
      </c>
      <c r="F155" s="23" t="s">
        <v>518</v>
      </c>
      <c r="G155" s="25">
        <v>42628.406944444447</v>
      </c>
      <c r="H155" s="25">
        <v>42637.456250000003</v>
      </c>
    </row>
    <row r="156" spans="1:9" ht="13.2">
      <c r="A156" s="23" t="s">
        <v>9</v>
      </c>
      <c r="B156" s="23" t="s">
        <v>2011</v>
      </c>
      <c r="C156" s="23" t="s">
        <v>2012</v>
      </c>
      <c r="D156" s="23" t="s">
        <v>12</v>
      </c>
      <c r="E156" s="23" t="s">
        <v>514</v>
      </c>
      <c r="F156" s="23" t="s">
        <v>518</v>
      </c>
      <c r="G156" s="25">
        <v>42629.365972222222</v>
      </c>
      <c r="H156" s="25">
        <v>42755.505555555559</v>
      </c>
      <c r="I156" s="24">
        <v>42643</v>
      </c>
    </row>
    <row r="157" spans="1:9" ht="13.2">
      <c r="A157" s="23" t="s">
        <v>9</v>
      </c>
      <c r="B157" s="23" t="s">
        <v>2013</v>
      </c>
      <c r="C157" s="23" t="s">
        <v>2014</v>
      </c>
      <c r="D157" s="23" t="s">
        <v>18</v>
      </c>
      <c r="E157" s="23" t="s">
        <v>514</v>
      </c>
      <c r="F157" s="23" t="s">
        <v>518</v>
      </c>
      <c r="G157" s="25">
        <v>42629.777083333334</v>
      </c>
      <c r="H157" s="25">
        <v>42630.893750000003</v>
      </c>
    </row>
    <row r="158" spans="1:9" ht="13.2">
      <c r="A158" s="23" t="s">
        <v>9</v>
      </c>
      <c r="B158" s="23" t="s">
        <v>2015</v>
      </c>
      <c r="C158" s="23" t="s">
        <v>2016</v>
      </c>
      <c r="D158" s="23" t="s">
        <v>12</v>
      </c>
      <c r="E158" s="23" t="s">
        <v>514</v>
      </c>
      <c r="F158" s="23" t="s">
        <v>518</v>
      </c>
      <c r="G158" s="25">
        <v>42629.806944444441</v>
      </c>
      <c r="H158" s="25">
        <v>42683.948611111111</v>
      </c>
    </row>
    <row r="159" spans="1:9" ht="13.2">
      <c r="A159" s="23" t="s">
        <v>9</v>
      </c>
      <c r="B159" s="23" t="s">
        <v>2017</v>
      </c>
      <c r="C159" s="23" t="s">
        <v>2018</v>
      </c>
      <c r="D159" s="23" t="s">
        <v>18</v>
      </c>
      <c r="E159" s="23" t="s">
        <v>514</v>
      </c>
      <c r="F159" s="23" t="s">
        <v>518</v>
      </c>
      <c r="G159" s="25">
        <v>42630.245833333334</v>
      </c>
      <c r="H159" s="25">
        <v>42637.456944444442</v>
      </c>
    </row>
    <row r="160" spans="1:9" ht="13.2">
      <c r="A160" s="23" t="s">
        <v>9</v>
      </c>
      <c r="B160" s="23" t="s">
        <v>2019</v>
      </c>
      <c r="C160" s="23" t="s">
        <v>2020</v>
      </c>
      <c r="D160" s="23" t="s">
        <v>18</v>
      </c>
      <c r="E160" s="23" t="s">
        <v>514</v>
      </c>
      <c r="F160" s="23" t="s">
        <v>518</v>
      </c>
      <c r="G160" s="25">
        <v>42630.384027777778</v>
      </c>
      <c r="H160" s="25">
        <v>42630.911111111112</v>
      </c>
    </row>
    <row r="161" spans="1:9" ht="13.2">
      <c r="A161" s="23" t="s">
        <v>9</v>
      </c>
      <c r="B161" s="23" t="s">
        <v>2021</v>
      </c>
      <c r="C161" s="23" t="s">
        <v>2022</v>
      </c>
      <c r="D161" s="23" t="s">
        <v>12</v>
      </c>
      <c r="E161" s="23" t="s">
        <v>514</v>
      </c>
      <c r="F161" s="23" t="s">
        <v>518</v>
      </c>
      <c r="G161" s="25">
        <v>42630.579861111109</v>
      </c>
      <c r="H161" s="25">
        <v>42637.456250000003</v>
      </c>
      <c r="I161" s="24">
        <v>42643</v>
      </c>
    </row>
    <row r="162" spans="1:9" ht="13.2">
      <c r="A162" s="23" t="s">
        <v>9</v>
      </c>
      <c r="B162" s="23" t="s">
        <v>2023</v>
      </c>
      <c r="C162" s="23" t="s">
        <v>2024</v>
      </c>
      <c r="D162" s="23" t="s">
        <v>12</v>
      </c>
      <c r="E162" s="23" t="s">
        <v>514</v>
      </c>
      <c r="F162" s="23" t="s">
        <v>518</v>
      </c>
      <c r="G162" s="25">
        <v>42630.668055555558</v>
      </c>
      <c r="H162" s="25">
        <v>42637.456944444442</v>
      </c>
    </row>
    <row r="163" spans="1:9" ht="13.2">
      <c r="A163" s="23" t="s">
        <v>9</v>
      </c>
      <c r="B163" s="23" t="s">
        <v>2025</v>
      </c>
      <c r="C163" s="23" t="s">
        <v>2026</v>
      </c>
      <c r="D163" s="23" t="s">
        <v>18</v>
      </c>
      <c r="E163" s="23" t="s">
        <v>514</v>
      </c>
      <c r="F163" s="23" t="s">
        <v>518</v>
      </c>
      <c r="G163" s="25">
        <v>42630.859027777777</v>
      </c>
      <c r="H163" s="25">
        <v>42630.974305555559</v>
      </c>
    </row>
    <row r="164" spans="1:9" ht="13.2">
      <c r="A164" s="23" t="s">
        <v>9</v>
      </c>
      <c r="B164" s="23" t="s">
        <v>2027</v>
      </c>
      <c r="C164" s="23" t="s">
        <v>2028</v>
      </c>
      <c r="D164" s="23" t="s">
        <v>12</v>
      </c>
      <c r="E164" s="23" t="s">
        <v>514</v>
      </c>
      <c r="F164" s="23" t="s">
        <v>518</v>
      </c>
      <c r="G164" s="25">
        <v>42630.888888888891</v>
      </c>
      <c r="H164" s="25">
        <v>42637.457638888889</v>
      </c>
      <c r="I164" s="24">
        <v>42630</v>
      </c>
    </row>
    <row r="165" spans="1:9" ht="13.2">
      <c r="A165" s="23" t="s">
        <v>9</v>
      </c>
      <c r="B165" s="23" t="s">
        <v>2029</v>
      </c>
      <c r="C165" s="23" t="s">
        <v>2030</v>
      </c>
      <c r="D165" s="23" t="s">
        <v>12</v>
      </c>
      <c r="E165" s="23" t="s">
        <v>514</v>
      </c>
      <c r="F165" s="23" t="s">
        <v>518</v>
      </c>
      <c r="G165" s="25">
        <v>42631.284722222219</v>
      </c>
      <c r="H165" s="25">
        <v>42683.950694444444</v>
      </c>
    </row>
    <row r="166" spans="1:9" ht="13.2">
      <c r="A166" s="23" t="s">
        <v>9</v>
      </c>
      <c r="B166" s="23" t="s">
        <v>2031</v>
      </c>
      <c r="C166" s="23" t="s">
        <v>2032</v>
      </c>
      <c r="D166" s="23" t="s">
        <v>12</v>
      </c>
      <c r="E166" s="23" t="s">
        <v>514</v>
      </c>
      <c r="F166" s="23" t="s">
        <v>518</v>
      </c>
      <c r="G166" s="25">
        <v>42632.157638888886</v>
      </c>
      <c r="H166" s="25">
        <v>42636.170138888891</v>
      </c>
    </row>
    <row r="167" spans="1:9" ht="13.2">
      <c r="A167" s="23" t="s">
        <v>9</v>
      </c>
      <c r="B167" s="23" t="s">
        <v>2033</v>
      </c>
      <c r="C167" s="23" t="s">
        <v>2034</v>
      </c>
      <c r="D167" s="23" t="s">
        <v>18</v>
      </c>
      <c r="E167" s="23" t="s">
        <v>514</v>
      </c>
      <c r="F167" s="23" t="s">
        <v>518</v>
      </c>
      <c r="G167" s="25">
        <v>42633.224999999999</v>
      </c>
      <c r="H167" s="25">
        <v>42652.387499999997</v>
      </c>
    </row>
    <row r="168" spans="1:9" ht="13.2">
      <c r="A168" s="23" t="s">
        <v>9</v>
      </c>
      <c r="B168" s="23" t="s">
        <v>2035</v>
      </c>
      <c r="C168" s="23" t="s">
        <v>2036</v>
      </c>
      <c r="D168" s="23" t="s">
        <v>12</v>
      </c>
      <c r="E168" s="23" t="s">
        <v>514</v>
      </c>
      <c r="F168" s="23" t="s">
        <v>518</v>
      </c>
      <c r="G168" s="25">
        <v>42633.604166666664</v>
      </c>
      <c r="H168" s="25">
        <v>42633.78402777778</v>
      </c>
    </row>
    <row r="169" spans="1:9" ht="13.2">
      <c r="A169" s="23" t="s">
        <v>9</v>
      </c>
      <c r="B169" s="23" t="s">
        <v>2037</v>
      </c>
      <c r="C169" s="23" t="s">
        <v>2038</v>
      </c>
      <c r="D169" s="23" t="s">
        <v>12</v>
      </c>
      <c r="E169" s="23" t="s">
        <v>514</v>
      </c>
      <c r="F169" s="23" t="s">
        <v>518</v>
      </c>
      <c r="G169" s="25">
        <v>42633.768750000003</v>
      </c>
      <c r="H169" s="25">
        <v>42633.794444444444</v>
      </c>
    </row>
    <row r="170" spans="1:9" ht="13.2">
      <c r="A170" s="23" t="s">
        <v>9</v>
      </c>
      <c r="B170" s="23" t="s">
        <v>2039</v>
      </c>
      <c r="C170" s="23" t="s">
        <v>2040</v>
      </c>
      <c r="D170" s="23" t="s">
        <v>12</v>
      </c>
      <c r="E170" s="23" t="s">
        <v>514</v>
      </c>
      <c r="F170" s="23" t="s">
        <v>518</v>
      </c>
      <c r="G170" s="25">
        <v>42633.782638888886</v>
      </c>
      <c r="H170" s="25">
        <v>42683.951388888891</v>
      </c>
      <c r="I170" s="24">
        <v>42634</v>
      </c>
    </row>
    <row r="171" spans="1:9" ht="13.2">
      <c r="A171" s="23" t="s">
        <v>9</v>
      </c>
      <c r="B171" s="23" t="s">
        <v>2041</v>
      </c>
      <c r="C171" s="23" t="s">
        <v>2042</v>
      </c>
      <c r="D171" s="23" t="s">
        <v>12</v>
      </c>
      <c r="E171" s="23" t="s">
        <v>514</v>
      </c>
      <c r="F171" s="23" t="s">
        <v>518</v>
      </c>
      <c r="G171" s="25">
        <v>42635.535416666666</v>
      </c>
      <c r="H171" s="25">
        <v>42748.491666666669</v>
      </c>
    </row>
    <row r="172" spans="1:9" ht="13.2">
      <c r="A172" s="23" t="s">
        <v>9</v>
      </c>
      <c r="B172" s="23" t="s">
        <v>2043</v>
      </c>
      <c r="C172" s="23" t="s">
        <v>2044</v>
      </c>
      <c r="D172" s="23" t="s">
        <v>12</v>
      </c>
      <c r="E172" s="23" t="s">
        <v>514</v>
      </c>
      <c r="F172" s="23" t="s">
        <v>518</v>
      </c>
      <c r="G172" s="25">
        <v>42636.462500000001</v>
      </c>
      <c r="H172" s="25">
        <v>42753.419444444444</v>
      </c>
      <c r="I172" s="24">
        <v>42636</v>
      </c>
    </row>
    <row r="173" spans="1:9" ht="13.2">
      <c r="A173" s="23" t="s">
        <v>9</v>
      </c>
      <c r="B173" s="23" t="s">
        <v>2045</v>
      </c>
      <c r="C173" s="23" t="s">
        <v>2046</v>
      </c>
      <c r="D173" s="23" t="s">
        <v>52</v>
      </c>
      <c r="E173" s="23" t="s">
        <v>514</v>
      </c>
      <c r="F173" s="23" t="s">
        <v>518</v>
      </c>
      <c r="G173" s="25">
        <v>42638.193749999999</v>
      </c>
      <c r="H173" s="25">
        <v>42748.490972222222</v>
      </c>
    </row>
    <row r="174" spans="1:9" ht="13.2">
      <c r="A174" s="23" t="s">
        <v>9</v>
      </c>
      <c r="B174" s="23" t="s">
        <v>2047</v>
      </c>
      <c r="C174" s="23" t="s">
        <v>2048</v>
      </c>
      <c r="D174" s="23" t="s">
        <v>18</v>
      </c>
      <c r="E174" s="23" t="s">
        <v>514</v>
      </c>
      <c r="F174" s="23" t="s">
        <v>518</v>
      </c>
      <c r="G174" s="25">
        <v>42639.350694444445</v>
      </c>
      <c r="H174" s="25">
        <v>42651.678472222222</v>
      </c>
    </row>
    <row r="175" spans="1:9" ht="13.2">
      <c r="A175" s="23" t="s">
        <v>9</v>
      </c>
      <c r="B175" s="23" t="s">
        <v>2049</v>
      </c>
      <c r="C175" s="23" t="s">
        <v>2050</v>
      </c>
      <c r="D175" s="23" t="s">
        <v>18</v>
      </c>
      <c r="E175" s="23" t="s">
        <v>514</v>
      </c>
      <c r="F175" s="23" t="s">
        <v>518</v>
      </c>
      <c r="G175" s="25">
        <v>42641.205555555556</v>
      </c>
      <c r="H175" s="25">
        <v>42657.605555555558</v>
      </c>
    </row>
    <row r="176" spans="1:9" ht="13.2">
      <c r="A176" s="23" t="s">
        <v>9</v>
      </c>
      <c r="B176" s="23" t="s">
        <v>2051</v>
      </c>
      <c r="C176" s="23" t="s">
        <v>2052</v>
      </c>
      <c r="D176" s="23" t="s">
        <v>18</v>
      </c>
      <c r="E176" s="23" t="s">
        <v>514</v>
      </c>
      <c r="F176" s="23" t="s">
        <v>518</v>
      </c>
      <c r="G176" s="25">
        <v>42646.45208333333</v>
      </c>
      <c r="H176" s="25">
        <v>42683.489583333336</v>
      </c>
    </row>
    <row r="177" spans="1:9" ht="13.2">
      <c r="A177" s="23" t="s">
        <v>9</v>
      </c>
      <c r="B177" s="23" t="s">
        <v>2053</v>
      </c>
      <c r="C177" s="23" t="s">
        <v>2054</v>
      </c>
      <c r="D177" s="23" t="s">
        <v>18</v>
      </c>
      <c r="E177" s="23" t="s">
        <v>514</v>
      </c>
      <c r="F177" s="23" t="s">
        <v>518</v>
      </c>
      <c r="G177" s="25">
        <v>42651.824999999997</v>
      </c>
      <c r="H177" s="25">
        <v>42657.605555555558</v>
      </c>
    </row>
    <row r="178" spans="1:9" ht="13.2">
      <c r="A178" s="23" t="s">
        <v>9</v>
      </c>
      <c r="B178" s="23" t="s">
        <v>2055</v>
      </c>
      <c r="C178" s="23" t="s">
        <v>2056</v>
      </c>
      <c r="D178" s="23" t="s">
        <v>18</v>
      </c>
      <c r="E178" s="23" t="s">
        <v>514</v>
      </c>
      <c r="F178" s="23" t="s">
        <v>518</v>
      </c>
      <c r="G178" s="25">
        <v>42652.15347222222</v>
      </c>
      <c r="H178" s="25">
        <v>42683.95208333333</v>
      </c>
    </row>
    <row r="179" spans="1:9" ht="13.2">
      <c r="A179" s="23" t="s">
        <v>9</v>
      </c>
      <c r="B179" s="23" t="s">
        <v>2057</v>
      </c>
      <c r="C179" s="23" t="s">
        <v>2058</v>
      </c>
      <c r="D179" s="23" t="s">
        <v>18</v>
      </c>
      <c r="E179" s="23" t="s">
        <v>514</v>
      </c>
      <c r="F179" s="23" t="s">
        <v>518</v>
      </c>
      <c r="G179" s="25">
        <v>42652.379166666666</v>
      </c>
      <c r="H179" s="25">
        <v>42654.418749999997</v>
      </c>
    </row>
    <row r="180" spans="1:9" ht="13.2">
      <c r="A180" s="23" t="s">
        <v>9</v>
      </c>
      <c r="B180" s="23" t="s">
        <v>2059</v>
      </c>
      <c r="C180" s="23" t="s">
        <v>2060</v>
      </c>
      <c r="D180" s="23" t="s">
        <v>154</v>
      </c>
      <c r="E180" s="23" t="s">
        <v>514</v>
      </c>
      <c r="F180" s="23" t="s">
        <v>518</v>
      </c>
      <c r="G180" s="25">
        <v>42653.322916666664</v>
      </c>
      <c r="H180" s="25">
        <v>42655.156944444447</v>
      </c>
    </row>
    <row r="181" spans="1:9" ht="13.2">
      <c r="A181" s="23" t="s">
        <v>9</v>
      </c>
      <c r="B181" s="23" t="s">
        <v>2061</v>
      </c>
      <c r="C181" s="23" t="s">
        <v>2062</v>
      </c>
      <c r="D181" s="23" t="s">
        <v>18</v>
      </c>
      <c r="E181" s="23" t="s">
        <v>514</v>
      </c>
      <c r="F181" s="23" t="s">
        <v>518</v>
      </c>
      <c r="G181" s="25">
        <v>42654.422222222223</v>
      </c>
      <c r="H181" s="25">
        <v>42660.729166666664</v>
      </c>
    </row>
    <row r="182" spans="1:9" ht="13.2">
      <c r="A182" s="23" t="s">
        <v>9</v>
      </c>
      <c r="B182" s="23" t="s">
        <v>2063</v>
      </c>
      <c r="C182" s="23" t="s">
        <v>2064</v>
      </c>
      <c r="D182" s="23" t="s">
        <v>18</v>
      </c>
      <c r="E182" s="23" t="s">
        <v>514</v>
      </c>
      <c r="F182" s="23" t="s">
        <v>518</v>
      </c>
      <c r="G182" s="25">
        <v>42656.13958333333</v>
      </c>
      <c r="H182" s="25">
        <v>42657.349305555559</v>
      </c>
    </row>
    <row r="183" spans="1:9" ht="13.2">
      <c r="A183" s="23" t="s">
        <v>9</v>
      </c>
      <c r="B183" s="23" t="s">
        <v>2065</v>
      </c>
      <c r="C183" s="23" t="s">
        <v>2066</v>
      </c>
      <c r="D183" s="23" t="s">
        <v>18</v>
      </c>
      <c r="E183" s="23" t="s">
        <v>514</v>
      </c>
      <c r="F183" s="23" t="s">
        <v>518</v>
      </c>
      <c r="G183" s="25">
        <v>42656.426388888889</v>
      </c>
      <c r="H183" s="25">
        <v>42657.605555555558</v>
      </c>
    </row>
    <row r="184" spans="1:9" ht="13.2">
      <c r="A184" s="23" t="s">
        <v>9</v>
      </c>
      <c r="B184" s="23" t="s">
        <v>2067</v>
      </c>
      <c r="C184" s="23" t="s">
        <v>2068</v>
      </c>
      <c r="D184" s="23" t="s">
        <v>52</v>
      </c>
      <c r="E184" s="23" t="s">
        <v>514</v>
      </c>
      <c r="F184" s="23" t="s">
        <v>518</v>
      </c>
      <c r="G184" s="25">
        <v>42656.512499999997</v>
      </c>
      <c r="H184" s="25">
        <v>42657.348611111112</v>
      </c>
    </row>
    <row r="185" spans="1:9" ht="13.2">
      <c r="A185" s="23" t="s">
        <v>9</v>
      </c>
      <c r="B185" s="23" t="s">
        <v>2069</v>
      </c>
      <c r="C185" s="23" t="s">
        <v>2070</v>
      </c>
      <c r="D185" s="23" t="s">
        <v>18</v>
      </c>
      <c r="E185" s="23" t="s">
        <v>514</v>
      </c>
      <c r="F185" s="23" t="s">
        <v>518</v>
      </c>
      <c r="G185" s="25">
        <v>42656.769444444442</v>
      </c>
      <c r="H185" s="25">
        <v>42660.792361111111</v>
      </c>
    </row>
    <row r="186" spans="1:9" ht="13.2">
      <c r="A186" s="23" t="s">
        <v>9</v>
      </c>
      <c r="B186" s="23" t="s">
        <v>2071</v>
      </c>
      <c r="C186" s="23" t="s">
        <v>2072</v>
      </c>
      <c r="D186" s="23" t="s">
        <v>52</v>
      </c>
      <c r="E186" s="23" t="s">
        <v>514</v>
      </c>
      <c r="F186" s="23" t="s">
        <v>518</v>
      </c>
      <c r="G186" s="25">
        <v>42658.647916666669</v>
      </c>
      <c r="H186" s="25">
        <v>42660.786805555559</v>
      </c>
    </row>
    <row r="187" spans="1:9" ht="13.2">
      <c r="A187" s="23" t="s">
        <v>9</v>
      </c>
      <c r="B187" s="23" t="s">
        <v>2073</v>
      </c>
      <c r="C187" s="23" t="s">
        <v>2074</v>
      </c>
      <c r="D187" s="23" t="s">
        <v>18</v>
      </c>
      <c r="E187" s="23" t="s">
        <v>514</v>
      </c>
      <c r="F187" s="23" t="s">
        <v>518</v>
      </c>
      <c r="G187" s="25">
        <v>42660.415277777778</v>
      </c>
      <c r="H187" s="25">
        <v>42660.781944444447</v>
      </c>
    </row>
    <row r="188" spans="1:9" ht="13.2">
      <c r="A188" s="23" t="s">
        <v>9</v>
      </c>
      <c r="B188" s="23" t="s">
        <v>2075</v>
      </c>
      <c r="C188" s="23" t="s">
        <v>2076</v>
      </c>
      <c r="D188" s="23" t="s">
        <v>12</v>
      </c>
      <c r="E188" s="23" t="s">
        <v>514</v>
      </c>
      <c r="F188" s="23" t="s">
        <v>518</v>
      </c>
      <c r="G188" s="25">
        <v>42662.270138888889</v>
      </c>
      <c r="H188" s="25">
        <v>42787.079861111109</v>
      </c>
    </row>
    <row r="189" spans="1:9" ht="13.2">
      <c r="A189" s="23" t="s">
        <v>9</v>
      </c>
      <c r="B189" s="23" t="s">
        <v>2077</v>
      </c>
      <c r="C189" s="23" t="s">
        <v>2078</v>
      </c>
      <c r="D189" s="23" t="s">
        <v>12</v>
      </c>
      <c r="E189" s="23" t="s">
        <v>514</v>
      </c>
      <c r="F189" s="23" t="s">
        <v>518</v>
      </c>
      <c r="G189" s="25">
        <v>42664.269444444442</v>
      </c>
      <c r="H189" s="25">
        <v>42751.740277777775</v>
      </c>
    </row>
    <row r="190" spans="1:9" ht="13.2">
      <c r="A190" s="23" t="s">
        <v>9</v>
      </c>
      <c r="B190" s="23" t="s">
        <v>2079</v>
      </c>
      <c r="C190" s="23" t="s">
        <v>2080</v>
      </c>
      <c r="D190" s="23" t="s">
        <v>18</v>
      </c>
      <c r="E190" s="23" t="s">
        <v>514</v>
      </c>
      <c r="F190" s="23" t="s">
        <v>518</v>
      </c>
      <c r="G190" s="25">
        <v>42664.306250000001</v>
      </c>
      <c r="H190" s="25">
        <v>42667.583333333336</v>
      </c>
    </row>
    <row r="191" spans="1:9" ht="13.2">
      <c r="A191" s="23" t="s">
        <v>9</v>
      </c>
      <c r="B191" s="23" t="s">
        <v>2081</v>
      </c>
      <c r="C191" s="23" t="s">
        <v>2082</v>
      </c>
      <c r="D191" s="23" t="s">
        <v>52</v>
      </c>
      <c r="E191" s="23" t="s">
        <v>514</v>
      </c>
      <c r="F191" s="23" t="s">
        <v>518</v>
      </c>
      <c r="G191" s="25">
        <v>42669.456250000003</v>
      </c>
      <c r="H191" s="25">
        <v>42683.953472222223</v>
      </c>
    </row>
    <row r="192" spans="1:9" ht="13.2">
      <c r="A192" s="23" t="s">
        <v>9</v>
      </c>
      <c r="B192" s="23" t="s">
        <v>2083</v>
      </c>
      <c r="C192" s="23" t="s">
        <v>2084</v>
      </c>
      <c r="D192" s="23" t="s">
        <v>12</v>
      </c>
      <c r="E192" s="23" t="s">
        <v>514</v>
      </c>
      <c r="F192" s="23" t="s">
        <v>518</v>
      </c>
      <c r="G192" s="25">
        <v>42670.61041666667</v>
      </c>
      <c r="H192" s="25">
        <v>42755.642361111109</v>
      </c>
      <c r="I192" s="24">
        <v>42670</v>
      </c>
    </row>
    <row r="193" spans="1:9" ht="13.2">
      <c r="A193" s="23" t="s">
        <v>9</v>
      </c>
      <c r="B193" s="23" t="s">
        <v>2085</v>
      </c>
      <c r="C193" s="23" t="s">
        <v>2086</v>
      </c>
      <c r="D193" s="23" t="s">
        <v>12</v>
      </c>
      <c r="E193" s="23" t="s">
        <v>514</v>
      </c>
      <c r="F193" s="23" t="s">
        <v>577</v>
      </c>
      <c r="G193" s="25">
        <v>42671.332638888889</v>
      </c>
      <c r="H193" s="25">
        <v>42748.489583333336</v>
      </c>
    </row>
    <row r="194" spans="1:9" ht="13.2">
      <c r="A194" s="23" t="s">
        <v>9</v>
      </c>
      <c r="B194" s="23" t="s">
        <v>2087</v>
      </c>
      <c r="C194" s="23" t="s">
        <v>2088</v>
      </c>
      <c r="D194" s="23" t="s">
        <v>12</v>
      </c>
      <c r="E194" s="23" t="s">
        <v>514</v>
      </c>
      <c r="F194" s="23" t="s">
        <v>518</v>
      </c>
      <c r="G194" s="25">
        <v>42676.386111111111</v>
      </c>
      <c r="H194" s="25">
        <v>42751.740277777775</v>
      </c>
    </row>
    <row r="195" spans="1:9" ht="13.2">
      <c r="A195" s="23" t="s">
        <v>9</v>
      </c>
      <c r="B195" s="23" t="s">
        <v>2089</v>
      </c>
      <c r="C195" s="23" t="s">
        <v>2090</v>
      </c>
      <c r="D195" s="23" t="s">
        <v>12</v>
      </c>
      <c r="E195" s="23" t="s">
        <v>514</v>
      </c>
      <c r="F195" s="23" t="s">
        <v>518</v>
      </c>
      <c r="G195" s="25">
        <v>42676.387499999997</v>
      </c>
      <c r="H195" s="25">
        <v>42681.574305555558</v>
      </c>
    </row>
    <row r="196" spans="1:9" ht="13.2">
      <c r="A196" s="23" t="s">
        <v>9</v>
      </c>
      <c r="B196" s="23" t="s">
        <v>2091</v>
      </c>
      <c r="C196" s="23" t="s">
        <v>2092</v>
      </c>
      <c r="D196" s="23" t="s">
        <v>18</v>
      </c>
      <c r="E196" s="23" t="s">
        <v>514</v>
      </c>
      <c r="F196" s="23" t="s">
        <v>901</v>
      </c>
      <c r="G196" s="25">
        <v>42676.38958333333</v>
      </c>
      <c r="H196" s="25">
        <v>42751.739583333336</v>
      </c>
    </row>
    <row r="197" spans="1:9" ht="13.2">
      <c r="A197" s="23" t="s">
        <v>9</v>
      </c>
      <c r="B197" s="23" t="s">
        <v>2093</v>
      </c>
      <c r="C197" s="23" t="s">
        <v>2094</v>
      </c>
      <c r="D197" s="23" t="s">
        <v>12</v>
      </c>
      <c r="E197" s="23" t="s">
        <v>514</v>
      </c>
      <c r="F197" s="23" t="s">
        <v>515</v>
      </c>
      <c r="G197" s="25">
        <v>42676.53402777778</v>
      </c>
      <c r="H197" s="25">
        <v>42704.301388888889</v>
      </c>
    </row>
    <row r="198" spans="1:9" ht="13.2">
      <c r="A198" s="23" t="s">
        <v>9</v>
      </c>
      <c r="B198" s="23" t="s">
        <v>2095</v>
      </c>
      <c r="C198" s="23" t="s">
        <v>2096</v>
      </c>
      <c r="D198" s="23" t="s">
        <v>52</v>
      </c>
      <c r="E198" s="23" t="s">
        <v>514</v>
      </c>
      <c r="F198" s="23" t="s">
        <v>518</v>
      </c>
      <c r="G198" s="25">
        <v>42676.675000000003</v>
      </c>
      <c r="H198" s="25">
        <v>42753.509722222225</v>
      </c>
    </row>
    <row r="199" spans="1:9" ht="13.2">
      <c r="A199" s="23" t="s">
        <v>9</v>
      </c>
      <c r="B199" s="23" t="s">
        <v>2097</v>
      </c>
      <c r="C199" s="23" t="s">
        <v>2098</v>
      </c>
      <c r="D199" s="23" t="s">
        <v>12</v>
      </c>
      <c r="E199" s="23" t="s">
        <v>514</v>
      </c>
      <c r="F199" s="23" t="s">
        <v>518</v>
      </c>
      <c r="G199" s="25">
        <v>42676.719444444447</v>
      </c>
      <c r="H199" s="25">
        <v>42681.097222222219</v>
      </c>
      <c r="I199" s="24">
        <v>42676</v>
      </c>
    </row>
    <row r="200" spans="1:9" ht="13.2">
      <c r="A200" s="23" t="s">
        <v>9</v>
      </c>
      <c r="B200" s="23" t="s">
        <v>2099</v>
      </c>
      <c r="C200" s="23" t="s">
        <v>2100</v>
      </c>
      <c r="D200" s="23" t="s">
        <v>18</v>
      </c>
      <c r="E200" s="23" t="s">
        <v>514</v>
      </c>
      <c r="F200" s="23" t="s">
        <v>518</v>
      </c>
      <c r="G200" s="25">
        <v>42677.23333333333</v>
      </c>
      <c r="H200" s="25">
        <v>42681.106944444444</v>
      </c>
    </row>
    <row r="201" spans="1:9" ht="13.2">
      <c r="A201" s="23" t="s">
        <v>9</v>
      </c>
      <c r="B201" s="23" t="s">
        <v>2101</v>
      </c>
      <c r="C201" s="23" t="s">
        <v>2102</v>
      </c>
      <c r="D201" s="23" t="s">
        <v>18</v>
      </c>
      <c r="E201" s="23" t="s">
        <v>514</v>
      </c>
      <c r="F201" s="23" t="s">
        <v>518</v>
      </c>
      <c r="G201" s="25">
        <v>42677.241666666669</v>
      </c>
      <c r="H201" s="25">
        <v>42681.109722222223</v>
      </c>
    </row>
    <row r="202" spans="1:9" ht="13.2">
      <c r="A202" s="23" t="s">
        <v>9</v>
      </c>
      <c r="B202" s="23" t="s">
        <v>2103</v>
      </c>
      <c r="C202" s="23" t="s">
        <v>2104</v>
      </c>
      <c r="D202" s="23" t="s">
        <v>18</v>
      </c>
      <c r="E202" s="23" t="s">
        <v>514</v>
      </c>
      <c r="F202" s="23" t="s">
        <v>518</v>
      </c>
      <c r="G202" s="25">
        <v>42677.245138888888</v>
      </c>
      <c r="H202" s="25">
        <v>42681.252083333333</v>
      </c>
    </row>
    <row r="203" spans="1:9" ht="13.2">
      <c r="A203" s="23" t="s">
        <v>9</v>
      </c>
      <c r="B203" s="23" t="s">
        <v>2105</v>
      </c>
      <c r="C203" s="23" t="s">
        <v>2106</v>
      </c>
      <c r="D203" s="23" t="s">
        <v>18</v>
      </c>
      <c r="E203" s="23" t="s">
        <v>514</v>
      </c>
      <c r="F203" s="23" t="s">
        <v>518</v>
      </c>
      <c r="G203" s="25">
        <v>42677.502083333333</v>
      </c>
      <c r="H203" s="25">
        <v>42677.625694444447</v>
      </c>
    </row>
    <row r="204" spans="1:9" ht="13.2">
      <c r="A204" s="23" t="s">
        <v>9</v>
      </c>
      <c r="B204" s="23" t="s">
        <v>2107</v>
      </c>
      <c r="C204" s="23" t="s">
        <v>2108</v>
      </c>
      <c r="D204" s="23" t="s">
        <v>12</v>
      </c>
      <c r="E204" s="23" t="s">
        <v>514</v>
      </c>
      <c r="F204" s="23" t="s">
        <v>518</v>
      </c>
      <c r="G204" s="25">
        <v>42677.506249999999</v>
      </c>
      <c r="H204" s="25">
        <v>42709.386805555558</v>
      </c>
    </row>
    <row r="205" spans="1:9" ht="13.2">
      <c r="A205" s="23" t="s">
        <v>9</v>
      </c>
      <c r="B205" s="23" t="s">
        <v>2109</v>
      </c>
      <c r="C205" s="23" t="s">
        <v>2110</v>
      </c>
      <c r="D205" s="23" t="s">
        <v>18</v>
      </c>
      <c r="E205" s="23" t="s">
        <v>514</v>
      </c>
      <c r="F205" s="23" t="s">
        <v>518</v>
      </c>
      <c r="G205" s="25">
        <v>42677.666666666664</v>
      </c>
      <c r="H205" s="25">
        <v>42678.515972222223</v>
      </c>
    </row>
    <row r="206" spans="1:9" ht="13.2">
      <c r="A206" s="23" t="s">
        <v>9</v>
      </c>
      <c r="B206" s="23" t="s">
        <v>2111</v>
      </c>
      <c r="C206" s="23" t="s">
        <v>2112</v>
      </c>
      <c r="D206" s="23" t="s">
        <v>12</v>
      </c>
      <c r="E206" s="23" t="s">
        <v>514</v>
      </c>
      <c r="F206" s="23" t="s">
        <v>515</v>
      </c>
      <c r="G206" s="25">
        <v>42678.300694444442</v>
      </c>
      <c r="H206" s="25">
        <v>42681.119444444441</v>
      </c>
    </row>
    <row r="207" spans="1:9" ht="13.2">
      <c r="A207" s="23" t="s">
        <v>9</v>
      </c>
      <c r="B207" s="23" t="s">
        <v>2113</v>
      </c>
      <c r="C207" s="23" t="s">
        <v>2114</v>
      </c>
      <c r="D207" s="23" t="s">
        <v>18</v>
      </c>
      <c r="E207" s="23" t="s">
        <v>514</v>
      </c>
      <c r="F207" s="23" t="s">
        <v>518</v>
      </c>
      <c r="G207" s="25">
        <v>42678.381944444445</v>
      </c>
      <c r="H207" s="25">
        <v>42678.401388888888</v>
      </c>
    </row>
    <row r="208" spans="1:9" ht="13.2">
      <c r="A208" s="23" t="s">
        <v>9</v>
      </c>
      <c r="B208" s="23" t="s">
        <v>2115</v>
      </c>
      <c r="C208" s="23" t="s">
        <v>2116</v>
      </c>
      <c r="D208" s="23" t="s">
        <v>18</v>
      </c>
      <c r="E208" s="23" t="s">
        <v>514</v>
      </c>
      <c r="F208" s="23" t="s">
        <v>518</v>
      </c>
      <c r="G208" s="25">
        <v>42681.290277777778</v>
      </c>
      <c r="H208" s="25">
        <v>42681.634027777778</v>
      </c>
    </row>
    <row r="209" spans="1:9" ht="13.2">
      <c r="A209" s="23" t="s">
        <v>9</v>
      </c>
      <c r="B209" s="23" t="s">
        <v>2117</v>
      </c>
      <c r="C209" s="23" t="s">
        <v>2118</v>
      </c>
      <c r="D209" s="23" t="s">
        <v>12</v>
      </c>
      <c r="E209" s="23" t="s">
        <v>514</v>
      </c>
      <c r="F209" s="23" t="s">
        <v>577</v>
      </c>
      <c r="G209" s="25">
        <v>42681.407638888886</v>
      </c>
      <c r="H209" s="25">
        <v>42748.486805555556</v>
      </c>
    </row>
    <row r="210" spans="1:9" ht="13.2">
      <c r="A210" s="23" t="s">
        <v>9</v>
      </c>
      <c r="B210" s="23" t="s">
        <v>2119</v>
      </c>
      <c r="C210" s="23" t="s">
        <v>2120</v>
      </c>
      <c r="D210" s="23" t="s">
        <v>12</v>
      </c>
      <c r="E210" s="23" t="s">
        <v>514</v>
      </c>
      <c r="F210" s="23" t="s">
        <v>518</v>
      </c>
      <c r="G210" s="25">
        <v>42681.504861111112</v>
      </c>
      <c r="H210" s="25">
        <v>42751.477777777778</v>
      </c>
    </row>
    <row r="211" spans="1:9" ht="13.2">
      <c r="A211" s="23" t="s">
        <v>9</v>
      </c>
      <c r="B211" s="23" t="s">
        <v>2121</v>
      </c>
      <c r="C211" s="23" t="s">
        <v>2122</v>
      </c>
      <c r="D211" s="23" t="s">
        <v>18</v>
      </c>
      <c r="E211" s="23" t="s">
        <v>514</v>
      </c>
      <c r="F211" s="23" t="s">
        <v>515</v>
      </c>
      <c r="G211" s="25">
        <v>42683.601388888892</v>
      </c>
      <c r="H211" s="25">
        <v>42864.277083333334</v>
      </c>
    </row>
    <row r="212" spans="1:9" ht="13.2">
      <c r="A212" s="23" t="s">
        <v>9</v>
      </c>
      <c r="B212" s="23" t="s">
        <v>2123</v>
      </c>
      <c r="C212" s="23" t="s">
        <v>2124</v>
      </c>
      <c r="D212" s="23" t="s">
        <v>18</v>
      </c>
      <c r="E212" s="23" t="s">
        <v>514</v>
      </c>
      <c r="F212" s="23" t="s">
        <v>518</v>
      </c>
      <c r="G212" s="25">
        <v>42683.655555555553</v>
      </c>
      <c r="H212" s="25">
        <v>42831.420138888891</v>
      </c>
    </row>
    <row r="213" spans="1:9" ht="13.2">
      <c r="A213" s="23" t="s">
        <v>9</v>
      </c>
      <c r="B213" s="23" t="s">
        <v>2125</v>
      </c>
      <c r="C213" s="23" t="s">
        <v>2126</v>
      </c>
      <c r="D213" s="23" t="s">
        <v>12</v>
      </c>
      <c r="E213" s="23" t="s">
        <v>514</v>
      </c>
      <c r="F213" s="23" t="s">
        <v>518</v>
      </c>
      <c r="G213" s="25">
        <v>42684.643055555556</v>
      </c>
      <c r="H213" s="25">
        <v>42688.070138888892</v>
      </c>
    </row>
    <row r="214" spans="1:9" ht="13.2">
      <c r="A214" s="23" t="s">
        <v>9</v>
      </c>
      <c r="B214" s="23" t="s">
        <v>2127</v>
      </c>
      <c r="C214" s="23" t="s">
        <v>2128</v>
      </c>
      <c r="D214" s="23" t="s">
        <v>12</v>
      </c>
      <c r="E214" s="23" t="s">
        <v>514</v>
      </c>
      <c r="F214" s="23" t="s">
        <v>518</v>
      </c>
      <c r="G214" s="25">
        <v>42684.655555555553</v>
      </c>
      <c r="H214" s="25">
        <v>42688.357638888891</v>
      </c>
    </row>
    <row r="215" spans="1:9" ht="13.2">
      <c r="A215" s="23" t="s">
        <v>9</v>
      </c>
      <c r="B215" s="23" t="s">
        <v>2129</v>
      </c>
      <c r="C215" s="23" t="s">
        <v>2130</v>
      </c>
      <c r="D215" s="23" t="s">
        <v>52</v>
      </c>
      <c r="E215" s="23" t="s">
        <v>514</v>
      </c>
      <c r="F215" s="23" t="s">
        <v>577</v>
      </c>
      <c r="G215" s="25">
        <v>42685.517361111109</v>
      </c>
      <c r="H215" s="25">
        <v>42748.484722222223</v>
      </c>
    </row>
    <row r="216" spans="1:9" ht="13.2">
      <c r="A216" s="23" t="s">
        <v>9</v>
      </c>
      <c r="B216" s="23" t="s">
        <v>2131</v>
      </c>
      <c r="C216" s="23" t="s">
        <v>2132</v>
      </c>
      <c r="D216" s="23" t="s">
        <v>18</v>
      </c>
      <c r="E216" s="23" t="s">
        <v>514</v>
      </c>
      <c r="F216" s="23" t="s">
        <v>518</v>
      </c>
      <c r="G216" s="25">
        <v>42690.118750000001</v>
      </c>
      <c r="H216" s="25">
        <v>42725.366666666669</v>
      </c>
    </row>
    <row r="217" spans="1:9" ht="13.2">
      <c r="A217" s="23" t="s">
        <v>9</v>
      </c>
      <c r="B217" s="23" t="s">
        <v>2133</v>
      </c>
      <c r="C217" s="23" t="s">
        <v>2134</v>
      </c>
      <c r="D217" s="23" t="s">
        <v>12</v>
      </c>
      <c r="E217" s="23" t="s">
        <v>514</v>
      </c>
      <c r="F217" s="23" t="s">
        <v>518</v>
      </c>
      <c r="G217" s="25">
        <v>42690.547222222223</v>
      </c>
      <c r="H217" s="25">
        <v>42692.037499999999</v>
      </c>
      <c r="I217" s="24">
        <v>42690</v>
      </c>
    </row>
    <row r="218" spans="1:9" ht="13.2">
      <c r="A218" s="23" t="s">
        <v>9</v>
      </c>
      <c r="B218" s="23" t="s">
        <v>2135</v>
      </c>
      <c r="C218" s="23" t="s">
        <v>2136</v>
      </c>
      <c r="D218" s="23" t="s">
        <v>12</v>
      </c>
      <c r="E218" s="23" t="s">
        <v>514</v>
      </c>
      <c r="F218" s="23" t="s">
        <v>518</v>
      </c>
      <c r="G218" s="25">
        <v>42691.544444444444</v>
      </c>
      <c r="H218" s="25">
        <v>42691.625694444447</v>
      </c>
      <c r="I218" s="24">
        <v>42691</v>
      </c>
    </row>
    <row r="219" spans="1:9" ht="13.2">
      <c r="A219" s="23" t="s">
        <v>9</v>
      </c>
      <c r="B219" s="23" t="s">
        <v>2137</v>
      </c>
      <c r="C219" s="23" t="s">
        <v>2138</v>
      </c>
      <c r="D219" s="23" t="s">
        <v>18</v>
      </c>
      <c r="E219" s="23" t="s">
        <v>514</v>
      </c>
      <c r="F219" s="23" t="s">
        <v>577</v>
      </c>
      <c r="G219" s="25">
        <v>42691.618750000001</v>
      </c>
      <c r="H219" s="25">
        <v>42865.328472222223</v>
      </c>
    </row>
    <row r="220" spans="1:9" ht="13.2">
      <c r="A220" s="23" t="s">
        <v>9</v>
      </c>
      <c r="B220" s="23" t="s">
        <v>2139</v>
      </c>
      <c r="C220" s="23" t="s">
        <v>2140</v>
      </c>
      <c r="D220" s="23" t="s">
        <v>12</v>
      </c>
      <c r="E220" s="23" t="s">
        <v>514</v>
      </c>
      <c r="F220" s="23" t="s">
        <v>518</v>
      </c>
      <c r="G220" s="25">
        <v>42692.591666666667</v>
      </c>
      <c r="H220" s="25">
        <v>43153.354166666664</v>
      </c>
    </row>
    <row r="221" spans="1:9" ht="13.2">
      <c r="A221" s="23" t="s">
        <v>9</v>
      </c>
      <c r="B221" s="23" t="s">
        <v>2141</v>
      </c>
      <c r="C221" s="23" t="s">
        <v>2142</v>
      </c>
      <c r="D221" s="23" t="s">
        <v>12</v>
      </c>
      <c r="E221" s="23" t="s">
        <v>514</v>
      </c>
      <c r="F221" s="23" t="s">
        <v>518</v>
      </c>
      <c r="G221" s="25">
        <v>42699.094444444447</v>
      </c>
      <c r="H221" s="25">
        <v>42699.411111111112</v>
      </c>
    </row>
    <row r="222" spans="1:9" ht="13.2">
      <c r="A222" s="23" t="s">
        <v>9</v>
      </c>
      <c r="B222" s="23" t="s">
        <v>2143</v>
      </c>
      <c r="C222" s="23" t="s">
        <v>2144</v>
      </c>
      <c r="D222" s="23" t="s">
        <v>12</v>
      </c>
      <c r="E222" s="23" t="s">
        <v>514</v>
      </c>
      <c r="F222" s="23" t="s">
        <v>518</v>
      </c>
      <c r="G222" s="25">
        <v>42700.441666666666</v>
      </c>
      <c r="H222" s="25">
        <v>42702.544444444444</v>
      </c>
    </row>
    <row r="223" spans="1:9" ht="13.2">
      <c r="A223" s="23" t="s">
        <v>9</v>
      </c>
      <c r="B223" s="23" t="s">
        <v>2145</v>
      </c>
      <c r="C223" s="23" t="s">
        <v>2146</v>
      </c>
      <c r="D223" s="23" t="s">
        <v>18</v>
      </c>
      <c r="E223" s="23" t="s">
        <v>514</v>
      </c>
      <c r="F223" s="23" t="s">
        <v>518</v>
      </c>
      <c r="G223" s="25">
        <v>42702.299305555556</v>
      </c>
      <c r="H223" s="25">
        <v>42702.495138888888</v>
      </c>
    </row>
    <row r="224" spans="1:9" ht="13.2">
      <c r="A224" s="23" t="s">
        <v>9</v>
      </c>
      <c r="B224" s="23" t="s">
        <v>2147</v>
      </c>
      <c r="C224" s="23" t="s">
        <v>2148</v>
      </c>
      <c r="D224" s="23" t="s">
        <v>18</v>
      </c>
      <c r="E224" s="23" t="s">
        <v>514</v>
      </c>
      <c r="F224" s="23" t="s">
        <v>518</v>
      </c>
      <c r="G224" s="25">
        <v>42702.43472222222</v>
      </c>
      <c r="H224" s="25">
        <v>42706.786805555559</v>
      </c>
    </row>
    <row r="225" spans="1:8" ht="13.2">
      <c r="A225" s="23" t="s">
        <v>9</v>
      </c>
      <c r="B225" s="23" t="s">
        <v>2149</v>
      </c>
      <c r="C225" s="23" t="s">
        <v>2150</v>
      </c>
      <c r="D225" s="23" t="s">
        <v>12</v>
      </c>
      <c r="E225" s="23" t="s">
        <v>514</v>
      </c>
      <c r="F225" s="23" t="s">
        <v>518</v>
      </c>
      <c r="G225" s="25">
        <v>42703.750694444447</v>
      </c>
      <c r="H225" s="25">
        <v>42706.342361111114</v>
      </c>
    </row>
    <row r="226" spans="1:8" ht="13.2">
      <c r="A226" s="23" t="s">
        <v>9</v>
      </c>
      <c r="B226" s="23" t="s">
        <v>2151</v>
      </c>
      <c r="C226" s="23" t="s">
        <v>2152</v>
      </c>
      <c r="D226" s="23" t="s">
        <v>18</v>
      </c>
      <c r="E226" s="23" t="s">
        <v>514</v>
      </c>
      <c r="F226" s="23" t="s">
        <v>518</v>
      </c>
      <c r="G226" s="25">
        <v>42704.570138888892</v>
      </c>
      <c r="H226" s="25">
        <v>42753.256249999999</v>
      </c>
    </row>
    <row r="227" spans="1:8" ht="13.2">
      <c r="A227" s="23" t="s">
        <v>9</v>
      </c>
      <c r="B227" s="23" t="s">
        <v>2153</v>
      </c>
      <c r="C227" s="23" t="s">
        <v>2154</v>
      </c>
      <c r="D227" s="23" t="s">
        <v>12</v>
      </c>
      <c r="E227" s="23" t="s">
        <v>514</v>
      </c>
      <c r="F227" s="23" t="s">
        <v>518</v>
      </c>
      <c r="G227" s="25">
        <v>42705.997916666667</v>
      </c>
      <c r="H227" s="25">
        <v>42706.209027777775</v>
      </c>
    </row>
    <row r="228" spans="1:8" ht="13.2">
      <c r="A228" s="23" t="s">
        <v>9</v>
      </c>
      <c r="B228" s="23" t="s">
        <v>2155</v>
      </c>
      <c r="C228" s="23" t="s">
        <v>2156</v>
      </c>
      <c r="D228" s="23" t="s">
        <v>12</v>
      </c>
      <c r="E228" s="23" t="s">
        <v>514</v>
      </c>
      <c r="F228" s="23" t="s">
        <v>518</v>
      </c>
      <c r="G228" s="25">
        <v>42706.490277777775</v>
      </c>
      <c r="H228" s="25">
        <v>42706.572916666664</v>
      </c>
    </row>
    <row r="229" spans="1:8" ht="13.2">
      <c r="A229" s="23" t="s">
        <v>9</v>
      </c>
      <c r="B229" s="23" t="s">
        <v>2157</v>
      </c>
      <c r="C229" s="23" t="s">
        <v>2158</v>
      </c>
      <c r="D229" s="23" t="s">
        <v>12</v>
      </c>
      <c r="E229" s="23" t="s">
        <v>514</v>
      </c>
      <c r="F229" s="23" t="s">
        <v>518</v>
      </c>
      <c r="G229" s="25">
        <v>42706.590277777781</v>
      </c>
      <c r="H229" s="25">
        <v>42707.029166666667</v>
      </c>
    </row>
    <row r="230" spans="1:8" ht="13.2">
      <c r="A230" s="23" t="s">
        <v>9</v>
      </c>
      <c r="B230" s="23" t="s">
        <v>2159</v>
      </c>
      <c r="C230" s="23" t="s">
        <v>2160</v>
      </c>
      <c r="D230" s="23" t="s">
        <v>154</v>
      </c>
      <c r="E230" s="23" t="s">
        <v>514</v>
      </c>
      <c r="F230" s="23" t="s">
        <v>518</v>
      </c>
      <c r="G230" s="25">
        <v>42707.765972222223</v>
      </c>
      <c r="H230" s="25">
        <v>42708.112500000003</v>
      </c>
    </row>
    <row r="231" spans="1:8" ht="13.2">
      <c r="A231" s="23" t="s">
        <v>9</v>
      </c>
      <c r="B231" s="23" t="s">
        <v>2161</v>
      </c>
      <c r="C231" s="23" t="s">
        <v>2162</v>
      </c>
      <c r="D231" s="23" t="s">
        <v>12</v>
      </c>
      <c r="E231" s="23" t="s">
        <v>514</v>
      </c>
      <c r="F231" s="23" t="s">
        <v>518</v>
      </c>
      <c r="G231" s="25">
        <v>42709.301388888889</v>
      </c>
      <c r="H231" s="25">
        <v>42751.254861111112</v>
      </c>
    </row>
    <row r="232" spans="1:8" ht="13.2">
      <c r="A232" s="23" t="s">
        <v>9</v>
      </c>
      <c r="B232" s="23" t="s">
        <v>2163</v>
      </c>
      <c r="C232" s="23" t="s">
        <v>2164</v>
      </c>
      <c r="D232" s="23" t="s">
        <v>12</v>
      </c>
      <c r="E232" s="23" t="s">
        <v>514</v>
      </c>
      <c r="F232" s="23" t="s">
        <v>518</v>
      </c>
      <c r="G232" s="25">
        <v>42710.5625</v>
      </c>
      <c r="H232" s="25">
        <v>42711.308333333334</v>
      </c>
    </row>
    <row r="233" spans="1:8" ht="13.2">
      <c r="A233" s="23" t="s">
        <v>9</v>
      </c>
      <c r="B233" s="23" t="s">
        <v>2165</v>
      </c>
      <c r="C233" s="23" t="s">
        <v>2166</v>
      </c>
      <c r="D233" s="23" t="s">
        <v>18</v>
      </c>
      <c r="E233" s="23" t="s">
        <v>514</v>
      </c>
      <c r="F233" s="23" t="s">
        <v>518</v>
      </c>
      <c r="G233" s="25">
        <v>42714.259027777778</v>
      </c>
      <c r="H233" s="25">
        <v>42715.394444444442</v>
      </c>
    </row>
    <row r="234" spans="1:8" ht="13.2">
      <c r="A234" s="23" t="s">
        <v>9</v>
      </c>
      <c r="B234" s="23" t="s">
        <v>2167</v>
      </c>
      <c r="C234" s="23" t="s">
        <v>2168</v>
      </c>
      <c r="D234" s="23" t="s">
        <v>12</v>
      </c>
      <c r="E234" s="23" t="s">
        <v>514</v>
      </c>
      <c r="F234" s="23" t="s">
        <v>518</v>
      </c>
      <c r="G234" s="25">
        <v>42716.123611111114</v>
      </c>
      <c r="H234" s="25">
        <v>42751.747916666667</v>
      </c>
    </row>
    <row r="235" spans="1:8" ht="13.2">
      <c r="A235" s="23" t="s">
        <v>9</v>
      </c>
      <c r="B235" s="23" t="s">
        <v>2169</v>
      </c>
      <c r="C235" s="23" t="s">
        <v>2170</v>
      </c>
      <c r="D235" s="23" t="s">
        <v>18</v>
      </c>
      <c r="E235" s="23" t="s">
        <v>514</v>
      </c>
      <c r="F235" s="23" t="s">
        <v>518</v>
      </c>
      <c r="G235" s="25">
        <v>42717.50277777778</v>
      </c>
      <c r="H235" s="25">
        <v>43083.521527777775</v>
      </c>
    </row>
    <row r="236" spans="1:8" ht="13.2">
      <c r="A236" s="23" t="s">
        <v>9</v>
      </c>
      <c r="B236" s="23" t="s">
        <v>2171</v>
      </c>
      <c r="C236" s="23" t="s">
        <v>2172</v>
      </c>
      <c r="D236" s="23" t="s">
        <v>12</v>
      </c>
      <c r="E236" s="23" t="s">
        <v>514</v>
      </c>
      <c r="F236" s="23" t="s">
        <v>515</v>
      </c>
      <c r="G236" s="25">
        <v>42718.348611111112</v>
      </c>
      <c r="H236" s="25">
        <v>42748.482638888891</v>
      </c>
    </row>
    <row r="237" spans="1:8" ht="13.2">
      <c r="A237" s="23" t="s">
        <v>9</v>
      </c>
      <c r="B237" s="23" t="s">
        <v>2173</v>
      </c>
      <c r="C237" s="23" t="s">
        <v>2174</v>
      </c>
      <c r="D237" s="23" t="s">
        <v>12</v>
      </c>
      <c r="E237" s="23" t="s">
        <v>514</v>
      </c>
      <c r="F237" s="23" t="s">
        <v>518</v>
      </c>
      <c r="G237" s="25">
        <v>42719.689583333333</v>
      </c>
      <c r="H237" s="25">
        <v>42720.076388888891</v>
      </c>
    </row>
    <row r="238" spans="1:8" ht="13.2">
      <c r="A238" s="23" t="s">
        <v>9</v>
      </c>
      <c r="B238" s="23" t="s">
        <v>2175</v>
      </c>
      <c r="C238" s="23" t="s">
        <v>2176</v>
      </c>
      <c r="D238" s="23" t="s">
        <v>12</v>
      </c>
      <c r="E238" s="23" t="s">
        <v>514</v>
      </c>
      <c r="F238" s="23" t="s">
        <v>518</v>
      </c>
      <c r="G238" s="25">
        <v>42722.688888888886</v>
      </c>
      <c r="H238" s="25">
        <v>42755.163888888892</v>
      </c>
    </row>
    <row r="239" spans="1:8" ht="13.2">
      <c r="A239" s="23" t="s">
        <v>9</v>
      </c>
      <c r="B239" s="23" t="s">
        <v>2177</v>
      </c>
      <c r="C239" s="23" t="s">
        <v>2178</v>
      </c>
      <c r="D239" s="23" t="s">
        <v>18</v>
      </c>
      <c r="E239" s="23" t="s">
        <v>514</v>
      </c>
      <c r="F239" s="23" t="s">
        <v>518</v>
      </c>
      <c r="G239" s="25">
        <v>42723.398611111108</v>
      </c>
      <c r="H239" s="25">
        <v>42723.582638888889</v>
      </c>
    </row>
    <row r="240" spans="1:8" ht="13.2">
      <c r="A240" s="23" t="s">
        <v>9</v>
      </c>
      <c r="B240" s="23" t="s">
        <v>2179</v>
      </c>
      <c r="C240" s="23" t="s">
        <v>2180</v>
      </c>
      <c r="D240" s="23" t="s">
        <v>52</v>
      </c>
      <c r="E240" s="23" t="s">
        <v>514</v>
      </c>
      <c r="F240" s="23" t="s">
        <v>518</v>
      </c>
      <c r="G240" s="25">
        <v>42726.638194444444</v>
      </c>
      <c r="H240" s="25">
        <v>42751.731249999997</v>
      </c>
    </row>
    <row r="241" spans="1:8" ht="13.2">
      <c r="A241" s="23" t="s">
        <v>9</v>
      </c>
      <c r="B241" s="23" t="s">
        <v>2181</v>
      </c>
      <c r="C241" s="23" t="s">
        <v>2182</v>
      </c>
      <c r="D241" s="23" t="s">
        <v>18</v>
      </c>
      <c r="E241" s="23" t="s">
        <v>514</v>
      </c>
      <c r="F241" s="23" t="s">
        <v>577</v>
      </c>
      <c r="G241" s="25">
        <v>42727.263888888891</v>
      </c>
      <c r="H241" s="25">
        <v>42751.193055555559</v>
      </c>
    </row>
    <row r="242" spans="1:8" ht="13.2">
      <c r="A242" s="23" t="s">
        <v>9</v>
      </c>
      <c r="B242" s="23" t="s">
        <v>2183</v>
      </c>
      <c r="C242" s="23" t="s">
        <v>2184</v>
      </c>
      <c r="D242" s="23" t="s">
        <v>18</v>
      </c>
      <c r="E242" s="23" t="s">
        <v>514</v>
      </c>
      <c r="F242" s="23" t="s">
        <v>518</v>
      </c>
      <c r="G242" s="25">
        <v>42727.355555555558</v>
      </c>
      <c r="H242" s="25">
        <v>42728.37777777778</v>
      </c>
    </row>
    <row r="243" spans="1:8" ht="13.2">
      <c r="A243" s="23" t="s">
        <v>9</v>
      </c>
      <c r="B243" s="23" t="s">
        <v>2185</v>
      </c>
      <c r="C243" s="23" t="s">
        <v>2186</v>
      </c>
      <c r="D243" s="23" t="s">
        <v>12</v>
      </c>
      <c r="E243" s="23" t="s">
        <v>514</v>
      </c>
      <c r="F243" s="23" t="s">
        <v>518</v>
      </c>
      <c r="G243" s="25">
        <v>42727.386805555558</v>
      </c>
      <c r="H243" s="25">
        <v>42733.338194444441</v>
      </c>
    </row>
    <row r="244" spans="1:8" ht="13.2">
      <c r="A244" s="23" t="s">
        <v>9</v>
      </c>
      <c r="B244" s="23" t="s">
        <v>2187</v>
      </c>
      <c r="C244" s="23" t="s">
        <v>2188</v>
      </c>
      <c r="D244" s="23" t="s">
        <v>18</v>
      </c>
      <c r="E244" s="23" t="s">
        <v>514</v>
      </c>
      <c r="F244" s="23" t="s">
        <v>518</v>
      </c>
      <c r="G244" s="25">
        <v>42728.379861111112</v>
      </c>
      <c r="H244" s="25">
        <v>42730.359722222223</v>
      </c>
    </row>
    <row r="245" spans="1:8" ht="13.2">
      <c r="A245" s="23" t="s">
        <v>9</v>
      </c>
      <c r="B245" s="23" t="s">
        <v>2189</v>
      </c>
      <c r="C245" s="23" t="s">
        <v>2190</v>
      </c>
      <c r="D245" s="23" t="s">
        <v>12</v>
      </c>
      <c r="E245" s="23" t="s">
        <v>514</v>
      </c>
      <c r="F245" s="23" t="s">
        <v>518</v>
      </c>
      <c r="G245" s="25">
        <v>42729.7</v>
      </c>
      <c r="H245" s="25">
        <v>42730.088194444441</v>
      </c>
    </row>
    <row r="246" spans="1:8" ht="13.2">
      <c r="A246" s="23" t="s">
        <v>9</v>
      </c>
      <c r="B246" s="23" t="s">
        <v>2191</v>
      </c>
      <c r="C246" s="23" t="s">
        <v>2192</v>
      </c>
      <c r="D246" s="23" t="s">
        <v>18</v>
      </c>
      <c r="E246" s="23" t="s">
        <v>514</v>
      </c>
      <c r="F246" s="23" t="s">
        <v>518</v>
      </c>
      <c r="G246" s="25">
        <v>42732.072222222225</v>
      </c>
      <c r="H246" s="25">
        <v>42733.086805555555</v>
      </c>
    </row>
    <row r="247" spans="1:8" ht="13.2">
      <c r="A247" s="23" t="s">
        <v>9</v>
      </c>
      <c r="B247" s="23" t="s">
        <v>2193</v>
      </c>
      <c r="C247" s="23" t="s">
        <v>2194</v>
      </c>
      <c r="D247" s="23" t="s">
        <v>12</v>
      </c>
      <c r="E247" s="23" t="s">
        <v>514</v>
      </c>
      <c r="F247" s="23" t="s">
        <v>518</v>
      </c>
      <c r="G247" s="25">
        <v>42732.190972222219</v>
      </c>
      <c r="H247" s="25">
        <v>42732.561111111114</v>
      </c>
    </row>
    <row r="248" spans="1:8" ht="13.2">
      <c r="A248" s="23" t="s">
        <v>9</v>
      </c>
      <c r="B248" s="23" t="s">
        <v>2195</v>
      </c>
      <c r="C248" s="23" t="s">
        <v>2196</v>
      </c>
      <c r="D248" s="23" t="s">
        <v>12</v>
      </c>
      <c r="E248" s="23" t="s">
        <v>514</v>
      </c>
      <c r="F248" s="23" t="s">
        <v>518</v>
      </c>
      <c r="G248" s="25">
        <v>42733.173611111109</v>
      </c>
      <c r="H248" s="25">
        <v>42733.272222222222</v>
      </c>
    </row>
    <row r="249" spans="1:8" ht="13.2">
      <c r="A249" s="23" t="s">
        <v>9</v>
      </c>
      <c r="B249" s="23" t="s">
        <v>2197</v>
      </c>
      <c r="C249" s="23" t="s">
        <v>2198</v>
      </c>
      <c r="D249" s="23" t="s">
        <v>18</v>
      </c>
      <c r="E249" s="23" t="s">
        <v>514</v>
      </c>
      <c r="F249" s="23" t="s">
        <v>518</v>
      </c>
      <c r="G249" s="25">
        <v>42734.257638888892</v>
      </c>
      <c r="H249" s="25">
        <v>42751.553472222222</v>
      </c>
    </row>
    <row r="250" spans="1:8" ht="13.2">
      <c r="A250" s="23" t="s">
        <v>9</v>
      </c>
      <c r="B250" s="23" t="s">
        <v>2199</v>
      </c>
      <c r="C250" s="23" t="s">
        <v>2200</v>
      </c>
      <c r="D250" s="23" t="s">
        <v>18</v>
      </c>
      <c r="E250" s="23" t="s">
        <v>514</v>
      </c>
      <c r="F250" s="23" t="s">
        <v>518</v>
      </c>
      <c r="G250" s="25">
        <v>42734.786111111112</v>
      </c>
      <c r="H250" s="25">
        <v>42737.15625</v>
      </c>
    </row>
    <row r="251" spans="1:8" ht="13.2">
      <c r="A251" s="23" t="s">
        <v>9</v>
      </c>
      <c r="B251" s="23" t="s">
        <v>2201</v>
      </c>
      <c r="C251" s="23" t="s">
        <v>2202</v>
      </c>
      <c r="D251" s="23" t="s">
        <v>12</v>
      </c>
      <c r="E251" s="23" t="s">
        <v>514</v>
      </c>
      <c r="F251" s="23" t="s">
        <v>515</v>
      </c>
      <c r="G251" s="25">
        <v>42737.539583333331</v>
      </c>
      <c r="H251" s="25">
        <v>42751.552777777775</v>
      </c>
    </row>
    <row r="252" spans="1:8" ht="13.2">
      <c r="A252" s="23" t="s">
        <v>9</v>
      </c>
      <c r="B252" s="23" t="s">
        <v>512</v>
      </c>
      <c r="C252" s="23" t="s">
        <v>513</v>
      </c>
      <c r="D252" s="23" t="s">
        <v>18</v>
      </c>
      <c r="E252" s="23" t="s">
        <v>514</v>
      </c>
      <c r="F252" s="23" t="s">
        <v>515</v>
      </c>
      <c r="G252" s="25">
        <v>42739.534722222219</v>
      </c>
      <c r="H252" s="25">
        <v>42753.25</v>
      </c>
    </row>
    <row r="253" spans="1:8" ht="13.2">
      <c r="A253" s="23" t="s">
        <v>9</v>
      </c>
      <c r="B253" s="23" t="s">
        <v>516</v>
      </c>
      <c r="C253" s="23" t="s">
        <v>517</v>
      </c>
      <c r="D253" s="23" t="s">
        <v>18</v>
      </c>
      <c r="E253" s="23" t="s">
        <v>514</v>
      </c>
      <c r="F253" s="23" t="s">
        <v>518</v>
      </c>
      <c r="G253" s="25">
        <v>42739.636805555558</v>
      </c>
      <c r="H253" s="25">
        <v>42744.445138888892</v>
      </c>
    </row>
    <row r="254" spans="1:8" ht="13.2">
      <c r="A254" s="23" t="s">
        <v>9</v>
      </c>
      <c r="B254" s="23" t="s">
        <v>519</v>
      </c>
      <c r="C254" s="23" t="s">
        <v>2203</v>
      </c>
      <c r="D254" s="23" t="s">
        <v>12</v>
      </c>
      <c r="E254" s="23" t="s">
        <v>514</v>
      </c>
      <c r="F254" s="23" t="s">
        <v>518</v>
      </c>
      <c r="G254" s="25">
        <v>42741.395138888889</v>
      </c>
      <c r="H254" s="25">
        <v>42865.32708333333</v>
      </c>
    </row>
    <row r="255" spans="1:8" ht="13.2">
      <c r="A255" s="23" t="s">
        <v>9</v>
      </c>
      <c r="B255" s="23" t="s">
        <v>520</v>
      </c>
      <c r="C255" s="23" t="s">
        <v>521</v>
      </c>
      <c r="D255" s="23" t="s">
        <v>52</v>
      </c>
      <c r="E255" s="23" t="s">
        <v>514</v>
      </c>
      <c r="F255" s="23" t="s">
        <v>522</v>
      </c>
      <c r="G255" s="25">
        <v>42741.548611111109</v>
      </c>
      <c r="H255" s="25">
        <v>42863.713888888888</v>
      </c>
    </row>
    <row r="256" spans="1:8" ht="13.2">
      <c r="A256" s="23" t="s">
        <v>9</v>
      </c>
      <c r="B256" s="23" t="s">
        <v>523</v>
      </c>
      <c r="C256" s="23" t="s">
        <v>524</v>
      </c>
      <c r="D256" s="23" t="s">
        <v>154</v>
      </c>
      <c r="E256" s="23" t="s">
        <v>514</v>
      </c>
      <c r="F256" s="23" t="s">
        <v>518</v>
      </c>
      <c r="G256" s="25">
        <v>42742.892361111109</v>
      </c>
      <c r="H256" s="25">
        <v>42751.55</v>
      </c>
    </row>
    <row r="257" spans="1:8" ht="13.2">
      <c r="A257" s="23" t="s">
        <v>9</v>
      </c>
      <c r="B257" s="23" t="s">
        <v>525</v>
      </c>
      <c r="C257" s="23" t="s">
        <v>526</v>
      </c>
      <c r="D257" s="23" t="s">
        <v>12</v>
      </c>
      <c r="E257" s="23" t="s">
        <v>514</v>
      </c>
      <c r="F257" s="23" t="s">
        <v>518</v>
      </c>
      <c r="G257" s="25">
        <v>42743.743750000001</v>
      </c>
      <c r="H257" s="25">
        <v>42748.658333333333</v>
      </c>
    </row>
    <row r="258" spans="1:8" ht="13.2">
      <c r="A258" s="23" t="s">
        <v>9</v>
      </c>
      <c r="B258" s="23" t="s">
        <v>527</v>
      </c>
      <c r="C258" s="23" t="s">
        <v>528</v>
      </c>
      <c r="D258" s="23" t="s">
        <v>12</v>
      </c>
      <c r="E258" s="23" t="s">
        <v>514</v>
      </c>
      <c r="F258" s="23" t="s">
        <v>518</v>
      </c>
      <c r="G258" s="25">
        <v>42744.316666666666</v>
      </c>
      <c r="H258" s="25">
        <v>42760.28125</v>
      </c>
    </row>
    <row r="259" spans="1:8" ht="13.2">
      <c r="A259" s="23" t="s">
        <v>9</v>
      </c>
      <c r="B259" s="23" t="s">
        <v>529</v>
      </c>
      <c r="C259" s="23" t="s">
        <v>530</v>
      </c>
      <c r="D259" s="23" t="s">
        <v>12</v>
      </c>
      <c r="E259" s="23" t="s">
        <v>514</v>
      </c>
      <c r="F259" s="23" t="s">
        <v>518</v>
      </c>
      <c r="G259" s="25">
        <v>42744.354166666664</v>
      </c>
      <c r="H259" s="25">
        <v>42744.520833333336</v>
      </c>
    </row>
    <row r="260" spans="1:8" ht="13.2">
      <c r="A260" s="23" t="s">
        <v>9</v>
      </c>
      <c r="B260" s="23" t="s">
        <v>531</v>
      </c>
      <c r="C260" s="23" t="s">
        <v>532</v>
      </c>
      <c r="D260" s="23" t="s">
        <v>12</v>
      </c>
      <c r="E260" s="23" t="s">
        <v>514</v>
      </c>
      <c r="F260" s="23" t="s">
        <v>518</v>
      </c>
      <c r="G260" s="25">
        <v>42745.272222222222</v>
      </c>
      <c r="H260" s="25">
        <v>42810.078472222223</v>
      </c>
    </row>
    <row r="261" spans="1:8" ht="13.2">
      <c r="A261" s="23" t="s">
        <v>9</v>
      </c>
      <c r="B261" s="23" t="s">
        <v>533</v>
      </c>
      <c r="C261" s="23" t="s">
        <v>534</v>
      </c>
      <c r="D261" s="23" t="s">
        <v>18</v>
      </c>
      <c r="E261" s="23" t="s">
        <v>514</v>
      </c>
      <c r="F261" s="23" t="s">
        <v>515</v>
      </c>
      <c r="G261" s="25">
        <v>42745.304861111108</v>
      </c>
      <c r="H261" s="25">
        <v>42864.272916666669</v>
      </c>
    </row>
    <row r="262" spans="1:8" ht="13.2">
      <c r="A262" s="23" t="s">
        <v>9</v>
      </c>
      <c r="B262" s="23" t="s">
        <v>535</v>
      </c>
      <c r="C262" s="23" t="s">
        <v>536</v>
      </c>
      <c r="D262" s="23" t="s">
        <v>18</v>
      </c>
      <c r="E262" s="23" t="s">
        <v>514</v>
      </c>
      <c r="F262" s="23" t="s">
        <v>518</v>
      </c>
      <c r="G262" s="25">
        <v>42745.486805555556</v>
      </c>
      <c r="H262" s="25">
        <v>42750.505555555559</v>
      </c>
    </row>
    <row r="263" spans="1:8" ht="13.2">
      <c r="A263" s="23" t="s">
        <v>9</v>
      </c>
      <c r="B263" s="23" t="s">
        <v>537</v>
      </c>
      <c r="C263" s="23" t="s">
        <v>538</v>
      </c>
      <c r="D263" s="23" t="s">
        <v>12</v>
      </c>
      <c r="E263" s="23" t="s">
        <v>514</v>
      </c>
      <c r="F263" s="23" t="s">
        <v>518</v>
      </c>
      <c r="G263" s="25">
        <v>42745.504166666666</v>
      </c>
      <c r="H263" s="25">
        <v>42745.572222222225</v>
      </c>
    </row>
    <row r="264" spans="1:8" ht="13.2">
      <c r="A264" s="23" t="s">
        <v>9</v>
      </c>
      <c r="B264" s="23" t="s">
        <v>539</v>
      </c>
      <c r="C264" s="23" t="s">
        <v>540</v>
      </c>
      <c r="D264" s="23" t="s">
        <v>18</v>
      </c>
      <c r="E264" s="23" t="s">
        <v>514</v>
      </c>
      <c r="F264" s="23" t="s">
        <v>518</v>
      </c>
      <c r="G264" s="25">
        <v>42745.540972222225</v>
      </c>
      <c r="H264" s="25">
        <v>42752.838888888888</v>
      </c>
    </row>
    <row r="265" spans="1:8" ht="13.2">
      <c r="A265" s="23" t="s">
        <v>9</v>
      </c>
      <c r="B265" s="23" t="s">
        <v>541</v>
      </c>
      <c r="C265" s="23" t="s">
        <v>542</v>
      </c>
      <c r="D265" s="23" t="s">
        <v>12</v>
      </c>
      <c r="E265" s="23" t="s">
        <v>514</v>
      </c>
      <c r="F265" s="23" t="s">
        <v>515</v>
      </c>
      <c r="G265" s="25">
        <v>42745.572916666664</v>
      </c>
      <c r="H265" s="25">
        <v>42753.414583333331</v>
      </c>
    </row>
    <row r="266" spans="1:8" ht="13.2">
      <c r="A266" s="23" t="s">
        <v>9</v>
      </c>
      <c r="B266" s="23" t="s">
        <v>543</v>
      </c>
      <c r="C266" s="23" t="s">
        <v>542</v>
      </c>
      <c r="D266" s="23" t="s">
        <v>12</v>
      </c>
      <c r="E266" s="23" t="s">
        <v>514</v>
      </c>
      <c r="F266" s="23" t="s">
        <v>518</v>
      </c>
      <c r="G266" s="25">
        <v>42745.572916666664</v>
      </c>
      <c r="H266" s="25">
        <v>42748.365972222222</v>
      </c>
    </row>
    <row r="267" spans="1:8" ht="13.2">
      <c r="A267" s="23" t="s">
        <v>9</v>
      </c>
      <c r="B267" s="23" t="s">
        <v>544</v>
      </c>
      <c r="C267" s="23" t="s">
        <v>545</v>
      </c>
      <c r="D267" s="23" t="s">
        <v>18</v>
      </c>
      <c r="E267" s="23" t="s">
        <v>514</v>
      </c>
      <c r="F267" s="23" t="s">
        <v>518</v>
      </c>
      <c r="G267" s="25">
        <v>42746.118750000001</v>
      </c>
      <c r="H267" s="25">
        <v>42746.408333333333</v>
      </c>
    </row>
    <row r="268" spans="1:8" ht="13.2">
      <c r="A268" s="23" t="s">
        <v>9</v>
      </c>
      <c r="B268" s="23" t="s">
        <v>546</v>
      </c>
      <c r="C268" s="23" t="s">
        <v>547</v>
      </c>
      <c r="D268" s="23" t="s">
        <v>12</v>
      </c>
      <c r="E268" s="23" t="s">
        <v>514</v>
      </c>
      <c r="F268" s="23" t="s">
        <v>515</v>
      </c>
      <c r="G268" s="25">
        <v>42746.615972222222</v>
      </c>
      <c r="H268" s="25">
        <v>42864.272916666669</v>
      </c>
    </row>
    <row r="269" spans="1:8" ht="13.2">
      <c r="A269" s="23" t="s">
        <v>9</v>
      </c>
      <c r="B269" s="23" t="s">
        <v>548</v>
      </c>
      <c r="C269" s="23" t="s">
        <v>549</v>
      </c>
      <c r="D269" s="23" t="s">
        <v>18</v>
      </c>
      <c r="E269" s="23" t="s">
        <v>514</v>
      </c>
      <c r="F269" s="23" t="s">
        <v>518</v>
      </c>
      <c r="G269" s="25">
        <v>42746.660416666666</v>
      </c>
      <c r="H269" s="25">
        <v>42748.365972222222</v>
      </c>
    </row>
    <row r="270" spans="1:8" ht="13.2">
      <c r="A270" s="23" t="s">
        <v>9</v>
      </c>
      <c r="B270" s="23" t="s">
        <v>550</v>
      </c>
      <c r="C270" s="23" t="s">
        <v>551</v>
      </c>
      <c r="D270" s="23" t="s">
        <v>18</v>
      </c>
      <c r="E270" s="23" t="s">
        <v>514</v>
      </c>
      <c r="F270" s="23" t="s">
        <v>518</v>
      </c>
      <c r="G270" s="25">
        <v>42746.724305555559</v>
      </c>
      <c r="H270" s="25">
        <v>42748.366666666669</v>
      </c>
    </row>
    <row r="271" spans="1:8" ht="13.2">
      <c r="A271" s="23" t="s">
        <v>9</v>
      </c>
      <c r="B271" s="23" t="s">
        <v>552</v>
      </c>
      <c r="C271" s="23" t="s">
        <v>553</v>
      </c>
      <c r="D271" s="23" t="s">
        <v>18</v>
      </c>
      <c r="E271" s="23" t="s">
        <v>514</v>
      </c>
      <c r="F271" s="23" t="s">
        <v>518</v>
      </c>
      <c r="G271" s="25">
        <v>42747.387499999997</v>
      </c>
      <c r="H271" s="25">
        <v>42748.365972222222</v>
      </c>
    </row>
    <row r="272" spans="1:8" ht="13.2">
      <c r="A272" s="23" t="s">
        <v>9</v>
      </c>
      <c r="B272" s="23" t="s">
        <v>554</v>
      </c>
      <c r="C272" s="23" t="s">
        <v>2204</v>
      </c>
      <c r="D272" s="23" t="s">
        <v>18</v>
      </c>
      <c r="E272" s="23" t="s">
        <v>514</v>
      </c>
      <c r="F272" s="23" t="s">
        <v>518</v>
      </c>
      <c r="G272" s="25">
        <v>42748.380555555559</v>
      </c>
      <c r="H272" s="25">
        <v>42750.703472222223</v>
      </c>
    </row>
    <row r="273" spans="1:9" ht="13.2">
      <c r="A273" s="23" t="s">
        <v>9</v>
      </c>
      <c r="B273" s="23" t="s">
        <v>555</v>
      </c>
      <c r="C273" s="23" t="s">
        <v>556</v>
      </c>
      <c r="D273" s="23" t="s">
        <v>12</v>
      </c>
      <c r="E273" s="23" t="s">
        <v>514</v>
      </c>
      <c r="F273" s="23" t="s">
        <v>518</v>
      </c>
      <c r="G273" s="25">
        <v>42748.40347222222</v>
      </c>
      <c r="H273" s="25">
        <v>42749.183333333334</v>
      </c>
    </row>
    <row r="274" spans="1:9" ht="13.2">
      <c r="A274" s="23" t="s">
        <v>9</v>
      </c>
      <c r="B274" s="23" t="s">
        <v>557</v>
      </c>
      <c r="C274" s="23" t="s">
        <v>558</v>
      </c>
      <c r="D274" s="23" t="s">
        <v>18</v>
      </c>
      <c r="E274" s="23" t="s">
        <v>514</v>
      </c>
      <c r="F274" s="23" t="s">
        <v>518</v>
      </c>
      <c r="G274" s="25">
        <v>42748.45</v>
      </c>
      <c r="H274" s="25">
        <v>42755.654861111114</v>
      </c>
    </row>
    <row r="275" spans="1:9" ht="13.2">
      <c r="A275" s="23" t="s">
        <v>9</v>
      </c>
      <c r="B275" s="23" t="s">
        <v>559</v>
      </c>
      <c r="C275" s="23" t="s">
        <v>2205</v>
      </c>
      <c r="D275" s="23" t="s">
        <v>18</v>
      </c>
      <c r="E275" s="23" t="s">
        <v>514</v>
      </c>
      <c r="F275" s="23" t="s">
        <v>518</v>
      </c>
      <c r="G275" s="25">
        <v>42748.455555555556</v>
      </c>
      <c r="H275" s="25">
        <v>42748.661805555559</v>
      </c>
    </row>
    <row r="276" spans="1:9" ht="13.2">
      <c r="A276" s="23" t="s">
        <v>9</v>
      </c>
      <c r="B276" s="23" t="s">
        <v>560</v>
      </c>
      <c r="C276" s="23" t="s">
        <v>2206</v>
      </c>
      <c r="D276" s="23" t="s">
        <v>18</v>
      </c>
      <c r="E276" s="23" t="s">
        <v>514</v>
      </c>
      <c r="F276" s="23" t="s">
        <v>518</v>
      </c>
      <c r="G276" s="25">
        <v>42751.268055555556</v>
      </c>
      <c r="H276" s="25">
        <v>42864.271527777775</v>
      </c>
    </row>
    <row r="277" spans="1:9" ht="13.2">
      <c r="A277" s="23" t="s">
        <v>9</v>
      </c>
      <c r="B277" s="23" t="s">
        <v>561</v>
      </c>
      <c r="C277" s="23" t="s">
        <v>562</v>
      </c>
      <c r="D277" s="23" t="s">
        <v>18</v>
      </c>
      <c r="E277" s="23" t="s">
        <v>514</v>
      </c>
      <c r="F277" s="23" t="s">
        <v>518</v>
      </c>
      <c r="G277" s="25">
        <v>42751.445833333331</v>
      </c>
      <c r="H277" s="25">
        <v>42759.40902777778</v>
      </c>
    </row>
    <row r="278" spans="1:9" ht="13.2">
      <c r="A278" s="23" t="s">
        <v>9</v>
      </c>
      <c r="B278" s="23" t="s">
        <v>563</v>
      </c>
      <c r="C278" s="23" t="s">
        <v>564</v>
      </c>
      <c r="D278" s="23" t="s">
        <v>18</v>
      </c>
      <c r="E278" s="23" t="s">
        <v>514</v>
      </c>
      <c r="F278" s="23" t="s">
        <v>518</v>
      </c>
      <c r="G278" s="25">
        <v>42751.488194444442</v>
      </c>
      <c r="H278" s="25">
        <v>42753.254861111112</v>
      </c>
    </row>
    <row r="279" spans="1:9" ht="13.2">
      <c r="A279" s="23" t="s">
        <v>9</v>
      </c>
      <c r="B279" s="23" t="s">
        <v>565</v>
      </c>
      <c r="C279" s="23" t="s">
        <v>566</v>
      </c>
      <c r="D279" s="23" t="s">
        <v>18</v>
      </c>
      <c r="E279" s="23" t="s">
        <v>514</v>
      </c>
      <c r="F279" s="23" t="s">
        <v>515</v>
      </c>
      <c r="G279" s="25">
        <v>42752.258333333331</v>
      </c>
      <c r="H279" s="25">
        <v>42864.270138888889</v>
      </c>
    </row>
    <row r="280" spans="1:9" ht="13.2">
      <c r="A280" s="23" t="s">
        <v>9</v>
      </c>
      <c r="B280" s="23" t="s">
        <v>567</v>
      </c>
      <c r="C280" s="23" t="s">
        <v>568</v>
      </c>
      <c r="D280" s="23" t="s">
        <v>12</v>
      </c>
      <c r="E280" s="23" t="s">
        <v>514</v>
      </c>
      <c r="F280" s="23" t="s">
        <v>518</v>
      </c>
      <c r="G280" s="25">
        <v>42752.429166666669</v>
      </c>
      <c r="H280" s="25">
        <v>42755.473611111112</v>
      </c>
    </row>
    <row r="281" spans="1:9" ht="13.2">
      <c r="A281" s="23" t="s">
        <v>9</v>
      </c>
      <c r="B281" s="23" t="s">
        <v>569</v>
      </c>
      <c r="C281" s="23" t="s">
        <v>570</v>
      </c>
      <c r="D281" s="23" t="s">
        <v>18</v>
      </c>
      <c r="E281" s="23" t="s">
        <v>514</v>
      </c>
      <c r="F281" s="23" t="s">
        <v>518</v>
      </c>
      <c r="G281" s="25">
        <v>42752.498611111114</v>
      </c>
      <c r="H281" s="25">
        <v>42989.36041666667</v>
      </c>
    </row>
    <row r="282" spans="1:9" ht="13.2">
      <c r="A282" s="23" t="s">
        <v>9</v>
      </c>
      <c r="B282" s="23" t="s">
        <v>571</v>
      </c>
      <c r="C282" s="23" t="s">
        <v>572</v>
      </c>
      <c r="D282" s="23" t="s">
        <v>18</v>
      </c>
      <c r="E282" s="23" t="s">
        <v>514</v>
      </c>
      <c r="F282" s="23" t="s">
        <v>518</v>
      </c>
      <c r="G282" s="25">
        <v>42752.625694444447</v>
      </c>
      <c r="H282" s="25">
        <v>42754.712500000001</v>
      </c>
    </row>
    <row r="283" spans="1:9" ht="13.2">
      <c r="A283" s="23" t="s">
        <v>9</v>
      </c>
      <c r="B283" s="23" t="s">
        <v>573</v>
      </c>
      <c r="C283" s="23" t="s">
        <v>574</v>
      </c>
      <c r="D283" s="23" t="s">
        <v>12</v>
      </c>
      <c r="E283" s="23" t="s">
        <v>514</v>
      </c>
      <c r="F283" s="23" t="s">
        <v>515</v>
      </c>
      <c r="G283" s="25">
        <v>42754.517361111109</v>
      </c>
      <c r="H283" s="25">
        <v>42864.268055555556</v>
      </c>
    </row>
    <row r="284" spans="1:9" ht="13.2">
      <c r="A284" s="23" t="s">
        <v>9</v>
      </c>
      <c r="B284" s="23" t="s">
        <v>575</v>
      </c>
      <c r="C284" s="23" t="s">
        <v>576</v>
      </c>
      <c r="D284" s="23" t="s">
        <v>18</v>
      </c>
      <c r="E284" s="23" t="s">
        <v>514</v>
      </c>
      <c r="F284" s="23" t="s">
        <v>577</v>
      </c>
      <c r="G284" s="25">
        <v>42755.25277777778</v>
      </c>
      <c r="H284" s="25">
        <v>42865.321527777778</v>
      </c>
    </row>
    <row r="285" spans="1:9" ht="13.2">
      <c r="A285" s="23" t="s">
        <v>9</v>
      </c>
      <c r="B285" s="23" t="s">
        <v>578</v>
      </c>
      <c r="C285" s="23" t="s">
        <v>579</v>
      </c>
      <c r="D285" s="23" t="s">
        <v>18</v>
      </c>
      <c r="E285" s="23" t="s">
        <v>514</v>
      </c>
      <c r="F285" s="23" t="s">
        <v>518</v>
      </c>
      <c r="G285" s="25">
        <v>42755.286111111112</v>
      </c>
      <c r="H285" s="25">
        <v>42755.544444444444</v>
      </c>
    </row>
    <row r="286" spans="1:9" ht="13.2">
      <c r="A286" s="23" t="s">
        <v>9</v>
      </c>
      <c r="B286" s="23" t="s">
        <v>580</v>
      </c>
      <c r="C286" s="23" t="s">
        <v>2207</v>
      </c>
      <c r="D286" s="23" t="s">
        <v>18</v>
      </c>
      <c r="E286" s="23" t="s">
        <v>514</v>
      </c>
      <c r="F286" s="23" t="s">
        <v>518</v>
      </c>
      <c r="G286" s="25">
        <v>42755.413888888892</v>
      </c>
      <c r="H286" s="25">
        <v>42773.339583333334</v>
      </c>
    </row>
    <row r="287" spans="1:9" ht="13.2">
      <c r="A287" s="23" t="s">
        <v>9</v>
      </c>
      <c r="B287" s="23" t="s">
        <v>581</v>
      </c>
      <c r="C287" s="23" t="s">
        <v>2208</v>
      </c>
      <c r="D287" s="23" t="s">
        <v>12</v>
      </c>
      <c r="E287" s="23" t="s">
        <v>514</v>
      </c>
      <c r="F287" s="23" t="s">
        <v>518</v>
      </c>
      <c r="G287" s="25">
        <v>42755.456250000003</v>
      </c>
      <c r="H287" s="25">
        <v>42755.480555555558</v>
      </c>
      <c r="I287" s="24">
        <v>42755</v>
      </c>
    </row>
    <row r="288" spans="1:9" ht="13.2">
      <c r="A288" s="23" t="s">
        <v>9</v>
      </c>
      <c r="B288" s="23" t="s">
        <v>582</v>
      </c>
      <c r="C288" s="23" t="s">
        <v>583</v>
      </c>
      <c r="D288" s="23" t="s">
        <v>12</v>
      </c>
      <c r="E288" s="23" t="s">
        <v>514</v>
      </c>
      <c r="F288" s="23" t="s">
        <v>518</v>
      </c>
      <c r="G288" s="25">
        <v>42755.556250000001</v>
      </c>
      <c r="H288" s="25">
        <v>42755.645138888889</v>
      </c>
      <c r="I288" s="24">
        <v>42755</v>
      </c>
    </row>
    <row r="289" spans="1:9" ht="13.2">
      <c r="A289" s="23" t="s">
        <v>9</v>
      </c>
      <c r="B289" s="23" t="s">
        <v>584</v>
      </c>
      <c r="C289" s="23" t="s">
        <v>585</v>
      </c>
      <c r="D289" s="23" t="s">
        <v>12</v>
      </c>
      <c r="E289" s="23" t="s">
        <v>514</v>
      </c>
      <c r="F289" s="23" t="s">
        <v>518</v>
      </c>
      <c r="G289" s="25">
        <v>42755.556944444441</v>
      </c>
      <c r="H289" s="25">
        <v>42830.447916666664</v>
      </c>
    </row>
    <row r="290" spans="1:9" ht="13.2">
      <c r="A290" s="23" t="s">
        <v>9</v>
      </c>
      <c r="B290" s="23" t="s">
        <v>586</v>
      </c>
      <c r="C290" s="23" t="s">
        <v>587</v>
      </c>
      <c r="D290" s="23" t="s">
        <v>12</v>
      </c>
      <c r="E290" s="23" t="s">
        <v>514</v>
      </c>
      <c r="F290" s="23" t="s">
        <v>518</v>
      </c>
      <c r="G290" s="25">
        <v>42755.638888888891</v>
      </c>
      <c r="H290" s="25">
        <v>42755.647916666669</v>
      </c>
      <c r="I290" s="24">
        <v>42755</v>
      </c>
    </row>
    <row r="291" spans="1:9" ht="13.2">
      <c r="A291" s="23" t="s">
        <v>9</v>
      </c>
      <c r="B291" s="23" t="s">
        <v>588</v>
      </c>
      <c r="C291" s="23" t="s">
        <v>589</v>
      </c>
      <c r="D291" s="23" t="s">
        <v>12</v>
      </c>
      <c r="E291" s="23" t="s">
        <v>514</v>
      </c>
      <c r="F291" s="23" t="s">
        <v>518</v>
      </c>
      <c r="G291" s="25">
        <v>42755.694444444445</v>
      </c>
      <c r="H291" s="25">
        <v>42755.73333333333</v>
      </c>
      <c r="I291" s="24">
        <v>42755</v>
      </c>
    </row>
    <row r="292" spans="1:9" ht="13.2">
      <c r="A292" s="23" t="s">
        <v>9</v>
      </c>
      <c r="B292" s="23" t="s">
        <v>590</v>
      </c>
      <c r="C292" s="23" t="s">
        <v>591</v>
      </c>
      <c r="D292" s="23" t="s">
        <v>12</v>
      </c>
      <c r="E292" s="23" t="s">
        <v>514</v>
      </c>
      <c r="F292" s="23" t="s">
        <v>515</v>
      </c>
      <c r="G292" s="25">
        <v>42758.628472222219</v>
      </c>
      <c r="H292" s="25">
        <v>42865.320833333331</v>
      </c>
      <c r="I292" s="24">
        <v>42758</v>
      </c>
    </row>
    <row r="293" spans="1:9" ht="13.2">
      <c r="A293" s="23" t="s">
        <v>9</v>
      </c>
      <c r="B293" s="23" t="s">
        <v>592</v>
      </c>
      <c r="C293" s="23" t="s">
        <v>593</v>
      </c>
      <c r="D293" s="23" t="s">
        <v>18</v>
      </c>
      <c r="E293" s="23" t="s">
        <v>514</v>
      </c>
      <c r="F293" s="23" t="s">
        <v>518</v>
      </c>
      <c r="G293" s="25">
        <v>42760.421527777777</v>
      </c>
      <c r="H293" s="25">
        <v>42762.663888888892</v>
      </c>
    </row>
    <row r="294" spans="1:9" ht="13.2">
      <c r="A294" s="23" t="s">
        <v>9</v>
      </c>
      <c r="B294" s="23" t="s">
        <v>594</v>
      </c>
      <c r="C294" s="23" t="s">
        <v>595</v>
      </c>
      <c r="D294" s="23" t="s">
        <v>18</v>
      </c>
      <c r="E294" s="23" t="s">
        <v>514</v>
      </c>
      <c r="F294" s="23" t="s">
        <v>518</v>
      </c>
      <c r="G294" s="25">
        <v>42762.112500000003</v>
      </c>
      <c r="H294" s="25">
        <v>42762.644444444442</v>
      </c>
    </row>
    <row r="295" spans="1:9" ht="13.2">
      <c r="A295" s="23" t="s">
        <v>9</v>
      </c>
      <c r="B295" s="23" t="s">
        <v>596</v>
      </c>
      <c r="C295" s="23" t="s">
        <v>597</v>
      </c>
      <c r="D295" s="23" t="s">
        <v>18</v>
      </c>
      <c r="E295" s="23" t="s">
        <v>514</v>
      </c>
      <c r="F295" s="23" t="s">
        <v>518</v>
      </c>
      <c r="G295" s="25">
        <v>42764.614583333336</v>
      </c>
      <c r="H295" s="25">
        <v>42830.447916666664</v>
      </c>
    </row>
    <row r="296" spans="1:9" ht="13.2">
      <c r="A296" s="23" t="s">
        <v>9</v>
      </c>
      <c r="B296" s="23" t="s">
        <v>598</v>
      </c>
      <c r="C296" s="23" t="s">
        <v>599</v>
      </c>
      <c r="D296" s="23" t="s">
        <v>52</v>
      </c>
      <c r="E296" s="23" t="s">
        <v>514</v>
      </c>
      <c r="F296" s="23" t="s">
        <v>518</v>
      </c>
      <c r="G296" s="25">
        <v>42765.231944444444</v>
      </c>
      <c r="H296" s="25">
        <v>42787.066666666666</v>
      </c>
    </row>
    <row r="297" spans="1:9" ht="13.2">
      <c r="A297" s="23" t="s">
        <v>9</v>
      </c>
      <c r="B297" s="23" t="s">
        <v>600</v>
      </c>
      <c r="C297" s="23" t="s">
        <v>601</v>
      </c>
      <c r="D297" s="23" t="s">
        <v>18</v>
      </c>
      <c r="E297" s="23" t="s">
        <v>514</v>
      </c>
      <c r="F297" s="23" t="s">
        <v>518</v>
      </c>
      <c r="G297" s="25">
        <v>42766.784722222219</v>
      </c>
      <c r="H297" s="25">
        <v>42787.0625</v>
      </c>
    </row>
    <row r="298" spans="1:9" ht="13.2">
      <c r="A298" s="23" t="s">
        <v>9</v>
      </c>
      <c r="B298" s="23" t="s">
        <v>602</v>
      </c>
      <c r="C298" s="23" t="s">
        <v>603</v>
      </c>
      <c r="D298" s="23" t="s">
        <v>12</v>
      </c>
      <c r="E298" s="23" t="s">
        <v>514</v>
      </c>
      <c r="F298" s="23" t="s">
        <v>518</v>
      </c>
      <c r="G298" s="25">
        <v>42767.367361111108</v>
      </c>
      <c r="H298" s="25">
        <v>42830.447916666664</v>
      </c>
    </row>
    <row r="299" spans="1:9" ht="13.2">
      <c r="A299" s="23" t="s">
        <v>9</v>
      </c>
      <c r="B299" s="23" t="s">
        <v>604</v>
      </c>
      <c r="C299" s="23" t="s">
        <v>605</v>
      </c>
      <c r="D299" s="23" t="s">
        <v>12</v>
      </c>
      <c r="E299" s="23" t="s">
        <v>514</v>
      </c>
      <c r="F299" s="23" t="s">
        <v>518</v>
      </c>
      <c r="G299" s="25">
        <v>42767.734722222223</v>
      </c>
      <c r="H299" s="25">
        <v>42793.659722222219</v>
      </c>
    </row>
    <row r="300" spans="1:9" ht="13.2">
      <c r="A300" s="23" t="s">
        <v>9</v>
      </c>
      <c r="B300" s="23" t="s">
        <v>606</v>
      </c>
      <c r="C300" s="23" t="s">
        <v>2209</v>
      </c>
      <c r="D300" s="23" t="s">
        <v>12</v>
      </c>
      <c r="E300" s="23" t="s">
        <v>514</v>
      </c>
      <c r="F300" s="23" t="s">
        <v>518</v>
      </c>
      <c r="G300" s="25">
        <v>42771.777083333334</v>
      </c>
      <c r="H300" s="25">
        <v>42821.628472222219</v>
      </c>
    </row>
    <row r="301" spans="1:9" ht="13.2">
      <c r="A301" s="23" t="s">
        <v>9</v>
      </c>
      <c r="B301" s="23" t="s">
        <v>607</v>
      </c>
      <c r="C301" s="23" t="s">
        <v>608</v>
      </c>
      <c r="D301" s="23" t="s">
        <v>12</v>
      </c>
      <c r="E301" s="23" t="s">
        <v>514</v>
      </c>
      <c r="F301" s="23" t="s">
        <v>518</v>
      </c>
      <c r="G301" s="25">
        <v>42772.313194444447</v>
      </c>
      <c r="H301" s="25">
        <v>42786.484027777777</v>
      </c>
    </row>
    <row r="302" spans="1:9" ht="13.2">
      <c r="A302" s="23" t="s">
        <v>9</v>
      </c>
      <c r="B302" s="23" t="s">
        <v>609</v>
      </c>
      <c r="C302" s="23" t="s">
        <v>610</v>
      </c>
      <c r="D302" s="23" t="s">
        <v>52</v>
      </c>
      <c r="E302" s="23" t="s">
        <v>514</v>
      </c>
      <c r="F302" s="23" t="s">
        <v>515</v>
      </c>
      <c r="G302" s="25">
        <v>42773.435416666667</v>
      </c>
      <c r="H302" s="25">
        <v>42865.319444444445</v>
      </c>
    </row>
    <row r="303" spans="1:9" ht="13.2">
      <c r="A303" s="23" t="s">
        <v>9</v>
      </c>
      <c r="B303" s="23" t="s">
        <v>611</v>
      </c>
      <c r="C303" s="23" t="s">
        <v>612</v>
      </c>
      <c r="D303" s="23" t="s">
        <v>12</v>
      </c>
      <c r="E303" s="23" t="s">
        <v>514</v>
      </c>
      <c r="F303" s="23" t="s">
        <v>518</v>
      </c>
      <c r="G303" s="25">
        <v>42775.220138888886</v>
      </c>
      <c r="H303" s="25">
        <v>42830.447916666664</v>
      </c>
    </row>
    <row r="304" spans="1:9" ht="13.2">
      <c r="A304" s="23" t="s">
        <v>9</v>
      </c>
      <c r="B304" s="23" t="s">
        <v>613</v>
      </c>
      <c r="C304" s="23" t="s">
        <v>614</v>
      </c>
      <c r="D304" s="23" t="s">
        <v>18</v>
      </c>
      <c r="E304" s="23" t="s">
        <v>514</v>
      </c>
      <c r="F304" s="23" t="s">
        <v>518</v>
      </c>
      <c r="G304" s="25">
        <v>42777.463888888888</v>
      </c>
      <c r="H304" s="25">
        <v>42830.447916666664</v>
      </c>
    </row>
    <row r="305" spans="1:9" ht="13.2">
      <c r="A305" s="23" t="s">
        <v>9</v>
      </c>
      <c r="B305" s="23" t="s">
        <v>615</v>
      </c>
      <c r="C305" s="23" t="s">
        <v>616</v>
      </c>
      <c r="D305" s="23" t="s">
        <v>18</v>
      </c>
      <c r="E305" s="23" t="s">
        <v>514</v>
      </c>
      <c r="F305" s="23" t="s">
        <v>518</v>
      </c>
      <c r="G305" s="25">
        <v>42777.665277777778</v>
      </c>
      <c r="H305" s="25">
        <v>42830.447916666664</v>
      </c>
    </row>
    <row r="306" spans="1:9" ht="13.2">
      <c r="A306" s="23" t="s">
        <v>9</v>
      </c>
      <c r="B306" s="23" t="s">
        <v>617</v>
      </c>
      <c r="C306" s="23" t="s">
        <v>618</v>
      </c>
      <c r="D306" s="23" t="s">
        <v>12</v>
      </c>
      <c r="E306" s="23" t="s">
        <v>514</v>
      </c>
      <c r="F306" s="23" t="s">
        <v>518</v>
      </c>
      <c r="G306" s="25">
        <v>42781.415277777778</v>
      </c>
      <c r="H306" s="25">
        <v>42787.429166666669</v>
      </c>
    </row>
    <row r="307" spans="1:9" ht="13.2">
      <c r="A307" s="23" t="s">
        <v>9</v>
      </c>
      <c r="B307" s="23" t="s">
        <v>619</v>
      </c>
      <c r="C307" s="23" t="s">
        <v>620</v>
      </c>
      <c r="D307" s="23" t="s">
        <v>18</v>
      </c>
      <c r="E307" s="23" t="s">
        <v>514</v>
      </c>
      <c r="F307" s="23" t="s">
        <v>518</v>
      </c>
      <c r="G307" s="25">
        <v>42781.461805555555</v>
      </c>
      <c r="H307" s="25">
        <v>42818.231249999997</v>
      </c>
    </row>
    <row r="308" spans="1:9" ht="13.2">
      <c r="A308" s="23" t="s">
        <v>9</v>
      </c>
      <c r="B308" s="23" t="s">
        <v>621</v>
      </c>
      <c r="C308" s="23" t="s">
        <v>622</v>
      </c>
      <c r="D308" s="23" t="s">
        <v>18</v>
      </c>
      <c r="E308" s="23" t="s">
        <v>514</v>
      </c>
      <c r="F308" s="23" t="s">
        <v>518</v>
      </c>
      <c r="G308" s="25">
        <v>42781.524305555555</v>
      </c>
      <c r="H308" s="25">
        <v>42853.293749999997</v>
      </c>
    </row>
    <row r="309" spans="1:9" ht="13.2">
      <c r="A309" s="23" t="s">
        <v>9</v>
      </c>
      <c r="B309" s="23" t="s">
        <v>623</v>
      </c>
      <c r="C309" s="23" t="s">
        <v>624</v>
      </c>
      <c r="D309" s="23" t="s">
        <v>12</v>
      </c>
      <c r="E309" s="23" t="s">
        <v>514</v>
      </c>
      <c r="F309" s="23" t="s">
        <v>518</v>
      </c>
      <c r="G309" s="25">
        <v>42782.243750000001</v>
      </c>
      <c r="H309" s="25">
        <v>42830.447916666664</v>
      </c>
    </row>
    <row r="310" spans="1:9" ht="13.2">
      <c r="A310" s="23" t="s">
        <v>9</v>
      </c>
      <c r="B310" s="23" t="s">
        <v>625</v>
      </c>
      <c r="C310" s="23" t="s">
        <v>626</v>
      </c>
      <c r="D310" s="23" t="s">
        <v>18</v>
      </c>
      <c r="E310" s="23" t="s">
        <v>514</v>
      </c>
      <c r="F310" s="23" t="s">
        <v>518</v>
      </c>
      <c r="G310" s="25">
        <v>42783.434027777781</v>
      </c>
      <c r="H310" s="25">
        <v>42865.518750000003</v>
      </c>
    </row>
    <row r="311" spans="1:9" ht="13.2">
      <c r="A311" s="23" t="s">
        <v>9</v>
      </c>
      <c r="B311" s="23" t="s">
        <v>627</v>
      </c>
      <c r="C311" s="23" t="s">
        <v>2210</v>
      </c>
      <c r="D311" s="23" t="s">
        <v>18</v>
      </c>
      <c r="E311" s="23" t="s">
        <v>514</v>
      </c>
      <c r="F311" s="23" t="s">
        <v>518</v>
      </c>
      <c r="G311" s="25">
        <v>42783.545138888891</v>
      </c>
      <c r="H311" s="25">
        <v>42830.447916666664</v>
      </c>
    </row>
    <row r="312" spans="1:9" ht="13.2">
      <c r="A312" s="23" t="s">
        <v>9</v>
      </c>
      <c r="B312" s="23" t="s">
        <v>628</v>
      </c>
      <c r="C312" s="23" t="s">
        <v>629</v>
      </c>
      <c r="D312" s="23" t="s">
        <v>12</v>
      </c>
      <c r="E312" s="23" t="s">
        <v>514</v>
      </c>
      <c r="F312" s="23" t="s">
        <v>518</v>
      </c>
      <c r="G312" s="25">
        <v>42787.415277777778</v>
      </c>
      <c r="H312" s="25">
        <v>42830.447916666664</v>
      </c>
    </row>
    <row r="313" spans="1:9" ht="13.2">
      <c r="A313" s="23" t="s">
        <v>9</v>
      </c>
      <c r="B313" s="23" t="s">
        <v>630</v>
      </c>
      <c r="C313" s="23" t="s">
        <v>631</v>
      </c>
      <c r="D313" s="23" t="s">
        <v>12</v>
      </c>
      <c r="E313" s="23" t="s">
        <v>514</v>
      </c>
      <c r="F313" s="23" t="s">
        <v>518</v>
      </c>
      <c r="G313" s="25">
        <v>42788.273611111108</v>
      </c>
      <c r="H313" s="25">
        <v>42830.447916666664</v>
      </c>
    </row>
    <row r="314" spans="1:9" ht="13.2">
      <c r="A314" s="23" t="s">
        <v>9</v>
      </c>
      <c r="B314" s="23" t="s">
        <v>632</v>
      </c>
      <c r="C314" s="23" t="s">
        <v>633</v>
      </c>
      <c r="D314" s="23" t="s">
        <v>18</v>
      </c>
      <c r="E314" s="23" t="s">
        <v>514</v>
      </c>
      <c r="F314" s="23" t="s">
        <v>518</v>
      </c>
      <c r="G314" s="25">
        <v>42793.131249999999</v>
      </c>
      <c r="H314" s="25">
        <v>42830.447916666664</v>
      </c>
      <c r="I314" s="24">
        <v>42794</v>
      </c>
    </row>
    <row r="315" spans="1:9" ht="13.2">
      <c r="A315" s="23" t="s">
        <v>9</v>
      </c>
      <c r="B315" s="23" t="s">
        <v>634</v>
      </c>
      <c r="C315" s="23" t="s">
        <v>2211</v>
      </c>
      <c r="D315" s="23" t="s">
        <v>12</v>
      </c>
      <c r="E315" s="23" t="s">
        <v>514</v>
      </c>
      <c r="F315" s="23" t="s">
        <v>518</v>
      </c>
      <c r="G315" s="25">
        <v>42794.477777777778</v>
      </c>
      <c r="H315" s="25">
        <v>42830.447916666664</v>
      </c>
      <c r="I315" s="24">
        <v>42794</v>
      </c>
    </row>
    <row r="316" spans="1:9" ht="13.2">
      <c r="A316" s="23" t="s">
        <v>9</v>
      </c>
      <c r="B316" s="23" t="s">
        <v>635</v>
      </c>
      <c r="C316" s="23" t="s">
        <v>636</v>
      </c>
      <c r="D316" s="23" t="s">
        <v>12</v>
      </c>
      <c r="E316" s="23" t="s">
        <v>514</v>
      </c>
      <c r="F316" s="23" t="s">
        <v>518</v>
      </c>
      <c r="G316" s="25">
        <v>42795.313888888886</v>
      </c>
      <c r="H316" s="25">
        <v>42853.32708333333</v>
      </c>
    </row>
    <row r="317" spans="1:9" ht="13.2">
      <c r="A317" s="23" t="s">
        <v>9</v>
      </c>
      <c r="B317" s="23" t="s">
        <v>637</v>
      </c>
      <c r="C317" s="23" t="s">
        <v>638</v>
      </c>
      <c r="D317" s="23" t="s">
        <v>12</v>
      </c>
      <c r="E317" s="23" t="s">
        <v>514</v>
      </c>
      <c r="F317" s="23" t="s">
        <v>518</v>
      </c>
      <c r="G317" s="25">
        <v>42795.522222222222</v>
      </c>
      <c r="H317" s="25">
        <v>42830.447916666664</v>
      </c>
    </row>
    <row r="318" spans="1:9" ht="13.2">
      <c r="A318" s="23" t="s">
        <v>9</v>
      </c>
      <c r="B318" s="23" t="s">
        <v>639</v>
      </c>
      <c r="C318" s="23" t="s">
        <v>640</v>
      </c>
      <c r="D318" s="23" t="s">
        <v>12</v>
      </c>
      <c r="E318" s="23" t="s">
        <v>514</v>
      </c>
      <c r="F318" s="23" t="s">
        <v>518</v>
      </c>
      <c r="G318" s="25">
        <v>42795.525000000001</v>
      </c>
      <c r="H318" s="25">
        <v>42800.086111111108</v>
      </c>
      <c r="I318" s="24">
        <v>42795</v>
      </c>
    </row>
    <row r="319" spans="1:9" ht="13.2">
      <c r="A319" s="23" t="s">
        <v>9</v>
      </c>
      <c r="B319" s="23" t="s">
        <v>641</v>
      </c>
      <c r="C319" s="23" t="s">
        <v>642</v>
      </c>
      <c r="D319" s="23" t="s">
        <v>52</v>
      </c>
      <c r="E319" s="23" t="s">
        <v>514</v>
      </c>
      <c r="F319" s="23" t="s">
        <v>518</v>
      </c>
      <c r="G319" s="25">
        <v>42796.419444444444</v>
      </c>
      <c r="H319" s="25">
        <v>42830.447916666664</v>
      </c>
    </row>
    <row r="320" spans="1:9" ht="13.2">
      <c r="A320" s="23" t="s">
        <v>9</v>
      </c>
      <c r="B320" s="23" t="s">
        <v>643</v>
      </c>
      <c r="C320" s="23" t="s">
        <v>644</v>
      </c>
      <c r="D320" s="23" t="s">
        <v>18</v>
      </c>
      <c r="E320" s="23" t="s">
        <v>514</v>
      </c>
      <c r="F320" s="23" t="s">
        <v>518</v>
      </c>
      <c r="G320" s="25">
        <v>42797.191666666666</v>
      </c>
      <c r="H320" s="25">
        <v>42830.447916666664</v>
      </c>
    </row>
    <row r="321" spans="1:9" ht="13.2">
      <c r="A321" s="23" t="s">
        <v>9</v>
      </c>
      <c r="B321" s="23" t="s">
        <v>645</v>
      </c>
      <c r="C321" s="23" t="s">
        <v>646</v>
      </c>
      <c r="D321" s="23" t="s">
        <v>52</v>
      </c>
      <c r="E321" s="23" t="s">
        <v>514</v>
      </c>
      <c r="F321" s="23" t="s">
        <v>518</v>
      </c>
      <c r="G321" s="25">
        <v>42797.204861111109</v>
      </c>
      <c r="H321" s="25">
        <v>42830.447916666664</v>
      </c>
    </row>
    <row r="322" spans="1:9" ht="13.2">
      <c r="A322" s="23" t="s">
        <v>9</v>
      </c>
      <c r="B322" s="23" t="s">
        <v>647</v>
      </c>
      <c r="C322" s="23" t="s">
        <v>648</v>
      </c>
      <c r="D322" s="23" t="s">
        <v>52</v>
      </c>
      <c r="E322" s="23" t="s">
        <v>514</v>
      </c>
      <c r="F322" s="23" t="s">
        <v>518</v>
      </c>
      <c r="G322" s="25">
        <v>42797.211805555555</v>
      </c>
      <c r="H322" s="25">
        <v>42830.447916666664</v>
      </c>
    </row>
    <row r="323" spans="1:9" ht="13.2">
      <c r="A323" s="23" t="s">
        <v>9</v>
      </c>
      <c r="B323" s="23" t="s">
        <v>649</v>
      </c>
      <c r="C323" s="23" t="s">
        <v>650</v>
      </c>
      <c r="D323" s="23" t="s">
        <v>52</v>
      </c>
      <c r="E323" s="23" t="s">
        <v>514</v>
      </c>
      <c r="F323" s="23" t="s">
        <v>518</v>
      </c>
      <c r="G323" s="25">
        <v>42797.290972222225</v>
      </c>
      <c r="H323" s="25">
        <v>42830.447916666664</v>
      </c>
    </row>
    <row r="324" spans="1:9" ht="13.2">
      <c r="A324" s="23" t="s">
        <v>9</v>
      </c>
      <c r="B324" s="23" t="s">
        <v>651</v>
      </c>
      <c r="C324" s="23" t="s">
        <v>652</v>
      </c>
      <c r="D324" s="23" t="s">
        <v>12</v>
      </c>
      <c r="E324" s="23" t="s">
        <v>514</v>
      </c>
      <c r="F324" s="23" t="s">
        <v>518</v>
      </c>
      <c r="G324" s="25">
        <v>42801.540277777778</v>
      </c>
      <c r="H324" s="25">
        <v>42807.495138888888</v>
      </c>
      <c r="I324" s="24">
        <v>42801</v>
      </c>
    </row>
    <row r="325" spans="1:9" ht="13.2">
      <c r="A325" s="23" t="s">
        <v>9</v>
      </c>
      <c r="B325" s="23" t="s">
        <v>653</v>
      </c>
      <c r="C325" s="23" t="s">
        <v>654</v>
      </c>
      <c r="D325" s="23" t="s">
        <v>52</v>
      </c>
      <c r="E325" s="23" t="s">
        <v>514</v>
      </c>
      <c r="F325" s="23" t="s">
        <v>518</v>
      </c>
      <c r="G325" s="25">
        <v>42802.457638888889</v>
      </c>
      <c r="H325" s="25">
        <v>42830.447916666664</v>
      </c>
    </row>
    <row r="326" spans="1:9" ht="13.2">
      <c r="A326" s="23" t="s">
        <v>9</v>
      </c>
      <c r="B326" s="23" t="s">
        <v>655</v>
      </c>
      <c r="C326" s="23" t="s">
        <v>656</v>
      </c>
      <c r="D326" s="23" t="s">
        <v>18</v>
      </c>
      <c r="E326" s="23" t="s">
        <v>514</v>
      </c>
      <c r="F326" s="23" t="s">
        <v>518</v>
      </c>
      <c r="G326" s="25">
        <v>42802.553472222222</v>
      </c>
      <c r="H326" s="25">
        <v>42830.447916666664</v>
      </c>
    </row>
    <row r="327" spans="1:9" ht="13.2">
      <c r="A327" s="23" t="s">
        <v>9</v>
      </c>
      <c r="B327" s="23" t="s">
        <v>657</v>
      </c>
      <c r="C327" s="23" t="s">
        <v>658</v>
      </c>
      <c r="D327" s="23" t="s">
        <v>12</v>
      </c>
      <c r="E327" s="23" t="s">
        <v>514</v>
      </c>
      <c r="F327" s="23" t="s">
        <v>518</v>
      </c>
      <c r="G327" s="25">
        <v>42804.469444444447</v>
      </c>
      <c r="H327" s="25">
        <v>42807.495138888888</v>
      </c>
      <c r="I327" s="24">
        <v>42804</v>
      </c>
    </row>
    <row r="328" spans="1:9" ht="13.2">
      <c r="A328" s="23" t="s">
        <v>9</v>
      </c>
      <c r="B328" s="23" t="s">
        <v>659</v>
      </c>
      <c r="C328" s="23" t="s">
        <v>660</v>
      </c>
      <c r="D328" s="23" t="s">
        <v>18</v>
      </c>
      <c r="E328" s="23" t="s">
        <v>514</v>
      </c>
      <c r="F328" s="23" t="s">
        <v>518</v>
      </c>
      <c r="G328" s="25">
        <v>42807.265277777777</v>
      </c>
      <c r="H328" s="25">
        <v>42865.31527777778</v>
      </c>
    </row>
    <row r="329" spans="1:9" ht="13.2">
      <c r="A329" s="23" t="s">
        <v>9</v>
      </c>
      <c r="B329" s="23" t="s">
        <v>661</v>
      </c>
      <c r="C329" s="23" t="s">
        <v>662</v>
      </c>
      <c r="D329" s="23" t="s">
        <v>18</v>
      </c>
      <c r="E329" s="23" t="s">
        <v>514</v>
      </c>
      <c r="F329" s="23" t="s">
        <v>515</v>
      </c>
      <c r="G329" s="25">
        <v>42807.274305555555</v>
      </c>
      <c r="H329" s="25">
        <v>42992.575694444444</v>
      </c>
    </row>
    <row r="330" spans="1:9" ht="13.2">
      <c r="A330" s="23" t="s">
        <v>9</v>
      </c>
      <c r="B330" s="23" t="s">
        <v>663</v>
      </c>
      <c r="C330" s="23" t="s">
        <v>664</v>
      </c>
      <c r="D330" s="23" t="s">
        <v>18</v>
      </c>
      <c r="E330" s="23" t="s">
        <v>514</v>
      </c>
      <c r="F330" s="23" t="s">
        <v>518</v>
      </c>
      <c r="G330" s="25">
        <v>42807.275000000001</v>
      </c>
      <c r="H330" s="25">
        <v>42810.638888888891</v>
      </c>
    </row>
    <row r="331" spans="1:9" ht="13.2">
      <c r="A331" s="23" t="s">
        <v>9</v>
      </c>
      <c r="B331" s="23" t="s">
        <v>665</v>
      </c>
      <c r="C331" s="23" t="s">
        <v>666</v>
      </c>
      <c r="D331" s="23" t="s">
        <v>12</v>
      </c>
      <c r="E331" s="23" t="s">
        <v>514</v>
      </c>
      <c r="F331" s="23" t="s">
        <v>518</v>
      </c>
      <c r="G331" s="25">
        <v>42807.384722222225</v>
      </c>
      <c r="H331" s="25">
        <v>42885.517361111109</v>
      </c>
      <c r="I331" s="24">
        <v>42807</v>
      </c>
    </row>
    <row r="332" spans="1:9" ht="13.2">
      <c r="A332" s="23" t="s">
        <v>9</v>
      </c>
      <c r="B332" s="23" t="s">
        <v>667</v>
      </c>
      <c r="C332" s="23" t="s">
        <v>668</v>
      </c>
      <c r="D332" s="23" t="s">
        <v>12</v>
      </c>
      <c r="E332" s="23" t="s">
        <v>514</v>
      </c>
      <c r="F332" s="23" t="s">
        <v>518</v>
      </c>
      <c r="G332" s="25">
        <v>42808.379166666666</v>
      </c>
      <c r="H332" s="25">
        <v>42830.447916666664</v>
      </c>
      <c r="I332" s="24">
        <v>42808</v>
      </c>
    </row>
    <row r="333" spans="1:9" ht="13.2">
      <c r="A333" s="23" t="s">
        <v>9</v>
      </c>
      <c r="B333" s="23" t="s">
        <v>669</v>
      </c>
      <c r="C333" s="23" t="s">
        <v>670</v>
      </c>
      <c r="D333" s="23" t="s">
        <v>18</v>
      </c>
      <c r="E333" s="23" t="s">
        <v>514</v>
      </c>
      <c r="F333" s="23" t="s">
        <v>518</v>
      </c>
      <c r="G333" s="25">
        <v>42808.445138888892</v>
      </c>
      <c r="H333" s="25">
        <v>42830.447916666664</v>
      </c>
    </row>
    <row r="334" spans="1:9" ht="13.2">
      <c r="A334" s="23" t="s">
        <v>9</v>
      </c>
      <c r="B334" s="23" t="s">
        <v>671</v>
      </c>
      <c r="C334" s="23" t="s">
        <v>672</v>
      </c>
      <c r="D334" s="23" t="s">
        <v>12</v>
      </c>
      <c r="E334" s="23" t="s">
        <v>514</v>
      </c>
      <c r="F334" s="23" t="s">
        <v>518</v>
      </c>
      <c r="G334" s="25">
        <v>42810.361805555556</v>
      </c>
      <c r="H334" s="25">
        <v>42820.672222222223</v>
      </c>
    </row>
    <row r="335" spans="1:9" ht="13.2">
      <c r="A335" s="23" t="s">
        <v>9</v>
      </c>
      <c r="B335" s="23" t="s">
        <v>673</v>
      </c>
      <c r="C335" s="23" t="s">
        <v>674</v>
      </c>
      <c r="D335" s="23" t="s">
        <v>12</v>
      </c>
      <c r="E335" s="23" t="s">
        <v>514</v>
      </c>
      <c r="F335" s="23" t="s">
        <v>518</v>
      </c>
      <c r="G335" s="25">
        <v>42810.517361111109</v>
      </c>
      <c r="H335" s="25">
        <v>42813.340277777781</v>
      </c>
    </row>
    <row r="336" spans="1:9" ht="13.2">
      <c r="A336" s="23" t="s">
        <v>9</v>
      </c>
      <c r="B336" s="23" t="s">
        <v>675</v>
      </c>
      <c r="C336" s="23" t="s">
        <v>676</v>
      </c>
      <c r="D336" s="23" t="s">
        <v>12</v>
      </c>
      <c r="E336" s="23" t="s">
        <v>514</v>
      </c>
      <c r="F336" s="23" t="s">
        <v>518</v>
      </c>
      <c r="G336" s="25">
        <v>42810.716666666667</v>
      </c>
      <c r="H336" s="25">
        <v>42830.447916666664</v>
      </c>
      <c r="I336" s="24">
        <v>42810</v>
      </c>
    </row>
    <row r="337" spans="1:8" ht="13.2">
      <c r="A337" s="23" t="s">
        <v>9</v>
      </c>
      <c r="B337" s="23" t="s">
        <v>677</v>
      </c>
      <c r="C337" s="23" t="s">
        <v>2212</v>
      </c>
      <c r="D337" s="23" t="s">
        <v>52</v>
      </c>
      <c r="E337" s="23" t="s">
        <v>514</v>
      </c>
      <c r="F337" s="23" t="s">
        <v>577</v>
      </c>
      <c r="G337" s="25">
        <v>42811.459027777775</v>
      </c>
      <c r="H337" s="25">
        <v>42865.520138888889</v>
      </c>
    </row>
    <row r="338" spans="1:8" ht="13.2">
      <c r="A338" s="23" t="s">
        <v>9</v>
      </c>
      <c r="B338" s="23" t="s">
        <v>678</v>
      </c>
      <c r="C338" s="23" t="s">
        <v>679</v>
      </c>
      <c r="D338" s="23" t="s">
        <v>12</v>
      </c>
      <c r="E338" s="23" t="s">
        <v>514</v>
      </c>
      <c r="F338" s="23" t="s">
        <v>518</v>
      </c>
      <c r="G338" s="25">
        <v>42812.279861111114</v>
      </c>
      <c r="H338" s="25">
        <v>42812.334722222222</v>
      </c>
    </row>
    <row r="339" spans="1:8" ht="13.2">
      <c r="A339" s="23" t="s">
        <v>9</v>
      </c>
      <c r="B339" s="23" t="s">
        <v>680</v>
      </c>
      <c r="C339" s="23" t="s">
        <v>681</v>
      </c>
      <c r="D339" s="23" t="s">
        <v>18</v>
      </c>
      <c r="E339" s="23" t="s">
        <v>514</v>
      </c>
      <c r="F339" s="23" t="s">
        <v>518</v>
      </c>
      <c r="G339" s="25">
        <v>42812.690972222219</v>
      </c>
      <c r="H339" s="25">
        <v>42830.447916666664</v>
      </c>
    </row>
    <row r="340" spans="1:8" ht="13.2">
      <c r="A340" s="23" t="s">
        <v>9</v>
      </c>
      <c r="B340" s="23" t="s">
        <v>682</v>
      </c>
      <c r="C340" s="23" t="s">
        <v>683</v>
      </c>
      <c r="D340" s="23" t="s">
        <v>12</v>
      </c>
      <c r="E340" s="23" t="s">
        <v>514</v>
      </c>
      <c r="F340" s="23" t="s">
        <v>518</v>
      </c>
      <c r="G340" s="25">
        <v>42813.743750000001</v>
      </c>
      <c r="H340" s="25">
        <v>42814.62777777778</v>
      </c>
    </row>
    <row r="341" spans="1:8" ht="13.2">
      <c r="A341" s="23" t="s">
        <v>9</v>
      </c>
      <c r="B341" s="23" t="s">
        <v>684</v>
      </c>
      <c r="C341" s="23" t="s">
        <v>685</v>
      </c>
      <c r="D341" s="23" t="s">
        <v>18</v>
      </c>
      <c r="E341" s="23" t="s">
        <v>514</v>
      </c>
      <c r="F341" s="23" t="s">
        <v>518</v>
      </c>
      <c r="G341" s="25">
        <v>42814.298611111109</v>
      </c>
      <c r="H341" s="25">
        <v>42814.579861111109</v>
      </c>
    </row>
    <row r="342" spans="1:8" ht="13.2">
      <c r="A342" s="23" t="s">
        <v>9</v>
      </c>
      <c r="B342" s="23" t="s">
        <v>686</v>
      </c>
      <c r="C342" s="23" t="s">
        <v>687</v>
      </c>
      <c r="D342" s="23" t="s">
        <v>18</v>
      </c>
      <c r="E342" s="23" t="s">
        <v>514</v>
      </c>
      <c r="F342" s="23" t="s">
        <v>518</v>
      </c>
      <c r="G342" s="25">
        <v>42814.404861111114</v>
      </c>
      <c r="H342" s="25">
        <v>42814.563194444447</v>
      </c>
    </row>
    <row r="343" spans="1:8" ht="13.2">
      <c r="A343" s="23" t="s">
        <v>9</v>
      </c>
      <c r="B343" s="23" t="s">
        <v>688</v>
      </c>
      <c r="C343" s="23" t="s">
        <v>689</v>
      </c>
      <c r="D343" s="23" t="s">
        <v>12</v>
      </c>
      <c r="E343" s="23" t="s">
        <v>514</v>
      </c>
      <c r="F343" s="23" t="s">
        <v>518</v>
      </c>
      <c r="G343" s="25">
        <v>42814.448611111111</v>
      </c>
      <c r="H343" s="25">
        <v>42814.561111111114</v>
      </c>
    </row>
    <row r="344" spans="1:8" ht="13.2">
      <c r="A344" s="23" t="s">
        <v>9</v>
      </c>
      <c r="B344" s="23" t="s">
        <v>690</v>
      </c>
      <c r="C344" s="23" t="s">
        <v>2213</v>
      </c>
      <c r="D344" s="23" t="s">
        <v>18</v>
      </c>
      <c r="E344" s="23" t="s">
        <v>514</v>
      </c>
      <c r="F344" s="23" t="s">
        <v>518</v>
      </c>
      <c r="G344" s="25">
        <v>42815.281944444447</v>
      </c>
      <c r="H344" s="25">
        <v>42817.40347222222</v>
      </c>
    </row>
    <row r="345" spans="1:8" ht="13.2">
      <c r="A345" s="23" t="s">
        <v>9</v>
      </c>
      <c r="B345" s="23" t="s">
        <v>691</v>
      </c>
      <c r="C345" s="23" t="s">
        <v>692</v>
      </c>
      <c r="D345" s="23" t="s">
        <v>18</v>
      </c>
      <c r="E345" s="23" t="s">
        <v>514</v>
      </c>
      <c r="F345" s="23" t="s">
        <v>518</v>
      </c>
      <c r="G345" s="25">
        <v>42815.367361111108</v>
      </c>
      <c r="H345" s="25">
        <v>42817.390277777777</v>
      </c>
    </row>
    <row r="346" spans="1:8" ht="13.2">
      <c r="A346" s="23" t="s">
        <v>9</v>
      </c>
      <c r="B346" s="23" t="s">
        <v>693</v>
      </c>
      <c r="C346" s="23" t="s">
        <v>694</v>
      </c>
      <c r="D346" s="23" t="s">
        <v>18</v>
      </c>
      <c r="E346" s="23" t="s">
        <v>514</v>
      </c>
      <c r="F346" s="23" t="s">
        <v>518</v>
      </c>
      <c r="G346" s="25">
        <v>42815.614583333336</v>
      </c>
      <c r="H346" s="25">
        <v>42819.425000000003</v>
      </c>
    </row>
    <row r="347" spans="1:8" ht="13.2">
      <c r="A347" s="23" t="s">
        <v>9</v>
      </c>
      <c r="B347" s="23" t="s">
        <v>695</v>
      </c>
      <c r="C347" s="23" t="s">
        <v>696</v>
      </c>
      <c r="D347" s="23" t="s">
        <v>18</v>
      </c>
      <c r="E347" s="23" t="s">
        <v>514</v>
      </c>
      <c r="F347" s="23" t="s">
        <v>518</v>
      </c>
      <c r="G347" s="25">
        <v>42815.711805555555</v>
      </c>
      <c r="H347" s="25">
        <v>42865.309027777781</v>
      </c>
    </row>
    <row r="348" spans="1:8" ht="13.2">
      <c r="A348" s="23" t="s">
        <v>9</v>
      </c>
      <c r="B348" s="23" t="s">
        <v>697</v>
      </c>
      <c r="C348" s="23" t="s">
        <v>698</v>
      </c>
      <c r="D348" s="23" t="s">
        <v>12</v>
      </c>
      <c r="E348" s="23" t="s">
        <v>514</v>
      </c>
      <c r="F348" s="23" t="s">
        <v>518</v>
      </c>
      <c r="G348" s="25">
        <v>42815.743750000001</v>
      </c>
      <c r="H348" s="25">
        <v>42830.444444444445</v>
      </c>
    </row>
    <row r="349" spans="1:8" ht="13.2">
      <c r="A349" s="23" t="s">
        <v>9</v>
      </c>
      <c r="B349" s="23" t="s">
        <v>699</v>
      </c>
      <c r="C349" s="23" t="s">
        <v>700</v>
      </c>
      <c r="D349" s="23" t="s">
        <v>18</v>
      </c>
      <c r="E349" s="23" t="s">
        <v>514</v>
      </c>
      <c r="F349" s="23" t="s">
        <v>518</v>
      </c>
      <c r="G349" s="25">
        <v>42816.400694444441</v>
      </c>
      <c r="H349" s="25">
        <v>42817.192361111112</v>
      </c>
    </row>
    <row r="350" spans="1:8" ht="13.2">
      <c r="A350" s="23" t="s">
        <v>9</v>
      </c>
      <c r="B350" s="23" t="s">
        <v>701</v>
      </c>
      <c r="C350" s="23" t="s">
        <v>702</v>
      </c>
      <c r="D350" s="23" t="s">
        <v>12</v>
      </c>
      <c r="E350" s="23" t="s">
        <v>514</v>
      </c>
      <c r="F350" s="23" t="s">
        <v>518</v>
      </c>
      <c r="G350" s="25">
        <v>42817.270833333336</v>
      </c>
      <c r="H350" s="25">
        <v>42820.669444444444</v>
      </c>
    </row>
    <row r="351" spans="1:8" ht="13.2">
      <c r="A351" s="23" t="s">
        <v>9</v>
      </c>
      <c r="B351" s="23" t="s">
        <v>703</v>
      </c>
      <c r="C351" s="23" t="s">
        <v>704</v>
      </c>
      <c r="D351" s="23" t="s">
        <v>18</v>
      </c>
      <c r="E351" s="23" t="s">
        <v>514</v>
      </c>
      <c r="F351" s="23" t="s">
        <v>518</v>
      </c>
      <c r="G351" s="25">
        <v>42817.521527777775</v>
      </c>
      <c r="H351" s="25">
        <v>42830.443749999999</v>
      </c>
    </row>
    <row r="352" spans="1:8" ht="13.2">
      <c r="A352" s="23" t="s">
        <v>9</v>
      </c>
      <c r="B352" s="23" t="s">
        <v>705</v>
      </c>
      <c r="C352" s="23" t="s">
        <v>706</v>
      </c>
      <c r="D352" s="23" t="s">
        <v>12</v>
      </c>
      <c r="E352" s="23" t="s">
        <v>514</v>
      </c>
      <c r="F352" s="23" t="s">
        <v>518</v>
      </c>
      <c r="G352" s="25">
        <v>42818.209722222222</v>
      </c>
      <c r="H352" s="25">
        <v>42831.394444444442</v>
      </c>
    </row>
    <row r="353" spans="1:9" ht="13.2">
      <c r="A353" s="23" t="s">
        <v>9</v>
      </c>
      <c r="B353" s="23" t="s">
        <v>707</v>
      </c>
      <c r="C353" s="23" t="s">
        <v>708</v>
      </c>
      <c r="D353" s="23" t="s">
        <v>12</v>
      </c>
      <c r="E353" s="23" t="s">
        <v>514</v>
      </c>
      <c r="F353" s="23" t="s">
        <v>518</v>
      </c>
      <c r="G353" s="25">
        <v>42818.353472222225</v>
      </c>
      <c r="H353" s="25">
        <v>42853.327777777777</v>
      </c>
    </row>
    <row r="354" spans="1:9" ht="13.2">
      <c r="A354" s="23" t="s">
        <v>9</v>
      </c>
      <c r="B354" s="23" t="s">
        <v>709</v>
      </c>
      <c r="C354" s="23" t="s">
        <v>710</v>
      </c>
      <c r="D354" s="23" t="s">
        <v>18</v>
      </c>
      <c r="E354" s="23" t="s">
        <v>514</v>
      </c>
      <c r="F354" s="23" t="s">
        <v>518</v>
      </c>
      <c r="G354" s="25">
        <v>42820.241666666669</v>
      </c>
      <c r="H354" s="25">
        <v>42821.599999999999</v>
      </c>
    </row>
    <row r="355" spans="1:9" ht="13.2">
      <c r="A355" s="23" t="s">
        <v>9</v>
      </c>
      <c r="B355" s="23" t="s">
        <v>711</v>
      </c>
      <c r="C355" s="23" t="s">
        <v>712</v>
      </c>
      <c r="D355" s="23" t="s">
        <v>12</v>
      </c>
      <c r="E355" s="23" t="s">
        <v>514</v>
      </c>
      <c r="F355" s="23" t="s">
        <v>518</v>
      </c>
      <c r="G355" s="25">
        <v>42820.447222222225</v>
      </c>
      <c r="H355" s="25">
        <v>42824.22152777778</v>
      </c>
    </row>
    <row r="356" spans="1:9" ht="13.2">
      <c r="A356" s="23" t="s">
        <v>9</v>
      </c>
      <c r="B356" s="23" t="s">
        <v>713</v>
      </c>
      <c r="C356" s="23" t="s">
        <v>714</v>
      </c>
      <c r="D356" s="23" t="s">
        <v>18</v>
      </c>
      <c r="E356" s="23" t="s">
        <v>514</v>
      </c>
      <c r="F356" s="23" t="s">
        <v>518</v>
      </c>
      <c r="G356" s="25">
        <v>42821.642361111109</v>
      </c>
      <c r="H356" s="25">
        <v>42824.291666666664</v>
      </c>
    </row>
    <row r="357" spans="1:9" ht="13.2">
      <c r="A357" s="23" t="s">
        <v>9</v>
      </c>
      <c r="B357" s="23" t="s">
        <v>715</v>
      </c>
      <c r="C357" s="23" t="s">
        <v>716</v>
      </c>
      <c r="D357" s="23" t="s">
        <v>18</v>
      </c>
      <c r="E357" s="23" t="s">
        <v>514</v>
      </c>
      <c r="F357" s="23" t="s">
        <v>518</v>
      </c>
      <c r="G357" s="25">
        <v>42822.254166666666</v>
      </c>
      <c r="H357" s="25">
        <v>42823.227777777778</v>
      </c>
    </row>
    <row r="358" spans="1:9" ht="13.2">
      <c r="A358" s="23" t="s">
        <v>9</v>
      </c>
      <c r="B358" s="23" t="s">
        <v>717</v>
      </c>
      <c r="C358" s="23" t="s">
        <v>718</v>
      </c>
      <c r="D358" s="23" t="s">
        <v>12</v>
      </c>
      <c r="E358" s="23" t="s">
        <v>514</v>
      </c>
      <c r="F358" s="23" t="s">
        <v>518</v>
      </c>
      <c r="G358" s="25">
        <v>42822.28125</v>
      </c>
      <c r="H358" s="25">
        <v>42865.304166666669</v>
      </c>
    </row>
    <row r="359" spans="1:9" ht="13.2">
      <c r="A359" s="23" t="s">
        <v>9</v>
      </c>
      <c r="B359" s="23" t="s">
        <v>719</v>
      </c>
      <c r="C359" s="23" t="s">
        <v>720</v>
      </c>
      <c r="D359" s="23" t="s">
        <v>18</v>
      </c>
      <c r="E359" s="23" t="s">
        <v>514</v>
      </c>
      <c r="F359" s="23" t="s">
        <v>518</v>
      </c>
      <c r="G359" s="25">
        <v>42823.350694444445</v>
      </c>
      <c r="H359" s="25">
        <v>42824.23333333333</v>
      </c>
    </row>
    <row r="360" spans="1:9" ht="13.2">
      <c r="A360" s="23" t="s">
        <v>9</v>
      </c>
      <c r="B360" s="23" t="s">
        <v>721</v>
      </c>
      <c r="C360" s="23" t="s">
        <v>722</v>
      </c>
      <c r="D360" s="23" t="s">
        <v>12</v>
      </c>
      <c r="E360" s="23" t="s">
        <v>514</v>
      </c>
      <c r="F360" s="23" t="s">
        <v>518</v>
      </c>
      <c r="G360" s="25">
        <v>42823.599305555559</v>
      </c>
      <c r="H360" s="25">
        <v>42824.220833333333</v>
      </c>
      <c r="I360" s="24">
        <v>42823</v>
      </c>
    </row>
    <row r="361" spans="1:9" ht="13.2">
      <c r="A361" s="23" t="s">
        <v>9</v>
      </c>
      <c r="B361" s="23" t="s">
        <v>723</v>
      </c>
      <c r="C361" s="23" t="s">
        <v>724</v>
      </c>
      <c r="D361" s="23" t="s">
        <v>18</v>
      </c>
      <c r="E361" s="23" t="s">
        <v>514</v>
      </c>
      <c r="F361" s="23" t="s">
        <v>518</v>
      </c>
      <c r="G361" s="25">
        <v>42824.303472222222</v>
      </c>
      <c r="H361" s="25">
        <v>42824.601388888892</v>
      </c>
      <c r="I361" s="24">
        <v>42825</v>
      </c>
    </row>
    <row r="362" spans="1:9" ht="13.2">
      <c r="A362" s="23" t="s">
        <v>9</v>
      </c>
      <c r="B362" s="23" t="s">
        <v>725</v>
      </c>
      <c r="C362" s="23" t="s">
        <v>726</v>
      </c>
      <c r="D362" s="23" t="s">
        <v>18</v>
      </c>
      <c r="E362" s="23" t="s">
        <v>514</v>
      </c>
      <c r="F362" s="23" t="s">
        <v>518</v>
      </c>
      <c r="G362" s="25">
        <v>42824.304166666669</v>
      </c>
      <c r="H362" s="25">
        <v>42824.662499999999</v>
      </c>
      <c r="I362" s="24">
        <v>42825</v>
      </c>
    </row>
    <row r="363" spans="1:9" ht="13.2">
      <c r="A363" s="23" t="s">
        <v>9</v>
      </c>
      <c r="B363" s="23" t="s">
        <v>727</v>
      </c>
      <c r="C363" s="23" t="s">
        <v>728</v>
      </c>
      <c r="D363" s="23" t="s">
        <v>18</v>
      </c>
      <c r="E363" s="23" t="s">
        <v>514</v>
      </c>
      <c r="F363" s="23" t="s">
        <v>515</v>
      </c>
      <c r="G363" s="25">
        <v>42824.488194444442</v>
      </c>
      <c r="H363" s="25">
        <v>42866.219444444447</v>
      </c>
    </row>
    <row r="364" spans="1:9" ht="13.2">
      <c r="A364" s="23" t="s">
        <v>9</v>
      </c>
      <c r="B364" s="23" t="s">
        <v>729</v>
      </c>
      <c r="C364" s="23" t="s">
        <v>730</v>
      </c>
      <c r="D364" s="23" t="s">
        <v>18</v>
      </c>
      <c r="E364" s="23" t="s">
        <v>514</v>
      </c>
      <c r="F364" s="23" t="s">
        <v>518</v>
      </c>
      <c r="G364" s="25">
        <v>42825.224305555559</v>
      </c>
      <c r="H364" s="25">
        <v>42829.457638888889</v>
      </c>
    </row>
    <row r="365" spans="1:9" ht="13.2">
      <c r="A365" s="23" t="s">
        <v>9</v>
      </c>
      <c r="B365" s="23" t="s">
        <v>731</v>
      </c>
      <c r="C365" s="23" t="s">
        <v>732</v>
      </c>
      <c r="D365" s="23" t="s">
        <v>18</v>
      </c>
      <c r="E365" s="23" t="s">
        <v>514</v>
      </c>
      <c r="F365" s="23" t="s">
        <v>518</v>
      </c>
      <c r="G365" s="25">
        <v>42825.234027777777</v>
      </c>
      <c r="H365" s="25">
        <v>42831.404861111114</v>
      </c>
      <c r="I365" s="24">
        <v>42825</v>
      </c>
    </row>
    <row r="366" spans="1:9" ht="13.2">
      <c r="A366" s="23" t="s">
        <v>9</v>
      </c>
      <c r="B366" s="23" t="s">
        <v>733</v>
      </c>
      <c r="C366" s="23" t="s">
        <v>734</v>
      </c>
      <c r="D366" s="23" t="s">
        <v>18</v>
      </c>
      <c r="E366" s="23" t="s">
        <v>514</v>
      </c>
      <c r="F366" s="23" t="s">
        <v>518</v>
      </c>
      <c r="G366" s="25">
        <v>42825.522916666669</v>
      </c>
      <c r="H366" s="25">
        <v>42863.756249999999</v>
      </c>
    </row>
    <row r="367" spans="1:9" ht="13.2">
      <c r="A367" s="23" t="s">
        <v>9</v>
      </c>
      <c r="B367" s="23" t="s">
        <v>735</v>
      </c>
      <c r="C367" s="23" t="s">
        <v>736</v>
      </c>
      <c r="D367" s="23" t="s">
        <v>18</v>
      </c>
      <c r="E367" s="23" t="s">
        <v>514</v>
      </c>
      <c r="F367" s="23" t="s">
        <v>518</v>
      </c>
      <c r="G367" s="25">
        <v>42828.331250000003</v>
      </c>
      <c r="H367" s="25">
        <v>42831.201388888891</v>
      </c>
    </row>
    <row r="368" spans="1:9" ht="13.2">
      <c r="A368" s="23" t="s">
        <v>9</v>
      </c>
      <c r="B368" s="23" t="s">
        <v>737</v>
      </c>
      <c r="C368" s="23" t="s">
        <v>738</v>
      </c>
      <c r="D368" s="23" t="s">
        <v>12</v>
      </c>
      <c r="E368" s="23" t="s">
        <v>514</v>
      </c>
      <c r="F368" s="23" t="s">
        <v>518</v>
      </c>
      <c r="G368" s="25">
        <v>42828.540277777778</v>
      </c>
      <c r="H368" s="25">
        <v>42831.469444444447</v>
      </c>
    </row>
    <row r="369" spans="1:9" ht="13.2">
      <c r="A369" s="23" t="s">
        <v>9</v>
      </c>
      <c r="B369" s="23" t="s">
        <v>739</v>
      </c>
      <c r="C369" s="23" t="s">
        <v>740</v>
      </c>
      <c r="D369" s="23" t="s">
        <v>12</v>
      </c>
      <c r="E369" s="23" t="s">
        <v>514</v>
      </c>
      <c r="F369" s="23" t="s">
        <v>518</v>
      </c>
      <c r="G369" s="25">
        <v>42829.363194444442</v>
      </c>
      <c r="H369" s="25">
        <v>42829.724305555559</v>
      </c>
    </row>
    <row r="370" spans="1:9" ht="13.2">
      <c r="A370" s="23" t="s">
        <v>9</v>
      </c>
      <c r="B370" s="23" t="s">
        <v>741</v>
      </c>
      <c r="C370" s="23" t="s">
        <v>742</v>
      </c>
      <c r="D370" s="23" t="s">
        <v>18</v>
      </c>
      <c r="E370" s="23" t="s">
        <v>514</v>
      </c>
      <c r="F370" s="23" t="s">
        <v>518</v>
      </c>
      <c r="G370" s="25">
        <v>42829.400694444441</v>
      </c>
      <c r="H370" s="25">
        <v>42830.324999999997</v>
      </c>
    </row>
    <row r="371" spans="1:9" ht="13.2">
      <c r="A371" s="23" t="s">
        <v>9</v>
      </c>
      <c r="B371" s="23" t="s">
        <v>743</v>
      </c>
      <c r="C371" s="23" t="s">
        <v>744</v>
      </c>
      <c r="D371" s="23" t="s">
        <v>18</v>
      </c>
      <c r="E371" s="23" t="s">
        <v>514</v>
      </c>
      <c r="F371" s="23" t="s">
        <v>518</v>
      </c>
      <c r="G371" s="25">
        <v>42829.431250000001</v>
      </c>
      <c r="H371" s="25">
        <v>42829.662499999999</v>
      </c>
    </row>
    <row r="372" spans="1:9" ht="13.2">
      <c r="A372" s="23" t="s">
        <v>9</v>
      </c>
      <c r="B372" s="23" t="s">
        <v>745</v>
      </c>
      <c r="C372" s="23" t="s">
        <v>746</v>
      </c>
      <c r="D372" s="23" t="s">
        <v>18</v>
      </c>
      <c r="E372" s="23" t="s">
        <v>514</v>
      </c>
      <c r="F372" s="23" t="s">
        <v>515</v>
      </c>
      <c r="G372" s="25">
        <v>42830.311111111114</v>
      </c>
      <c r="H372" s="25">
        <v>42863.713194444441</v>
      </c>
    </row>
    <row r="373" spans="1:9" ht="13.2">
      <c r="A373" s="23" t="s">
        <v>9</v>
      </c>
      <c r="B373" s="23" t="s">
        <v>747</v>
      </c>
      <c r="C373" s="23" t="s">
        <v>748</v>
      </c>
      <c r="D373" s="23" t="s">
        <v>18</v>
      </c>
      <c r="E373" s="23" t="s">
        <v>514</v>
      </c>
      <c r="F373" s="23" t="s">
        <v>518</v>
      </c>
      <c r="G373" s="25">
        <v>42830.322916666664</v>
      </c>
      <c r="H373" s="25">
        <v>42831.488888888889</v>
      </c>
    </row>
    <row r="374" spans="1:9" ht="13.2">
      <c r="A374" s="23" t="s">
        <v>9</v>
      </c>
      <c r="B374" s="23" t="s">
        <v>749</v>
      </c>
      <c r="C374" s="23" t="s">
        <v>750</v>
      </c>
      <c r="D374" s="23" t="s">
        <v>18</v>
      </c>
      <c r="E374" s="23" t="s">
        <v>514</v>
      </c>
      <c r="F374" s="23" t="s">
        <v>518</v>
      </c>
      <c r="G374" s="25">
        <v>42830.481944444444</v>
      </c>
      <c r="H374" s="25">
        <v>42831.291666666664</v>
      </c>
    </row>
    <row r="375" spans="1:9" ht="13.2">
      <c r="A375" s="23" t="s">
        <v>9</v>
      </c>
      <c r="B375" s="23" t="s">
        <v>751</v>
      </c>
      <c r="C375" s="23" t="s">
        <v>752</v>
      </c>
      <c r="D375" s="23" t="s">
        <v>18</v>
      </c>
      <c r="E375" s="23" t="s">
        <v>514</v>
      </c>
      <c r="F375" s="23" t="s">
        <v>518</v>
      </c>
      <c r="G375" s="25">
        <v>42830.572222222225</v>
      </c>
      <c r="H375" s="25">
        <v>42831.212500000001</v>
      </c>
    </row>
    <row r="376" spans="1:9" ht="13.2">
      <c r="A376" s="23" t="s">
        <v>9</v>
      </c>
      <c r="B376" s="23" t="s">
        <v>753</v>
      </c>
      <c r="C376" s="23" t="s">
        <v>754</v>
      </c>
      <c r="D376" s="23" t="s">
        <v>12</v>
      </c>
      <c r="E376" s="23" t="s">
        <v>514</v>
      </c>
      <c r="F376" s="23" t="s">
        <v>518</v>
      </c>
      <c r="G376" s="25">
        <v>42830.6</v>
      </c>
      <c r="H376" s="25">
        <v>42831.361805555556</v>
      </c>
      <c r="I376" s="24">
        <v>42855</v>
      </c>
    </row>
    <row r="377" spans="1:9" ht="13.2">
      <c r="A377" s="23" t="s">
        <v>9</v>
      </c>
      <c r="B377" s="23" t="s">
        <v>755</v>
      </c>
      <c r="C377" s="23" t="s">
        <v>756</v>
      </c>
      <c r="D377" s="23" t="s">
        <v>12</v>
      </c>
      <c r="E377" s="23" t="s">
        <v>514</v>
      </c>
      <c r="F377" s="23" t="s">
        <v>518</v>
      </c>
      <c r="G377" s="25">
        <v>42830.623611111114</v>
      </c>
      <c r="H377" s="25">
        <v>42831.604166666664</v>
      </c>
    </row>
    <row r="378" spans="1:9" ht="13.2">
      <c r="A378" s="23" t="s">
        <v>9</v>
      </c>
      <c r="B378" s="23" t="s">
        <v>757</v>
      </c>
      <c r="C378" s="23" t="s">
        <v>758</v>
      </c>
      <c r="D378" s="23" t="s">
        <v>12</v>
      </c>
      <c r="E378" s="23" t="s">
        <v>514</v>
      </c>
      <c r="F378" s="23" t="s">
        <v>518</v>
      </c>
      <c r="G378" s="25">
        <v>42830.647222222222</v>
      </c>
      <c r="H378" s="25">
        <v>42831.336111111108</v>
      </c>
      <c r="I378" s="24">
        <v>42855</v>
      </c>
    </row>
    <row r="379" spans="1:9" ht="13.2">
      <c r="A379" s="23" t="s">
        <v>9</v>
      </c>
      <c r="B379" s="23" t="s">
        <v>759</v>
      </c>
      <c r="C379" s="23" t="s">
        <v>760</v>
      </c>
      <c r="D379" s="23" t="s">
        <v>12</v>
      </c>
      <c r="E379" s="23" t="s">
        <v>514</v>
      </c>
      <c r="F379" s="23" t="s">
        <v>518</v>
      </c>
      <c r="G379" s="25">
        <v>42831.215277777781</v>
      </c>
      <c r="H379" s="25">
        <v>42831.461111111108</v>
      </c>
    </row>
    <row r="380" spans="1:9" ht="13.2">
      <c r="A380" s="23" t="s">
        <v>9</v>
      </c>
      <c r="B380" s="23" t="s">
        <v>761</v>
      </c>
      <c r="C380" s="23" t="s">
        <v>762</v>
      </c>
      <c r="D380" s="23" t="s">
        <v>18</v>
      </c>
      <c r="E380" s="23" t="s">
        <v>514</v>
      </c>
      <c r="F380" s="23" t="s">
        <v>518</v>
      </c>
      <c r="G380" s="25">
        <v>42831.236805555556</v>
      </c>
      <c r="H380" s="25">
        <v>42831.359027777777</v>
      </c>
    </row>
    <row r="381" spans="1:9" ht="13.2">
      <c r="A381" s="23" t="s">
        <v>9</v>
      </c>
      <c r="B381" s="23" t="s">
        <v>763</v>
      </c>
      <c r="C381" s="23" t="s">
        <v>764</v>
      </c>
      <c r="D381" s="23" t="s">
        <v>12</v>
      </c>
      <c r="E381" s="23" t="s">
        <v>514</v>
      </c>
      <c r="F381" s="23" t="s">
        <v>518</v>
      </c>
      <c r="G381" s="25">
        <v>42831.539583333331</v>
      </c>
      <c r="H381" s="25">
        <v>42837.351388888892</v>
      </c>
    </row>
    <row r="382" spans="1:9" ht="13.2">
      <c r="A382" s="23" t="s">
        <v>9</v>
      </c>
      <c r="B382" s="23" t="s">
        <v>765</v>
      </c>
      <c r="C382" s="23" t="s">
        <v>766</v>
      </c>
      <c r="D382" s="23" t="s">
        <v>12</v>
      </c>
      <c r="E382" s="23" t="s">
        <v>514</v>
      </c>
      <c r="F382" s="23" t="s">
        <v>518</v>
      </c>
      <c r="G382" s="25">
        <v>42831.570833333331</v>
      </c>
      <c r="H382" s="25">
        <v>42846.310416666667</v>
      </c>
    </row>
    <row r="383" spans="1:9" ht="13.2">
      <c r="A383" s="23" t="s">
        <v>9</v>
      </c>
      <c r="B383" s="23" t="s">
        <v>767</v>
      </c>
      <c r="C383" s="23" t="s">
        <v>768</v>
      </c>
      <c r="D383" s="23" t="s">
        <v>12</v>
      </c>
      <c r="E383" s="23" t="s">
        <v>514</v>
      </c>
      <c r="F383" s="23" t="s">
        <v>518</v>
      </c>
      <c r="G383" s="25">
        <v>42832.351388888892</v>
      </c>
      <c r="H383" s="25">
        <v>42838.618750000001</v>
      </c>
    </row>
    <row r="384" spans="1:9" ht="13.2">
      <c r="A384" s="23" t="s">
        <v>9</v>
      </c>
      <c r="B384" s="23" t="s">
        <v>769</v>
      </c>
      <c r="C384" s="23" t="s">
        <v>770</v>
      </c>
      <c r="D384" s="23" t="s">
        <v>12</v>
      </c>
      <c r="E384" s="23" t="s">
        <v>514</v>
      </c>
      <c r="F384" s="23" t="s">
        <v>518</v>
      </c>
      <c r="G384" s="25">
        <v>42834.40625</v>
      </c>
      <c r="H384" s="25">
        <v>42837.361805555556</v>
      </c>
    </row>
    <row r="385" spans="1:9" ht="13.2">
      <c r="A385" s="23" t="s">
        <v>9</v>
      </c>
      <c r="B385" s="23" t="s">
        <v>771</v>
      </c>
      <c r="C385" s="23" t="s">
        <v>772</v>
      </c>
      <c r="D385" s="23" t="s">
        <v>12</v>
      </c>
      <c r="E385" s="23" t="s">
        <v>514</v>
      </c>
      <c r="F385" s="23" t="s">
        <v>518</v>
      </c>
      <c r="G385" s="25">
        <v>42834.702777777777</v>
      </c>
      <c r="H385" s="25">
        <v>42835.545138888891</v>
      </c>
    </row>
    <row r="386" spans="1:9" ht="13.2">
      <c r="A386" s="23" t="s">
        <v>9</v>
      </c>
      <c r="B386" s="23" t="s">
        <v>773</v>
      </c>
      <c r="C386" s="23" t="s">
        <v>774</v>
      </c>
      <c r="D386" s="23" t="s">
        <v>18</v>
      </c>
      <c r="E386" s="23" t="s">
        <v>514</v>
      </c>
      <c r="F386" s="23" t="s">
        <v>518</v>
      </c>
      <c r="G386" s="25">
        <v>42835.531944444447</v>
      </c>
      <c r="H386" s="25">
        <v>42839.3125</v>
      </c>
    </row>
    <row r="387" spans="1:9" ht="13.2">
      <c r="A387" s="23" t="s">
        <v>9</v>
      </c>
      <c r="B387" s="23" t="s">
        <v>775</v>
      </c>
      <c r="C387" s="23" t="s">
        <v>776</v>
      </c>
      <c r="D387" s="23" t="s">
        <v>12</v>
      </c>
      <c r="E387" s="23" t="s">
        <v>514</v>
      </c>
      <c r="F387" s="23" t="s">
        <v>518</v>
      </c>
      <c r="G387" s="25">
        <v>42835.560416666667</v>
      </c>
      <c r="H387" s="25">
        <v>42835.675000000003</v>
      </c>
    </row>
    <row r="388" spans="1:9" ht="13.2">
      <c r="A388" s="23" t="s">
        <v>9</v>
      </c>
      <c r="B388" s="23" t="s">
        <v>777</v>
      </c>
      <c r="C388" s="23" t="s">
        <v>778</v>
      </c>
      <c r="D388" s="23" t="s">
        <v>18</v>
      </c>
      <c r="E388" s="23" t="s">
        <v>514</v>
      </c>
      <c r="F388" s="23" t="s">
        <v>518</v>
      </c>
      <c r="G388" s="25">
        <v>42836.363194444442</v>
      </c>
      <c r="H388" s="25">
        <v>42838.452777777777</v>
      </c>
    </row>
    <row r="389" spans="1:9" ht="13.2">
      <c r="A389" s="23" t="s">
        <v>9</v>
      </c>
      <c r="B389" s="23" t="s">
        <v>779</v>
      </c>
      <c r="C389" s="23" t="s">
        <v>2214</v>
      </c>
      <c r="D389" s="23" t="s">
        <v>18</v>
      </c>
      <c r="E389" s="23" t="s">
        <v>514</v>
      </c>
      <c r="F389" s="23" t="s">
        <v>518</v>
      </c>
      <c r="G389" s="25">
        <v>42836.48333333333</v>
      </c>
      <c r="H389" s="25">
        <v>42839.311805555553</v>
      </c>
    </row>
    <row r="390" spans="1:9" ht="13.2">
      <c r="A390" s="23" t="s">
        <v>9</v>
      </c>
      <c r="B390" s="23" t="s">
        <v>780</v>
      </c>
      <c r="C390" s="23" t="s">
        <v>781</v>
      </c>
      <c r="D390" s="23" t="s">
        <v>154</v>
      </c>
      <c r="E390" s="23" t="s">
        <v>514</v>
      </c>
      <c r="F390" s="23" t="s">
        <v>518</v>
      </c>
      <c r="G390" s="25">
        <v>42836.536111111112</v>
      </c>
      <c r="H390" s="25">
        <v>42838.443749999999</v>
      </c>
    </row>
    <row r="391" spans="1:9" ht="13.2">
      <c r="A391" s="23" t="s">
        <v>9</v>
      </c>
      <c r="B391" s="23" t="s">
        <v>782</v>
      </c>
      <c r="C391" s="23" t="s">
        <v>2215</v>
      </c>
      <c r="D391" s="23" t="s">
        <v>12</v>
      </c>
      <c r="E391" s="23" t="s">
        <v>514</v>
      </c>
      <c r="F391" s="23" t="s">
        <v>518</v>
      </c>
      <c r="G391" s="25">
        <v>42837.099305555559</v>
      </c>
      <c r="H391" s="25">
        <v>42837.524305555555</v>
      </c>
    </row>
    <row r="392" spans="1:9" ht="13.2">
      <c r="A392" s="23" t="s">
        <v>9</v>
      </c>
      <c r="B392" s="23" t="s">
        <v>783</v>
      </c>
      <c r="C392" s="23" t="s">
        <v>784</v>
      </c>
      <c r="D392" s="23" t="s">
        <v>18</v>
      </c>
      <c r="E392" s="23" t="s">
        <v>514</v>
      </c>
      <c r="F392" s="23" t="s">
        <v>518</v>
      </c>
      <c r="G392" s="25">
        <v>42837.224999999999</v>
      </c>
      <c r="H392" s="25">
        <v>42863.749305555553</v>
      </c>
    </row>
    <row r="393" spans="1:9" ht="13.2">
      <c r="A393" s="23" t="s">
        <v>9</v>
      </c>
      <c r="B393" s="23" t="s">
        <v>785</v>
      </c>
      <c r="C393" s="23" t="s">
        <v>786</v>
      </c>
      <c r="D393" s="23" t="s">
        <v>18</v>
      </c>
      <c r="E393" s="23" t="s">
        <v>514</v>
      </c>
      <c r="F393" s="23" t="s">
        <v>518</v>
      </c>
      <c r="G393" s="25">
        <v>42837.28125</v>
      </c>
      <c r="H393" s="25">
        <v>42840.356944444444</v>
      </c>
    </row>
    <row r="394" spans="1:9" ht="13.2">
      <c r="A394" s="23" t="s">
        <v>9</v>
      </c>
      <c r="B394" s="23" t="s">
        <v>787</v>
      </c>
      <c r="C394" s="23" t="s">
        <v>788</v>
      </c>
      <c r="D394" s="23" t="s">
        <v>12</v>
      </c>
      <c r="E394" s="23" t="s">
        <v>514</v>
      </c>
      <c r="F394" s="23" t="s">
        <v>518</v>
      </c>
      <c r="G394" s="25">
        <v>42837.513194444444</v>
      </c>
      <c r="H394" s="25">
        <v>42846.26666666667</v>
      </c>
    </row>
    <row r="395" spans="1:9" ht="13.2">
      <c r="A395" s="23" t="s">
        <v>9</v>
      </c>
      <c r="B395" s="23" t="s">
        <v>789</v>
      </c>
      <c r="C395" s="23" t="s">
        <v>790</v>
      </c>
      <c r="D395" s="23" t="s">
        <v>12</v>
      </c>
      <c r="E395" s="23" t="s">
        <v>514</v>
      </c>
      <c r="F395" s="23" t="s">
        <v>518</v>
      </c>
      <c r="G395" s="25">
        <v>42837.515277777777</v>
      </c>
      <c r="H395" s="25">
        <v>42838.583333333336</v>
      </c>
      <c r="I395" s="24">
        <v>42855</v>
      </c>
    </row>
    <row r="396" spans="1:9" ht="13.2">
      <c r="A396" s="23" t="s">
        <v>9</v>
      </c>
      <c r="B396" s="23" t="s">
        <v>791</v>
      </c>
      <c r="C396" s="23" t="s">
        <v>792</v>
      </c>
      <c r="D396" s="23" t="s">
        <v>18</v>
      </c>
      <c r="E396" s="23" t="s">
        <v>514</v>
      </c>
      <c r="F396" s="23" t="s">
        <v>518</v>
      </c>
      <c r="G396" s="25">
        <v>42837.539583333331</v>
      </c>
      <c r="H396" s="25">
        <v>42900.151388888888</v>
      </c>
    </row>
    <row r="397" spans="1:9" ht="13.2">
      <c r="A397" s="23" t="s">
        <v>9</v>
      </c>
      <c r="B397" s="23" t="s">
        <v>793</v>
      </c>
      <c r="C397" s="23" t="s">
        <v>794</v>
      </c>
      <c r="D397" s="23" t="s">
        <v>52</v>
      </c>
      <c r="E397" s="23" t="s">
        <v>514</v>
      </c>
      <c r="F397" s="23" t="s">
        <v>518</v>
      </c>
      <c r="G397" s="25">
        <v>42838.213194444441</v>
      </c>
      <c r="H397" s="25">
        <v>42838.447916666664</v>
      </c>
    </row>
    <row r="398" spans="1:9" ht="13.2">
      <c r="A398" s="23" t="s">
        <v>9</v>
      </c>
      <c r="B398" s="23" t="s">
        <v>795</v>
      </c>
      <c r="C398" s="23" t="s">
        <v>796</v>
      </c>
      <c r="D398" s="23" t="s">
        <v>12</v>
      </c>
      <c r="E398" s="23" t="s">
        <v>514</v>
      </c>
      <c r="F398" s="23" t="s">
        <v>518</v>
      </c>
      <c r="G398" s="25">
        <v>42838.582638888889</v>
      </c>
      <c r="H398" s="25">
        <v>42853.214583333334</v>
      </c>
    </row>
    <row r="399" spans="1:9" ht="13.2">
      <c r="A399" s="23" t="s">
        <v>9</v>
      </c>
      <c r="B399" s="23" t="s">
        <v>797</v>
      </c>
      <c r="C399" s="23" t="s">
        <v>798</v>
      </c>
      <c r="D399" s="23" t="s">
        <v>12</v>
      </c>
      <c r="E399" s="23" t="s">
        <v>514</v>
      </c>
      <c r="F399" s="23" t="s">
        <v>518</v>
      </c>
      <c r="G399" s="25">
        <v>42839.418055555558</v>
      </c>
      <c r="H399" s="25">
        <v>42845.638194444444</v>
      </c>
    </row>
    <row r="400" spans="1:9" ht="13.2">
      <c r="A400" s="23" t="s">
        <v>9</v>
      </c>
      <c r="B400" s="23" t="s">
        <v>799</v>
      </c>
      <c r="C400" s="23" t="s">
        <v>2216</v>
      </c>
      <c r="D400" s="23" t="s">
        <v>18</v>
      </c>
      <c r="E400" s="23" t="s">
        <v>514</v>
      </c>
      <c r="F400" s="23" t="s">
        <v>518</v>
      </c>
      <c r="G400" s="25">
        <v>42840.333333333336</v>
      </c>
      <c r="H400" s="25">
        <v>42840.611111111109</v>
      </c>
      <c r="I400" s="24">
        <v>42855</v>
      </c>
    </row>
    <row r="401" spans="1:9" ht="13.2">
      <c r="A401" s="23" t="s">
        <v>9</v>
      </c>
      <c r="B401" s="23" t="s">
        <v>800</v>
      </c>
      <c r="C401" s="23" t="s">
        <v>801</v>
      </c>
      <c r="D401" s="23" t="s">
        <v>18</v>
      </c>
      <c r="E401" s="23" t="s">
        <v>514</v>
      </c>
      <c r="F401" s="23" t="s">
        <v>518</v>
      </c>
      <c r="G401" s="25">
        <v>42840.506944444445</v>
      </c>
      <c r="H401" s="25">
        <v>42840.702777777777</v>
      </c>
    </row>
    <row r="402" spans="1:9" ht="13.2">
      <c r="A402" s="23" t="s">
        <v>9</v>
      </c>
      <c r="B402" s="23" t="s">
        <v>802</v>
      </c>
      <c r="C402" s="23" t="s">
        <v>803</v>
      </c>
      <c r="D402" s="23" t="s">
        <v>18</v>
      </c>
      <c r="E402" s="23" t="s">
        <v>514</v>
      </c>
      <c r="F402" s="23" t="s">
        <v>518</v>
      </c>
      <c r="G402" s="25">
        <v>42840.507638888892</v>
      </c>
      <c r="H402" s="25">
        <v>42840.70416666667</v>
      </c>
    </row>
    <row r="403" spans="1:9" ht="13.2">
      <c r="A403" s="23" t="s">
        <v>9</v>
      </c>
      <c r="B403" s="23" t="s">
        <v>804</v>
      </c>
      <c r="C403" s="23" t="s">
        <v>805</v>
      </c>
      <c r="D403" s="23" t="s">
        <v>12</v>
      </c>
      <c r="E403" s="23" t="s">
        <v>514</v>
      </c>
      <c r="F403" s="23" t="s">
        <v>518</v>
      </c>
      <c r="G403" s="25">
        <v>42842.272916666669</v>
      </c>
      <c r="H403" s="25">
        <v>42856.04791666667</v>
      </c>
    </row>
    <row r="404" spans="1:9" ht="13.2">
      <c r="A404" s="23" t="s">
        <v>9</v>
      </c>
      <c r="B404" s="23" t="s">
        <v>806</v>
      </c>
      <c r="C404" s="23" t="s">
        <v>807</v>
      </c>
      <c r="D404" s="23" t="s">
        <v>18</v>
      </c>
      <c r="E404" s="23" t="s">
        <v>514</v>
      </c>
      <c r="F404" s="23" t="s">
        <v>515</v>
      </c>
      <c r="G404" s="25">
        <v>42842.434027777781</v>
      </c>
      <c r="H404" s="25">
        <v>43174.00277777778</v>
      </c>
    </row>
    <row r="405" spans="1:9" ht="13.2">
      <c r="A405" s="23" t="s">
        <v>9</v>
      </c>
      <c r="B405" s="23" t="s">
        <v>808</v>
      </c>
      <c r="C405" s="23" t="s">
        <v>809</v>
      </c>
      <c r="D405" s="23" t="s">
        <v>18</v>
      </c>
      <c r="E405" s="23" t="s">
        <v>514</v>
      </c>
      <c r="F405" s="23" t="s">
        <v>518</v>
      </c>
      <c r="G405" s="25">
        <v>42842.447916666664</v>
      </c>
      <c r="H405" s="25">
        <v>42846.772222222222</v>
      </c>
    </row>
    <row r="406" spans="1:9" ht="13.2">
      <c r="A406" s="23" t="s">
        <v>9</v>
      </c>
      <c r="B406" s="23" t="s">
        <v>810</v>
      </c>
      <c r="C406" s="23" t="s">
        <v>811</v>
      </c>
      <c r="D406" s="23" t="s">
        <v>52</v>
      </c>
      <c r="E406" s="23" t="s">
        <v>514</v>
      </c>
      <c r="F406" s="23" t="s">
        <v>518</v>
      </c>
      <c r="G406" s="25">
        <v>42843.287499999999</v>
      </c>
      <c r="H406" s="25">
        <v>42843.343055555553</v>
      </c>
    </row>
    <row r="407" spans="1:9" ht="13.2">
      <c r="A407" s="23" t="s">
        <v>9</v>
      </c>
      <c r="B407" s="23" t="s">
        <v>812</v>
      </c>
      <c r="C407" s="23" t="s">
        <v>813</v>
      </c>
      <c r="D407" s="23" t="s">
        <v>18</v>
      </c>
      <c r="E407" s="23" t="s">
        <v>514</v>
      </c>
      <c r="F407" s="23" t="s">
        <v>518</v>
      </c>
      <c r="G407" s="25">
        <v>42843.317361111112</v>
      </c>
      <c r="H407" s="25">
        <v>42856.557638888888</v>
      </c>
    </row>
    <row r="408" spans="1:9" ht="13.2">
      <c r="A408" s="23" t="s">
        <v>9</v>
      </c>
      <c r="B408" s="23" t="s">
        <v>814</v>
      </c>
      <c r="C408" s="23" t="s">
        <v>815</v>
      </c>
      <c r="D408" s="23" t="s">
        <v>12</v>
      </c>
      <c r="E408" s="23" t="s">
        <v>514</v>
      </c>
      <c r="F408" s="23" t="s">
        <v>518</v>
      </c>
      <c r="G408" s="25">
        <v>42843.390277777777</v>
      </c>
      <c r="H408" s="25">
        <v>42863.705555555556</v>
      </c>
    </row>
    <row r="409" spans="1:9" ht="13.2">
      <c r="A409" s="23" t="s">
        <v>9</v>
      </c>
      <c r="B409" s="23" t="s">
        <v>816</v>
      </c>
      <c r="C409" s="23" t="s">
        <v>817</v>
      </c>
      <c r="D409" s="23" t="s">
        <v>18</v>
      </c>
      <c r="E409" s="23" t="s">
        <v>514</v>
      </c>
      <c r="F409" s="23" t="s">
        <v>514</v>
      </c>
      <c r="G409" s="25">
        <v>42844.172222222223</v>
      </c>
      <c r="H409" s="25">
        <v>42845.056944444441</v>
      </c>
    </row>
    <row r="410" spans="1:9" ht="13.2">
      <c r="A410" s="23" t="s">
        <v>9</v>
      </c>
      <c r="B410" s="23" t="s">
        <v>818</v>
      </c>
      <c r="C410" s="23" t="s">
        <v>2217</v>
      </c>
      <c r="D410" s="23" t="s">
        <v>52</v>
      </c>
      <c r="E410" s="23" t="s">
        <v>514</v>
      </c>
      <c r="F410" s="23" t="s">
        <v>518</v>
      </c>
      <c r="G410" s="25">
        <v>42844.219444444447</v>
      </c>
      <c r="H410" s="25">
        <v>42845.056944444441</v>
      </c>
    </row>
    <row r="411" spans="1:9" ht="13.2">
      <c r="A411" s="23" t="s">
        <v>9</v>
      </c>
      <c r="B411" s="23" t="s">
        <v>819</v>
      </c>
      <c r="C411" s="23" t="s">
        <v>820</v>
      </c>
      <c r="D411" s="23" t="s">
        <v>18</v>
      </c>
      <c r="E411" s="23" t="s">
        <v>514</v>
      </c>
      <c r="F411" s="23" t="s">
        <v>518</v>
      </c>
      <c r="G411" s="25">
        <v>42844.26458333333</v>
      </c>
      <c r="H411" s="25">
        <v>42846.356249999997</v>
      </c>
    </row>
    <row r="412" spans="1:9" ht="13.2">
      <c r="A412" s="23" t="s">
        <v>9</v>
      </c>
      <c r="B412" s="23" t="s">
        <v>821</v>
      </c>
      <c r="C412" s="23" t="s">
        <v>822</v>
      </c>
      <c r="D412" s="23" t="s">
        <v>18</v>
      </c>
      <c r="E412" s="23" t="s">
        <v>514</v>
      </c>
      <c r="F412" s="23" t="s">
        <v>518</v>
      </c>
      <c r="G412" s="25">
        <v>42844.365972222222</v>
      </c>
      <c r="H412" s="25">
        <v>42863.74722222222</v>
      </c>
    </row>
    <row r="413" spans="1:9" ht="13.2">
      <c r="A413" s="23" t="s">
        <v>9</v>
      </c>
      <c r="B413" s="23" t="s">
        <v>823</v>
      </c>
      <c r="C413" s="23" t="s">
        <v>824</v>
      </c>
      <c r="D413" s="23" t="s">
        <v>12</v>
      </c>
      <c r="E413" s="23" t="s">
        <v>514</v>
      </c>
      <c r="F413" s="23" t="s">
        <v>518</v>
      </c>
      <c r="G413" s="25">
        <v>42845.422222222223</v>
      </c>
      <c r="H413" s="25">
        <v>42845.523611111108</v>
      </c>
    </row>
    <row r="414" spans="1:9" ht="13.2">
      <c r="A414" s="23" t="s">
        <v>9</v>
      </c>
      <c r="B414" s="23" t="s">
        <v>825</v>
      </c>
      <c r="C414" s="23" t="s">
        <v>826</v>
      </c>
      <c r="D414" s="23" t="s">
        <v>12</v>
      </c>
      <c r="E414" s="23" t="s">
        <v>514</v>
      </c>
      <c r="F414" s="23" t="s">
        <v>518</v>
      </c>
      <c r="G414" s="25">
        <v>42845.536111111112</v>
      </c>
      <c r="H414" s="25">
        <v>42845.546527777777</v>
      </c>
      <c r="I414" s="24">
        <v>42845</v>
      </c>
    </row>
    <row r="415" spans="1:9" ht="13.2">
      <c r="A415" s="23" t="s">
        <v>9</v>
      </c>
      <c r="B415" s="23" t="s">
        <v>827</v>
      </c>
      <c r="C415" s="23" t="s">
        <v>828</v>
      </c>
      <c r="D415" s="23" t="s">
        <v>18</v>
      </c>
      <c r="E415" s="23" t="s">
        <v>514</v>
      </c>
      <c r="F415" s="23" t="s">
        <v>518</v>
      </c>
      <c r="G415" s="25">
        <v>42845.555555555555</v>
      </c>
      <c r="H415" s="25">
        <v>42847.120833333334</v>
      </c>
    </row>
    <row r="416" spans="1:9" ht="13.2">
      <c r="A416" s="23" t="s">
        <v>9</v>
      </c>
      <c r="B416" s="23" t="s">
        <v>829</v>
      </c>
      <c r="C416" s="23" t="s">
        <v>830</v>
      </c>
      <c r="D416" s="23" t="s">
        <v>18</v>
      </c>
      <c r="E416" s="23" t="s">
        <v>514</v>
      </c>
      <c r="F416" s="23" t="s">
        <v>518</v>
      </c>
      <c r="G416" s="25">
        <v>42845.568749999999</v>
      </c>
      <c r="H416" s="25">
        <v>42846.313194444447</v>
      </c>
    </row>
    <row r="417" spans="1:9" ht="13.2">
      <c r="A417" s="23" t="s">
        <v>9</v>
      </c>
      <c r="B417" s="23" t="s">
        <v>831</v>
      </c>
      <c r="C417" s="23" t="s">
        <v>832</v>
      </c>
      <c r="D417" s="23" t="s">
        <v>18</v>
      </c>
      <c r="E417" s="23" t="s">
        <v>514</v>
      </c>
      <c r="F417" s="23" t="s">
        <v>518</v>
      </c>
      <c r="G417" s="25">
        <v>42845.682638888888</v>
      </c>
      <c r="H417" s="25">
        <v>42846.71597222222</v>
      </c>
    </row>
    <row r="418" spans="1:9" ht="13.2">
      <c r="A418" s="23" t="s">
        <v>9</v>
      </c>
      <c r="B418" s="23" t="s">
        <v>833</v>
      </c>
      <c r="C418" s="23" t="s">
        <v>834</v>
      </c>
      <c r="D418" s="23" t="s">
        <v>18</v>
      </c>
      <c r="E418" s="23" t="s">
        <v>514</v>
      </c>
      <c r="F418" s="23" t="s">
        <v>518</v>
      </c>
      <c r="G418" s="25">
        <v>42845.790277777778</v>
      </c>
      <c r="H418" s="25">
        <v>42846.274305555555</v>
      </c>
    </row>
    <row r="419" spans="1:9" ht="13.2">
      <c r="A419" s="23" t="s">
        <v>9</v>
      </c>
      <c r="B419" s="23" t="s">
        <v>835</v>
      </c>
      <c r="C419" s="23" t="s">
        <v>836</v>
      </c>
      <c r="D419" s="23" t="s">
        <v>18</v>
      </c>
      <c r="E419" s="23" t="s">
        <v>514</v>
      </c>
      <c r="F419" s="23" t="s">
        <v>518</v>
      </c>
      <c r="G419" s="25">
        <v>42846.213888888888</v>
      </c>
      <c r="H419" s="25">
        <v>42846.769444444442</v>
      </c>
    </row>
    <row r="420" spans="1:9" ht="13.2">
      <c r="A420" s="23" t="s">
        <v>9</v>
      </c>
      <c r="B420" s="23" t="s">
        <v>837</v>
      </c>
      <c r="C420" s="23" t="s">
        <v>838</v>
      </c>
      <c r="D420" s="23" t="s">
        <v>12</v>
      </c>
      <c r="E420" s="23" t="s">
        <v>514</v>
      </c>
      <c r="F420" s="23" t="s">
        <v>518</v>
      </c>
      <c r="G420" s="25">
        <v>42846.520833333336</v>
      </c>
      <c r="H420" s="25">
        <v>42846.556250000001</v>
      </c>
      <c r="I420" s="24">
        <v>42855</v>
      </c>
    </row>
    <row r="421" spans="1:9" ht="13.2">
      <c r="A421" s="23" t="s">
        <v>9</v>
      </c>
      <c r="B421" s="23" t="s">
        <v>839</v>
      </c>
      <c r="C421" s="23" t="s">
        <v>840</v>
      </c>
      <c r="D421" s="23" t="s">
        <v>18</v>
      </c>
      <c r="E421" s="23" t="s">
        <v>514</v>
      </c>
      <c r="F421" s="23" t="s">
        <v>518</v>
      </c>
      <c r="G421" s="25">
        <v>42846.556250000001</v>
      </c>
      <c r="H421" s="25">
        <v>42846.620138888888</v>
      </c>
    </row>
    <row r="422" spans="1:9" ht="13.2">
      <c r="A422" s="23" t="s">
        <v>9</v>
      </c>
      <c r="B422" s="23" t="s">
        <v>841</v>
      </c>
      <c r="C422" s="23" t="s">
        <v>842</v>
      </c>
      <c r="D422" s="23" t="s">
        <v>12</v>
      </c>
      <c r="E422" s="23" t="s">
        <v>514</v>
      </c>
      <c r="F422" s="23" t="s">
        <v>518</v>
      </c>
      <c r="G422" s="25">
        <v>42846.697222222225</v>
      </c>
      <c r="H422" s="25">
        <v>42846.792361111111</v>
      </c>
      <c r="I422" s="24">
        <v>42846</v>
      </c>
    </row>
    <row r="423" spans="1:9" ht="13.2">
      <c r="A423" s="23" t="s">
        <v>9</v>
      </c>
      <c r="B423" s="23" t="s">
        <v>843</v>
      </c>
      <c r="C423" s="23" t="s">
        <v>844</v>
      </c>
      <c r="D423" s="23" t="s">
        <v>18</v>
      </c>
      <c r="E423" s="23" t="s">
        <v>514</v>
      </c>
      <c r="F423" s="23" t="s">
        <v>518</v>
      </c>
      <c r="G423" s="25">
        <v>42849.260416666664</v>
      </c>
      <c r="H423" s="25">
        <v>42849.615972222222</v>
      </c>
      <c r="I423" s="24">
        <v>42851</v>
      </c>
    </row>
    <row r="424" spans="1:9" ht="13.2">
      <c r="A424" s="23" t="s">
        <v>9</v>
      </c>
      <c r="B424" s="23" t="s">
        <v>845</v>
      </c>
      <c r="C424" s="23" t="s">
        <v>846</v>
      </c>
      <c r="D424" s="23" t="s">
        <v>12</v>
      </c>
      <c r="E424" s="23" t="s">
        <v>514</v>
      </c>
      <c r="F424" s="23" t="s">
        <v>518</v>
      </c>
      <c r="G424" s="25">
        <v>42849.286111111112</v>
      </c>
      <c r="H424" s="25">
        <v>42865.290277777778</v>
      </c>
    </row>
    <row r="425" spans="1:9" ht="13.2">
      <c r="A425" s="23" t="s">
        <v>9</v>
      </c>
      <c r="B425" s="23" t="s">
        <v>847</v>
      </c>
      <c r="C425" s="23" t="s">
        <v>848</v>
      </c>
      <c r="D425" s="23" t="s">
        <v>12</v>
      </c>
      <c r="E425" s="23" t="s">
        <v>514</v>
      </c>
      <c r="F425" s="23" t="s">
        <v>518</v>
      </c>
      <c r="G425" s="25">
        <v>42849.427777777775</v>
      </c>
      <c r="H425" s="25">
        <v>42852.408333333333</v>
      </c>
    </row>
    <row r="426" spans="1:9" ht="13.2">
      <c r="A426" s="23" t="s">
        <v>9</v>
      </c>
      <c r="B426" s="23" t="s">
        <v>849</v>
      </c>
      <c r="C426" s="23" t="s">
        <v>850</v>
      </c>
      <c r="D426" s="23" t="s">
        <v>12</v>
      </c>
      <c r="E426" s="23" t="s">
        <v>514</v>
      </c>
      <c r="F426" s="23" t="s">
        <v>518</v>
      </c>
      <c r="G426" s="25">
        <v>42849.553472222222</v>
      </c>
      <c r="H426" s="25">
        <v>42856.434027777781</v>
      </c>
    </row>
    <row r="427" spans="1:9" ht="13.2">
      <c r="A427" s="23" t="s">
        <v>9</v>
      </c>
      <c r="B427" s="23" t="s">
        <v>851</v>
      </c>
      <c r="C427" s="23" t="s">
        <v>852</v>
      </c>
      <c r="D427" s="23" t="s">
        <v>18</v>
      </c>
      <c r="E427" s="23" t="s">
        <v>514</v>
      </c>
      <c r="F427" s="23" t="s">
        <v>518</v>
      </c>
      <c r="G427" s="25">
        <v>42850.405555555553</v>
      </c>
      <c r="H427" s="25">
        <v>42852.850694444445</v>
      </c>
    </row>
    <row r="428" spans="1:9" ht="13.2">
      <c r="A428" s="23" t="s">
        <v>9</v>
      </c>
      <c r="B428" s="23" t="s">
        <v>853</v>
      </c>
      <c r="C428" s="23" t="s">
        <v>854</v>
      </c>
      <c r="D428" s="23" t="s">
        <v>52</v>
      </c>
      <c r="E428" s="23" t="s">
        <v>514</v>
      </c>
      <c r="F428" s="23" t="s">
        <v>518</v>
      </c>
      <c r="G428" s="25">
        <v>42850.415277777778</v>
      </c>
      <c r="H428" s="25">
        <v>42851.856944444444</v>
      </c>
    </row>
    <row r="429" spans="1:9" ht="13.2">
      <c r="A429" s="23" t="s">
        <v>9</v>
      </c>
      <c r="B429" s="23" t="s">
        <v>855</v>
      </c>
      <c r="C429" s="23" t="s">
        <v>856</v>
      </c>
      <c r="D429" s="23" t="s">
        <v>18</v>
      </c>
      <c r="E429" s="23" t="s">
        <v>514</v>
      </c>
      <c r="F429" s="23" t="s">
        <v>518</v>
      </c>
      <c r="G429" s="25">
        <v>42851.134722222225</v>
      </c>
      <c r="H429" s="25">
        <v>42853.384722222225</v>
      </c>
    </row>
    <row r="430" spans="1:9" ht="13.2">
      <c r="A430" s="23" t="s">
        <v>9</v>
      </c>
      <c r="B430" s="23" t="s">
        <v>857</v>
      </c>
      <c r="C430" s="23" t="s">
        <v>858</v>
      </c>
      <c r="D430" s="23" t="s">
        <v>18</v>
      </c>
      <c r="E430" s="23" t="s">
        <v>514</v>
      </c>
      <c r="F430" s="23" t="s">
        <v>518</v>
      </c>
      <c r="G430" s="25">
        <v>42851.150694444441</v>
      </c>
      <c r="H430" s="25">
        <v>42856.663194444445</v>
      </c>
    </row>
    <row r="431" spans="1:9" ht="13.2">
      <c r="A431" s="23" t="s">
        <v>9</v>
      </c>
      <c r="B431" s="23" t="s">
        <v>859</v>
      </c>
      <c r="C431" s="23" t="s">
        <v>860</v>
      </c>
      <c r="D431" s="23" t="s">
        <v>12</v>
      </c>
      <c r="E431" s="23" t="s">
        <v>514</v>
      </c>
      <c r="F431" s="23" t="s">
        <v>518</v>
      </c>
      <c r="G431" s="25">
        <v>42851.353472222225</v>
      </c>
      <c r="H431" s="25">
        <v>42874.271527777775</v>
      </c>
    </row>
    <row r="432" spans="1:9" ht="13.2">
      <c r="A432" s="23" t="s">
        <v>9</v>
      </c>
      <c r="B432" s="23" t="s">
        <v>861</v>
      </c>
      <c r="C432" s="23" t="s">
        <v>862</v>
      </c>
      <c r="D432" s="23" t="s">
        <v>18</v>
      </c>
      <c r="E432" s="23" t="s">
        <v>514</v>
      </c>
      <c r="F432" s="23" t="s">
        <v>518</v>
      </c>
      <c r="G432" s="25">
        <v>42851.35833333333</v>
      </c>
      <c r="H432" s="25">
        <v>42851.476388888892</v>
      </c>
    </row>
    <row r="433" spans="1:9" ht="13.2">
      <c r="A433" s="23" t="s">
        <v>9</v>
      </c>
      <c r="B433" s="23" t="s">
        <v>863</v>
      </c>
      <c r="C433" s="23" t="s">
        <v>864</v>
      </c>
      <c r="D433" s="23" t="s">
        <v>12</v>
      </c>
      <c r="E433" s="23" t="s">
        <v>514</v>
      </c>
      <c r="F433" s="23" t="s">
        <v>518</v>
      </c>
      <c r="G433" s="25">
        <v>42852.094444444447</v>
      </c>
      <c r="H433" s="25">
        <v>42859.555555555555</v>
      </c>
    </row>
    <row r="434" spans="1:9" ht="13.2">
      <c r="A434" s="23" t="s">
        <v>9</v>
      </c>
      <c r="B434" s="23" t="s">
        <v>865</v>
      </c>
      <c r="C434" s="23" t="s">
        <v>2218</v>
      </c>
      <c r="D434" s="23" t="s">
        <v>12</v>
      </c>
      <c r="E434" s="23" t="s">
        <v>514</v>
      </c>
      <c r="F434" s="23" t="s">
        <v>577</v>
      </c>
      <c r="G434" s="25">
        <v>42852.338888888888</v>
      </c>
      <c r="H434" s="25">
        <v>42867.552083333336</v>
      </c>
    </row>
    <row r="435" spans="1:9" ht="13.2">
      <c r="A435" s="23" t="s">
        <v>9</v>
      </c>
      <c r="B435" s="23" t="s">
        <v>866</v>
      </c>
      <c r="C435" s="23" t="s">
        <v>867</v>
      </c>
      <c r="D435" s="23" t="s">
        <v>18</v>
      </c>
      <c r="E435" s="23" t="s">
        <v>514</v>
      </c>
      <c r="F435" s="23" t="s">
        <v>518</v>
      </c>
      <c r="G435" s="25">
        <v>42852.399305555555</v>
      </c>
      <c r="H435" s="25">
        <v>42865.288194444445</v>
      </c>
    </row>
    <row r="436" spans="1:9" ht="13.2">
      <c r="A436" s="23" t="s">
        <v>9</v>
      </c>
      <c r="B436" s="23" t="s">
        <v>868</v>
      </c>
      <c r="C436" s="23" t="s">
        <v>869</v>
      </c>
      <c r="D436" s="23" t="s">
        <v>12</v>
      </c>
      <c r="E436" s="23" t="s">
        <v>514</v>
      </c>
      <c r="F436" s="23" t="s">
        <v>518</v>
      </c>
      <c r="G436" s="25">
        <v>42856.074999999997</v>
      </c>
      <c r="H436" s="25">
        <v>42858.388194444444</v>
      </c>
    </row>
    <row r="437" spans="1:9" ht="13.2">
      <c r="A437" s="23" t="s">
        <v>9</v>
      </c>
      <c r="B437" s="23" t="s">
        <v>870</v>
      </c>
      <c r="C437" s="23" t="s">
        <v>871</v>
      </c>
      <c r="D437" s="23" t="s">
        <v>12</v>
      </c>
      <c r="E437" s="23" t="s">
        <v>514</v>
      </c>
      <c r="F437" s="23" t="s">
        <v>518</v>
      </c>
      <c r="G437" s="25">
        <v>42856.111805555556</v>
      </c>
      <c r="H437" s="25">
        <v>42858.564583333333</v>
      </c>
    </row>
    <row r="438" spans="1:9" ht="13.2">
      <c r="A438" s="23" t="s">
        <v>9</v>
      </c>
      <c r="B438" s="23" t="s">
        <v>872</v>
      </c>
      <c r="C438" s="23" t="s">
        <v>873</v>
      </c>
      <c r="D438" s="23" t="s">
        <v>52</v>
      </c>
      <c r="E438" s="23" t="s">
        <v>514</v>
      </c>
      <c r="F438" s="23" t="s">
        <v>518</v>
      </c>
      <c r="G438" s="25">
        <v>42856.120833333334</v>
      </c>
      <c r="H438" s="25">
        <v>42856.413888888892</v>
      </c>
    </row>
    <row r="439" spans="1:9" ht="13.2">
      <c r="A439" s="23" t="s">
        <v>9</v>
      </c>
      <c r="B439" s="23" t="s">
        <v>874</v>
      </c>
      <c r="C439" s="23" t="s">
        <v>875</v>
      </c>
      <c r="D439" s="23" t="s">
        <v>18</v>
      </c>
      <c r="E439" s="23" t="s">
        <v>514</v>
      </c>
      <c r="F439" s="23" t="s">
        <v>518</v>
      </c>
      <c r="G439" s="25">
        <v>42856.129166666666</v>
      </c>
      <c r="H439" s="25">
        <v>42859.179166666669</v>
      </c>
    </row>
    <row r="440" spans="1:9" ht="13.2">
      <c r="A440" s="23" t="s">
        <v>9</v>
      </c>
      <c r="B440" s="23" t="s">
        <v>876</v>
      </c>
      <c r="C440" s="23" t="s">
        <v>877</v>
      </c>
      <c r="D440" s="23" t="s">
        <v>52</v>
      </c>
      <c r="E440" s="23" t="s">
        <v>514</v>
      </c>
      <c r="F440" s="23" t="s">
        <v>518</v>
      </c>
      <c r="G440" s="25">
        <v>42857.343055555553</v>
      </c>
      <c r="H440" s="25">
        <v>42859.261111111111</v>
      </c>
      <c r="I440" s="24">
        <v>42857</v>
      </c>
    </row>
    <row r="441" spans="1:9" ht="13.2">
      <c r="A441" s="23" t="s">
        <v>9</v>
      </c>
      <c r="B441" s="23" t="s">
        <v>878</v>
      </c>
      <c r="C441" s="23" t="s">
        <v>879</v>
      </c>
      <c r="D441" s="23" t="s">
        <v>18</v>
      </c>
      <c r="E441" s="23" t="s">
        <v>514</v>
      </c>
      <c r="F441" s="23" t="s">
        <v>518</v>
      </c>
      <c r="G441" s="25">
        <v>42857.488194444442</v>
      </c>
      <c r="H441" s="25">
        <v>42858.224305555559</v>
      </c>
    </row>
    <row r="442" spans="1:9" ht="13.2">
      <c r="A442" s="23" t="s">
        <v>9</v>
      </c>
      <c r="B442" s="23" t="s">
        <v>880</v>
      </c>
      <c r="C442" s="23" t="s">
        <v>881</v>
      </c>
      <c r="D442" s="23" t="s">
        <v>12</v>
      </c>
      <c r="E442" s="23" t="s">
        <v>514</v>
      </c>
      <c r="F442" s="23" t="s">
        <v>518</v>
      </c>
      <c r="G442" s="25">
        <v>42859.442361111112</v>
      </c>
      <c r="H442" s="25">
        <v>42865.286805555559</v>
      </c>
    </row>
    <row r="443" spans="1:9" ht="13.2">
      <c r="A443" s="23" t="s">
        <v>9</v>
      </c>
      <c r="B443" s="23" t="s">
        <v>882</v>
      </c>
      <c r="C443" s="23" t="s">
        <v>883</v>
      </c>
      <c r="D443" s="23" t="s">
        <v>12</v>
      </c>
      <c r="E443" s="23" t="s">
        <v>514</v>
      </c>
      <c r="F443" s="23" t="s">
        <v>518</v>
      </c>
      <c r="G443" s="25">
        <v>42859.632638888892</v>
      </c>
      <c r="H443" s="25">
        <v>42862.160416666666</v>
      </c>
    </row>
    <row r="444" spans="1:9" ht="13.2">
      <c r="A444" s="23" t="s">
        <v>9</v>
      </c>
      <c r="B444" s="23" t="s">
        <v>884</v>
      </c>
      <c r="C444" s="23" t="s">
        <v>885</v>
      </c>
      <c r="D444" s="23" t="s">
        <v>52</v>
      </c>
      <c r="E444" s="23" t="s">
        <v>514</v>
      </c>
      <c r="F444" s="23" t="s">
        <v>518</v>
      </c>
      <c r="G444" s="25">
        <v>42860.234722222223</v>
      </c>
      <c r="H444" s="25">
        <v>42865.285416666666</v>
      </c>
    </row>
    <row r="445" spans="1:9" ht="13.2">
      <c r="A445" s="23" t="s">
        <v>9</v>
      </c>
      <c r="B445" s="23" t="s">
        <v>886</v>
      </c>
      <c r="C445" s="23" t="s">
        <v>887</v>
      </c>
      <c r="D445" s="23" t="s">
        <v>12</v>
      </c>
      <c r="E445" s="23" t="s">
        <v>514</v>
      </c>
      <c r="F445" s="23" t="s">
        <v>518</v>
      </c>
      <c r="G445" s="25">
        <v>42860.40625</v>
      </c>
      <c r="H445" s="25">
        <v>42865.286111111112</v>
      </c>
    </row>
    <row r="446" spans="1:9" ht="13.2">
      <c r="A446" s="23" t="s">
        <v>9</v>
      </c>
      <c r="B446" s="23" t="s">
        <v>888</v>
      </c>
      <c r="C446" s="23" t="s">
        <v>889</v>
      </c>
      <c r="D446" s="23" t="s">
        <v>12</v>
      </c>
      <c r="E446" s="23" t="s">
        <v>514</v>
      </c>
      <c r="F446" s="23" t="s">
        <v>518</v>
      </c>
      <c r="G446" s="25">
        <v>42862.397222222222</v>
      </c>
      <c r="H446" s="25">
        <v>42864.664583333331</v>
      </c>
    </row>
    <row r="447" spans="1:9" ht="13.2">
      <c r="A447" s="23" t="s">
        <v>9</v>
      </c>
      <c r="B447" s="23" t="s">
        <v>890</v>
      </c>
      <c r="C447" s="23" t="s">
        <v>891</v>
      </c>
      <c r="D447" s="23" t="s">
        <v>12</v>
      </c>
      <c r="E447" s="23" t="s">
        <v>514</v>
      </c>
      <c r="F447" s="23" t="s">
        <v>518</v>
      </c>
      <c r="G447" s="25">
        <v>42862.43472222222</v>
      </c>
      <c r="H447" s="25">
        <v>42873.481249999997</v>
      </c>
    </row>
    <row r="448" spans="1:9" ht="13.2">
      <c r="A448" s="23" t="s">
        <v>9</v>
      </c>
      <c r="B448" s="23" t="s">
        <v>892</v>
      </c>
      <c r="C448" s="23" t="s">
        <v>893</v>
      </c>
      <c r="D448" s="23" t="s">
        <v>12</v>
      </c>
      <c r="E448" s="23" t="s">
        <v>514</v>
      </c>
      <c r="F448" s="23" t="s">
        <v>518</v>
      </c>
      <c r="G448" s="25">
        <v>42863.288194444445</v>
      </c>
      <c r="H448" s="25">
        <v>42864.103472222225</v>
      </c>
    </row>
    <row r="449" spans="1:9" ht="13.2">
      <c r="A449" s="23" t="s">
        <v>9</v>
      </c>
      <c r="B449" s="23" t="s">
        <v>894</v>
      </c>
      <c r="C449" s="23" t="s">
        <v>895</v>
      </c>
      <c r="D449" s="23" t="s">
        <v>18</v>
      </c>
      <c r="E449" s="23" t="s">
        <v>514</v>
      </c>
      <c r="F449" s="23" t="s">
        <v>515</v>
      </c>
      <c r="G449" s="25">
        <v>42863.363888888889</v>
      </c>
      <c r="H449" s="25">
        <v>42864.254861111112</v>
      </c>
    </row>
    <row r="450" spans="1:9" ht="13.2">
      <c r="A450" s="23" t="s">
        <v>9</v>
      </c>
      <c r="B450" s="23" t="s">
        <v>896</v>
      </c>
      <c r="C450" s="23" t="s">
        <v>2219</v>
      </c>
      <c r="D450" s="23" t="s">
        <v>52</v>
      </c>
      <c r="E450" s="23" t="s">
        <v>514</v>
      </c>
      <c r="F450" s="23" t="s">
        <v>518</v>
      </c>
      <c r="G450" s="25">
        <v>42865.436111111114</v>
      </c>
      <c r="H450" s="25">
        <v>42865.668749999997</v>
      </c>
    </row>
    <row r="451" spans="1:9" ht="13.2">
      <c r="A451" s="23" t="s">
        <v>9</v>
      </c>
      <c r="B451" s="23" t="s">
        <v>897</v>
      </c>
      <c r="C451" s="23" t="s">
        <v>898</v>
      </c>
      <c r="D451" s="23" t="s">
        <v>18</v>
      </c>
      <c r="E451" s="23" t="s">
        <v>514</v>
      </c>
      <c r="F451" s="23" t="s">
        <v>518</v>
      </c>
      <c r="G451" s="25">
        <v>42866.174305555556</v>
      </c>
      <c r="H451" s="25">
        <v>42866.227083333331</v>
      </c>
    </row>
    <row r="452" spans="1:9" ht="13.2">
      <c r="A452" s="23" t="s">
        <v>9</v>
      </c>
      <c r="B452" s="23" t="s">
        <v>899</v>
      </c>
      <c r="C452" s="23" t="s">
        <v>900</v>
      </c>
      <c r="D452" s="23" t="s">
        <v>12</v>
      </c>
      <c r="E452" s="23" t="s">
        <v>514</v>
      </c>
      <c r="F452" s="23" t="s">
        <v>901</v>
      </c>
      <c r="G452" s="25">
        <v>42866.353472222225</v>
      </c>
      <c r="H452" s="25">
        <v>42996.377083333333</v>
      </c>
    </row>
    <row r="453" spans="1:9" ht="13.2">
      <c r="A453" s="23" t="s">
        <v>9</v>
      </c>
      <c r="B453" s="23" t="s">
        <v>902</v>
      </c>
      <c r="C453" s="23" t="s">
        <v>903</v>
      </c>
      <c r="D453" s="23" t="s">
        <v>12</v>
      </c>
      <c r="E453" s="23" t="s">
        <v>514</v>
      </c>
      <c r="F453" s="23" t="s">
        <v>518</v>
      </c>
      <c r="G453" s="25">
        <v>42867.295138888891</v>
      </c>
      <c r="H453" s="25">
        <v>42895.572916666664</v>
      </c>
    </row>
    <row r="454" spans="1:9" ht="13.2">
      <c r="A454" s="23" t="s">
        <v>9</v>
      </c>
      <c r="B454" s="23" t="s">
        <v>904</v>
      </c>
      <c r="C454" s="23" t="s">
        <v>905</v>
      </c>
      <c r="D454" s="23" t="s">
        <v>18</v>
      </c>
      <c r="E454" s="23" t="s">
        <v>514</v>
      </c>
      <c r="F454" s="23" t="s">
        <v>518</v>
      </c>
      <c r="G454" s="25">
        <v>42867.381249999999</v>
      </c>
      <c r="H454" s="25">
        <v>42872.65</v>
      </c>
    </row>
    <row r="455" spans="1:9" ht="13.2">
      <c r="A455" s="23" t="s">
        <v>9</v>
      </c>
      <c r="B455" s="23" t="s">
        <v>906</v>
      </c>
      <c r="C455" s="23" t="s">
        <v>907</v>
      </c>
      <c r="D455" s="23" t="s">
        <v>18</v>
      </c>
      <c r="E455" s="23" t="s">
        <v>514</v>
      </c>
      <c r="F455" s="23" t="s">
        <v>518</v>
      </c>
      <c r="G455" s="25">
        <v>42872.392361111109</v>
      </c>
      <c r="H455" s="25">
        <v>42872.739583333336</v>
      </c>
    </row>
    <row r="456" spans="1:9" ht="13.2">
      <c r="A456" s="23" t="s">
        <v>9</v>
      </c>
      <c r="B456" s="23" t="s">
        <v>908</v>
      </c>
      <c r="C456" s="23" t="s">
        <v>909</v>
      </c>
      <c r="D456" s="23" t="s">
        <v>12</v>
      </c>
      <c r="E456" s="23" t="s">
        <v>514</v>
      </c>
      <c r="F456" s="23" t="s">
        <v>518</v>
      </c>
      <c r="G456" s="25">
        <v>42872.584722222222</v>
      </c>
      <c r="H456" s="25">
        <v>42872.817361111112</v>
      </c>
      <c r="I456" s="24">
        <v>42873</v>
      </c>
    </row>
    <row r="457" spans="1:9" ht="13.2">
      <c r="A457" s="23" t="s">
        <v>9</v>
      </c>
      <c r="B457" s="23" t="s">
        <v>910</v>
      </c>
      <c r="C457" s="23" t="s">
        <v>911</v>
      </c>
      <c r="D457" s="23" t="s">
        <v>18</v>
      </c>
      <c r="E457" s="23" t="s">
        <v>514</v>
      </c>
      <c r="F457" s="23" t="s">
        <v>518</v>
      </c>
      <c r="G457" s="25">
        <v>42872.607638888891</v>
      </c>
      <c r="H457" s="25">
        <v>42873.322916666664</v>
      </c>
    </row>
    <row r="458" spans="1:9" ht="13.2">
      <c r="A458" s="23" t="s">
        <v>9</v>
      </c>
      <c r="B458" s="23" t="s">
        <v>912</v>
      </c>
      <c r="C458" s="23" t="s">
        <v>913</v>
      </c>
      <c r="D458" s="23" t="s">
        <v>18</v>
      </c>
      <c r="E458" s="23" t="s">
        <v>514</v>
      </c>
      <c r="F458" s="23" t="s">
        <v>518</v>
      </c>
      <c r="G458" s="25">
        <v>42872.759722222225</v>
      </c>
      <c r="H458" s="25">
        <v>42873.404166666667</v>
      </c>
    </row>
    <row r="459" spans="1:9" ht="13.2">
      <c r="A459" s="23" t="s">
        <v>9</v>
      </c>
      <c r="B459" s="23" t="s">
        <v>914</v>
      </c>
      <c r="C459" s="23" t="s">
        <v>915</v>
      </c>
      <c r="D459" s="23" t="s">
        <v>18</v>
      </c>
      <c r="E459" s="23" t="s">
        <v>514</v>
      </c>
      <c r="F459" s="23" t="s">
        <v>518</v>
      </c>
      <c r="G459" s="25">
        <v>42873.183333333334</v>
      </c>
      <c r="H459" s="25">
        <v>43073.231944444444</v>
      </c>
    </row>
    <row r="460" spans="1:9" ht="13.2">
      <c r="A460" s="23" t="s">
        <v>9</v>
      </c>
      <c r="B460" s="23" t="s">
        <v>916</v>
      </c>
      <c r="C460" s="23" t="s">
        <v>917</v>
      </c>
      <c r="D460" s="23" t="s">
        <v>12</v>
      </c>
      <c r="E460" s="23" t="s">
        <v>514</v>
      </c>
      <c r="F460" s="23" t="s">
        <v>518</v>
      </c>
      <c r="G460" s="25">
        <v>42873.504166666666</v>
      </c>
      <c r="H460" s="25">
        <v>43013.382638888892</v>
      </c>
    </row>
    <row r="461" spans="1:9" ht="13.2">
      <c r="A461" s="23" t="s">
        <v>9</v>
      </c>
      <c r="B461" s="23" t="s">
        <v>918</v>
      </c>
      <c r="C461" s="23" t="s">
        <v>919</v>
      </c>
      <c r="D461" s="23" t="s">
        <v>18</v>
      </c>
      <c r="E461" s="23" t="s">
        <v>514</v>
      </c>
      <c r="F461" s="23" t="s">
        <v>518</v>
      </c>
      <c r="G461" s="25">
        <v>42874.413888888892</v>
      </c>
      <c r="H461" s="25">
        <v>42874.500694444447</v>
      </c>
    </row>
    <row r="462" spans="1:9" ht="13.2">
      <c r="A462" s="23" t="s">
        <v>9</v>
      </c>
      <c r="B462" s="23" t="s">
        <v>920</v>
      </c>
      <c r="C462" s="23" t="s">
        <v>921</v>
      </c>
      <c r="D462" s="23" t="s">
        <v>12</v>
      </c>
      <c r="E462" s="23" t="s">
        <v>514</v>
      </c>
      <c r="F462" s="23" t="s">
        <v>518</v>
      </c>
      <c r="G462" s="25">
        <v>42876.73333333333</v>
      </c>
      <c r="H462" s="25">
        <v>42881.694444444445</v>
      </c>
    </row>
    <row r="463" spans="1:9" ht="13.2">
      <c r="A463" s="23" t="s">
        <v>9</v>
      </c>
      <c r="B463" s="23" t="s">
        <v>922</v>
      </c>
      <c r="C463" s="23" t="s">
        <v>923</v>
      </c>
      <c r="D463" s="23" t="s">
        <v>12</v>
      </c>
      <c r="E463" s="23" t="s">
        <v>514</v>
      </c>
      <c r="F463" s="23" t="s">
        <v>518</v>
      </c>
      <c r="G463" s="25">
        <v>42877.444444444445</v>
      </c>
      <c r="H463" s="25">
        <v>42879.347222222219</v>
      </c>
    </row>
    <row r="464" spans="1:9" ht="13.2">
      <c r="A464" s="23" t="s">
        <v>9</v>
      </c>
      <c r="B464" s="23" t="s">
        <v>924</v>
      </c>
      <c r="C464" s="23" t="s">
        <v>2220</v>
      </c>
      <c r="D464" s="23" t="s">
        <v>18</v>
      </c>
      <c r="E464" s="23" t="s">
        <v>514</v>
      </c>
      <c r="F464" s="23" t="s">
        <v>518</v>
      </c>
      <c r="G464" s="25">
        <v>42877.544444444444</v>
      </c>
      <c r="H464" s="25">
        <v>42895.55</v>
      </c>
    </row>
    <row r="465" spans="1:9" ht="13.2">
      <c r="A465" s="23" t="s">
        <v>9</v>
      </c>
      <c r="B465" s="23" t="s">
        <v>925</v>
      </c>
      <c r="C465" s="23" t="s">
        <v>926</v>
      </c>
      <c r="D465" s="23" t="s">
        <v>12</v>
      </c>
      <c r="E465" s="23" t="s">
        <v>514</v>
      </c>
      <c r="F465" s="23" t="s">
        <v>518</v>
      </c>
      <c r="G465" s="25">
        <v>42877.586805555555</v>
      </c>
      <c r="H465" s="25">
        <v>42877.740277777775</v>
      </c>
    </row>
    <row r="466" spans="1:9" ht="13.2">
      <c r="A466" s="23" t="s">
        <v>9</v>
      </c>
      <c r="B466" s="23" t="s">
        <v>927</v>
      </c>
      <c r="C466" s="23" t="s">
        <v>928</v>
      </c>
      <c r="D466" s="23" t="s">
        <v>18</v>
      </c>
      <c r="E466" s="23" t="s">
        <v>514</v>
      </c>
      <c r="F466" s="23" t="s">
        <v>518</v>
      </c>
      <c r="G466" s="25">
        <v>42880.199305555558</v>
      </c>
      <c r="H466" s="25">
        <v>42880.343055555553</v>
      </c>
    </row>
    <row r="467" spans="1:9" ht="13.2">
      <c r="A467" s="23" t="s">
        <v>9</v>
      </c>
      <c r="B467" s="23" t="s">
        <v>929</v>
      </c>
      <c r="C467" s="23" t="s">
        <v>930</v>
      </c>
      <c r="D467" s="23" t="s">
        <v>18</v>
      </c>
      <c r="E467" s="23" t="s">
        <v>514</v>
      </c>
      <c r="F467" s="23" t="s">
        <v>518</v>
      </c>
      <c r="G467" s="25">
        <v>42880.285416666666</v>
      </c>
      <c r="H467" s="25">
        <v>42898.820138888892</v>
      </c>
    </row>
    <row r="468" spans="1:9" ht="13.2">
      <c r="A468" s="23" t="s">
        <v>9</v>
      </c>
      <c r="B468" s="23" t="s">
        <v>931</v>
      </c>
      <c r="C468" s="23" t="s">
        <v>932</v>
      </c>
      <c r="D468" s="23" t="s">
        <v>154</v>
      </c>
      <c r="E468" s="23" t="s">
        <v>514</v>
      </c>
      <c r="F468" s="23" t="s">
        <v>518</v>
      </c>
      <c r="G468" s="25">
        <v>42880.390277777777</v>
      </c>
      <c r="H468" s="25">
        <v>42894.702777777777</v>
      </c>
    </row>
    <row r="469" spans="1:9" ht="13.2">
      <c r="A469" s="23" t="s">
        <v>9</v>
      </c>
      <c r="B469" s="23" t="s">
        <v>933</v>
      </c>
      <c r="C469" s="23" t="s">
        <v>934</v>
      </c>
      <c r="D469" s="23" t="s">
        <v>12</v>
      </c>
      <c r="E469" s="23" t="s">
        <v>514</v>
      </c>
      <c r="F469" s="23" t="s">
        <v>518</v>
      </c>
      <c r="G469" s="25">
        <v>42880.561111111114</v>
      </c>
      <c r="H469" s="25">
        <v>42996.375694444447</v>
      </c>
    </row>
    <row r="470" spans="1:9" ht="13.2">
      <c r="A470" s="23" t="s">
        <v>9</v>
      </c>
      <c r="B470" s="23" t="s">
        <v>935</v>
      </c>
      <c r="C470" s="23" t="s">
        <v>2221</v>
      </c>
      <c r="D470" s="23" t="s">
        <v>52</v>
      </c>
      <c r="E470" s="23" t="s">
        <v>514</v>
      </c>
      <c r="F470" s="23" t="s">
        <v>518</v>
      </c>
      <c r="G470" s="25">
        <v>42881.477777777778</v>
      </c>
      <c r="H470" s="25">
        <v>43054.254166666666</v>
      </c>
    </row>
    <row r="471" spans="1:9" ht="13.2">
      <c r="A471" s="23" t="s">
        <v>9</v>
      </c>
      <c r="B471" s="23" t="s">
        <v>936</v>
      </c>
      <c r="C471" s="23" t="s">
        <v>937</v>
      </c>
      <c r="D471" s="23" t="s">
        <v>18</v>
      </c>
      <c r="E471" s="23" t="s">
        <v>514</v>
      </c>
      <c r="F471" s="23" t="s">
        <v>518</v>
      </c>
      <c r="G471" s="25">
        <v>42881.534722222219</v>
      </c>
      <c r="H471" s="25">
        <v>42894.717361111114</v>
      </c>
    </row>
    <row r="472" spans="1:9" ht="13.2">
      <c r="A472" s="23" t="s">
        <v>9</v>
      </c>
      <c r="B472" s="23" t="s">
        <v>938</v>
      </c>
      <c r="C472" s="23" t="s">
        <v>939</v>
      </c>
      <c r="D472" s="23" t="s">
        <v>52</v>
      </c>
      <c r="E472" s="23" t="s">
        <v>514</v>
      </c>
      <c r="F472" s="23" t="s">
        <v>518</v>
      </c>
      <c r="G472" s="25">
        <v>42884.535416666666</v>
      </c>
      <c r="H472" s="25">
        <v>42983.241666666669</v>
      </c>
    </row>
    <row r="473" spans="1:9" ht="13.2">
      <c r="A473" s="23" t="s">
        <v>9</v>
      </c>
      <c r="B473" s="23" t="s">
        <v>940</v>
      </c>
      <c r="C473" s="23" t="s">
        <v>941</v>
      </c>
      <c r="D473" s="23" t="s">
        <v>12</v>
      </c>
      <c r="E473" s="23" t="s">
        <v>514</v>
      </c>
      <c r="F473" s="23" t="s">
        <v>518</v>
      </c>
      <c r="G473" s="25">
        <v>42884.656944444447</v>
      </c>
      <c r="H473" s="25">
        <v>42996.375</v>
      </c>
    </row>
    <row r="474" spans="1:9" ht="13.2">
      <c r="A474" s="23" t="s">
        <v>9</v>
      </c>
      <c r="B474" s="23" t="s">
        <v>942</v>
      </c>
      <c r="C474" s="23" t="s">
        <v>943</v>
      </c>
      <c r="D474" s="23" t="s">
        <v>12</v>
      </c>
      <c r="E474" s="23" t="s">
        <v>514</v>
      </c>
      <c r="F474" s="23" t="s">
        <v>518</v>
      </c>
      <c r="G474" s="25">
        <v>42885.272916666669</v>
      </c>
      <c r="H474" s="25">
        <v>42917.615277777775</v>
      </c>
    </row>
    <row r="475" spans="1:9" ht="13.2">
      <c r="A475" s="23" t="s">
        <v>9</v>
      </c>
      <c r="B475" s="23" t="s">
        <v>944</v>
      </c>
      <c r="C475" s="23" t="s">
        <v>945</v>
      </c>
      <c r="D475" s="23" t="s">
        <v>18</v>
      </c>
      <c r="E475" s="23" t="s">
        <v>514</v>
      </c>
      <c r="F475" s="23" t="s">
        <v>518</v>
      </c>
      <c r="G475" s="25">
        <v>42885.537499999999</v>
      </c>
      <c r="H475" s="25">
        <v>42886.545138888891</v>
      </c>
    </row>
    <row r="476" spans="1:9" ht="13.2">
      <c r="A476" s="23" t="s">
        <v>9</v>
      </c>
      <c r="B476" s="23" t="s">
        <v>946</v>
      </c>
      <c r="C476" s="23" t="s">
        <v>947</v>
      </c>
      <c r="D476" s="23" t="s">
        <v>12</v>
      </c>
      <c r="E476" s="23" t="s">
        <v>514</v>
      </c>
      <c r="F476" s="23" t="s">
        <v>518</v>
      </c>
      <c r="G476" s="25">
        <v>42886.34097222222</v>
      </c>
      <c r="H476" s="25">
        <v>42888.334722222222</v>
      </c>
    </row>
    <row r="477" spans="1:9" ht="13.2">
      <c r="A477" s="23" t="s">
        <v>9</v>
      </c>
      <c r="B477" s="23" t="s">
        <v>948</v>
      </c>
      <c r="C477" s="23" t="s">
        <v>949</v>
      </c>
      <c r="D477" s="23" t="s">
        <v>12</v>
      </c>
      <c r="E477" s="23" t="s">
        <v>514</v>
      </c>
      <c r="F477" s="23" t="s">
        <v>518</v>
      </c>
      <c r="G477" s="25">
        <v>42886.429166666669</v>
      </c>
      <c r="H477" s="25">
        <v>42894.426388888889</v>
      </c>
      <c r="I477" s="24">
        <v>42886</v>
      </c>
    </row>
    <row r="478" spans="1:9" ht="13.2">
      <c r="A478" s="23" t="s">
        <v>9</v>
      </c>
      <c r="B478" s="23" t="s">
        <v>950</v>
      </c>
      <c r="C478" s="23" t="s">
        <v>951</v>
      </c>
      <c r="D478" s="23" t="s">
        <v>12</v>
      </c>
      <c r="E478" s="23" t="s">
        <v>514</v>
      </c>
      <c r="F478" s="23" t="s">
        <v>518</v>
      </c>
      <c r="G478" s="25">
        <v>42886.47152777778</v>
      </c>
      <c r="H478" s="25">
        <v>42893.558333333334</v>
      </c>
    </row>
    <row r="479" spans="1:9" ht="13.2">
      <c r="A479" s="23" t="s">
        <v>9</v>
      </c>
      <c r="B479" s="23" t="s">
        <v>952</v>
      </c>
      <c r="C479" s="23" t="s">
        <v>953</v>
      </c>
      <c r="D479" s="23" t="s">
        <v>18</v>
      </c>
      <c r="E479" s="23" t="s">
        <v>514</v>
      </c>
      <c r="F479" s="23" t="s">
        <v>518</v>
      </c>
      <c r="G479" s="25">
        <v>42886.504861111112</v>
      </c>
      <c r="H479" s="25">
        <v>43158.345833333333</v>
      </c>
    </row>
    <row r="480" spans="1:9" ht="13.2">
      <c r="A480" s="23" t="s">
        <v>9</v>
      </c>
      <c r="B480" s="23" t="s">
        <v>954</v>
      </c>
      <c r="C480" s="23" t="s">
        <v>955</v>
      </c>
      <c r="D480" s="23" t="s">
        <v>12</v>
      </c>
      <c r="E480" s="23" t="s">
        <v>514</v>
      </c>
      <c r="F480" s="23" t="s">
        <v>518</v>
      </c>
      <c r="G480" s="25">
        <v>42888.540277777778</v>
      </c>
      <c r="H480" s="25">
        <v>42894.719444444447</v>
      </c>
    </row>
    <row r="481" spans="1:9" ht="13.2">
      <c r="A481" s="23" t="s">
        <v>9</v>
      </c>
      <c r="B481" s="23" t="s">
        <v>956</v>
      </c>
      <c r="C481" s="23" t="s">
        <v>957</v>
      </c>
      <c r="D481" s="23" t="s">
        <v>12</v>
      </c>
      <c r="E481" s="23" t="s">
        <v>514</v>
      </c>
      <c r="F481" s="23" t="s">
        <v>518</v>
      </c>
      <c r="G481" s="25">
        <v>42889.323611111111</v>
      </c>
      <c r="H481" s="25">
        <v>42894.585416666669</v>
      </c>
    </row>
    <row r="482" spans="1:9" ht="13.2">
      <c r="A482" s="23" t="s">
        <v>9</v>
      </c>
      <c r="B482" s="23" t="s">
        <v>958</v>
      </c>
      <c r="C482" s="23" t="s">
        <v>959</v>
      </c>
      <c r="D482" s="23" t="s">
        <v>12</v>
      </c>
      <c r="E482" s="23" t="s">
        <v>514</v>
      </c>
      <c r="F482" s="23" t="s">
        <v>518</v>
      </c>
      <c r="G482" s="25">
        <v>42891.401388888888</v>
      </c>
      <c r="H482" s="25">
        <v>42894.712500000001</v>
      </c>
    </row>
    <row r="483" spans="1:9" ht="13.2">
      <c r="A483" s="23" t="s">
        <v>9</v>
      </c>
      <c r="B483" s="23" t="s">
        <v>960</v>
      </c>
      <c r="C483" s="23" t="s">
        <v>961</v>
      </c>
      <c r="D483" s="23" t="s">
        <v>18</v>
      </c>
      <c r="E483" s="23" t="s">
        <v>514</v>
      </c>
      <c r="F483" s="23" t="s">
        <v>518</v>
      </c>
      <c r="G483" s="25">
        <v>42891.495138888888</v>
      </c>
      <c r="H483" s="25">
        <v>42893.55</v>
      </c>
    </row>
    <row r="484" spans="1:9" ht="13.2">
      <c r="A484" s="23" t="s">
        <v>9</v>
      </c>
      <c r="B484" s="23" t="s">
        <v>962</v>
      </c>
      <c r="C484" s="23" t="s">
        <v>963</v>
      </c>
      <c r="D484" s="23" t="s">
        <v>12</v>
      </c>
      <c r="E484" s="23" t="s">
        <v>514</v>
      </c>
      <c r="F484" s="23" t="s">
        <v>518</v>
      </c>
      <c r="G484" s="25">
        <v>42892.387499999997</v>
      </c>
      <c r="H484" s="25">
        <v>42894.440972222219</v>
      </c>
    </row>
    <row r="485" spans="1:9" ht="13.2">
      <c r="A485" s="23" t="s">
        <v>9</v>
      </c>
      <c r="B485" s="23" t="s">
        <v>964</v>
      </c>
      <c r="C485" s="23" t="s">
        <v>965</v>
      </c>
      <c r="D485" s="23" t="s">
        <v>18</v>
      </c>
      <c r="E485" s="23" t="s">
        <v>514</v>
      </c>
      <c r="F485" s="23" t="s">
        <v>518</v>
      </c>
      <c r="G485" s="25">
        <v>42892.399305555555</v>
      </c>
      <c r="H485" s="25">
        <v>42892.617361111108</v>
      </c>
    </row>
    <row r="486" spans="1:9" ht="13.2">
      <c r="A486" s="23" t="s">
        <v>9</v>
      </c>
      <c r="B486" s="23" t="s">
        <v>966</v>
      </c>
      <c r="C486" s="23" t="s">
        <v>967</v>
      </c>
      <c r="D486" s="23" t="s">
        <v>12</v>
      </c>
      <c r="E486" s="23" t="s">
        <v>514</v>
      </c>
      <c r="F486" s="23" t="s">
        <v>518</v>
      </c>
      <c r="G486" s="25">
        <v>42893.363194444442</v>
      </c>
      <c r="H486" s="25">
        <v>42899.398611111108</v>
      </c>
    </row>
    <row r="487" spans="1:9" ht="13.2">
      <c r="A487" s="23" t="s">
        <v>9</v>
      </c>
      <c r="B487" s="23" t="s">
        <v>968</v>
      </c>
      <c r="C487" s="23" t="s">
        <v>969</v>
      </c>
      <c r="D487" s="23" t="s">
        <v>12</v>
      </c>
      <c r="E487" s="23" t="s">
        <v>514</v>
      </c>
      <c r="F487" s="23" t="s">
        <v>518</v>
      </c>
      <c r="G487" s="25">
        <v>42894.404861111114</v>
      </c>
      <c r="H487" s="25">
        <v>42905.633333333331</v>
      </c>
    </row>
    <row r="488" spans="1:9" ht="13.2">
      <c r="A488" s="23" t="s">
        <v>9</v>
      </c>
      <c r="B488" s="23" t="s">
        <v>970</v>
      </c>
      <c r="C488" s="23" t="s">
        <v>971</v>
      </c>
      <c r="D488" s="23" t="s">
        <v>18</v>
      </c>
      <c r="E488" s="23" t="s">
        <v>514</v>
      </c>
      <c r="F488" s="23" t="s">
        <v>518</v>
      </c>
      <c r="G488" s="25">
        <v>42895.595833333333</v>
      </c>
      <c r="H488" s="25">
        <v>43005.336111111108</v>
      </c>
    </row>
    <row r="489" spans="1:9" ht="13.2">
      <c r="A489" s="23" t="s">
        <v>9</v>
      </c>
      <c r="B489" s="23" t="s">
        <v>972</v>
      </c>
      <c r="C489" s="23" t="s">
        <v>973</v>
      </c>
      <c r="D489" s="23" t="s">
        <v>12</v>
      </c>
      <c r="E489" s="23" t="s">
        <v>514</v>
      </c>
      <c r="F489" s="23" t="s">
        <v>518</v>
      </c>
      <c r="G489" s="25">
        <v>42898.420138888891</v>
      </c>
      <c r="H489" s="25">
        <v>42926.085416666669</v>
      </c>
    </row>
    <row r="490" spans="1:9" ht="13.2">
      <c r="A490" s="23" t="s">
        <v>9</v>
      </c>
      <c r="B490" s="23" t="s">
        <v>974</v>
      </c>
      <c r="C490" s="23" t="s">
        <v>975</v>
      </c>
      <c r="D490" s="23" t="s">
        <v>12</v>
      </c>
      <c r="E490" s="23" t="s">
        <v>514</v>
      </c>
      <c r="F490" s="23" t="s">
        <v>518</v>
      </c>
      <c r="G490" s="25">
        <v>42898.435416666667</v>
      </c>
      <c r="H490" s="25">
        <v>42901.504166666666</v>
      </c>
    </row>
    <row r="491" spans="1:9" ht="13.2">
      <c r="A491" s="23" t="s">
        <v>9</v>
      </c>
      <c r="B491" s="23" t="s">
        <v>976</v>
      </c>
      <c r="C491" s="23" t="s">
        <v>2222</v>
      </c>
      <c r="D491" s="23" t="s">
        <v>12</v>
      </c>
      <c r="E491" s="23" t="s">
        <v>514</v>
      </c>
      <c r="F491" s="23" t="s">
        <v>518</v>
      </c>
      <c r="G491" s="25">
        <v>42898.447222222225</v>
      </c>
      <c r="H491" s="25">
        <v>42898.652083333334</v>
      </c>
      <c r="I491" s="24">
        <v>42898</v>
      </c>
    </row>
    <row r="492" spans="1:9" ht="13.2">
      <c r="A492" s="23" t="s">
        <v>9</v>
      </c>
      <c r="B492" s="23" t="s">
        <v>977</v>
      </c>
      <c r="C492" s="23" t="s">
        <v>978</v>
      </c>
      <c r="D492" s="23" t="s">
        <v>18</v>
      </c>
      <c r="E492" s="23" t="s">
        <v>514</v>
      </c>
      <c r="F492" s="23" t="s">
        <v>518</v>
      </c>
      <c r="G492" s="25">
        <v>42898.661111111112</v>
      </c>
      <c r="H492" s="25">
        <v>42898.826388888891</v>
      </c>
    </row>
    <row r="493" spans="1:9" ht="13.2">
      <c r="A493" s="23" t="s">
        <v>9</v>
      </c>
      <c r="B493" s="23" t="s">
        <v>979</v>
      </c>
      <c r="C493" s="23" t="s">
        <v>980</v>
      </c>
      <c r="D493" s="23" t="s">
        <v>52</v>
      </c>
      <c r="E493" s="23" t="s">
        <v>514</v>
      </c>
      <c r="F493" s="23" t="s">
        <v>518</v>
      </c>
      <c r="G493" s="25">
        <v>42899.228472222225</v>
      </c>
      <c r="H493" s="25">
        <v>42983.241666666669</v>
      </c>
    </row>
    <row r="494" spans="1:9" ht="13.2">
      <c r="A494" s="23" t="s">
        <v>9</v>
      </c>
      <c r="B494" s="23" t="s">
        <v>981</v>
      </c>
      <c r="C494" s="23" t="s">
        <v>982</v>
      </c>
      <c r="D494" s="23" t="s">
        <v>12</v>
      </c>
      <c r="E494" s="23" t="s">
        <v>514</v>
      </c>
      <c r="F494" s="23" t="s">
        <v>518</v>
      </c>
      <c r="G494" s="25">
        <v>42899.273611111108</v>
      </c>
      <c r="H494" s="25">
        <v>42901.35</v>
      </c>
    </row>
    <row r="495" spans="1:9" ht="13.2">
      <c r="A495" s="23" t="s">
        <v>9</v>
      </c>
      <c r="B495" s="23" t="s">
        <v>983</v>
      </c>
      <c r="C495" s="23" t="s">
        <v>2223</v>
      </c>
      <c r="D495" s="23" t="s">
        <v>18</v>
      </c>
      <c r="E495" s="23" t="s">
        <v>514</v>
      </c>
      <c r="F495" s="23" t="s">
        <v>518</v>
      </c>
      <c r="G495" s="25">
        <v>42899.326388888891</v>
      </c>
      <c r="H495" s="25">
        <v>42899.691666666666</v>
      </c>
    </row>
    <row r="496" spans="1:9" ht="13.2">
      <c r="A496" s="23" t="s">
        <v>9</v>
      </c>
      <c r="B496" s="23" t="s">
        <v>984</v>
      </c>
      <c r="C496" s="23" t="s">
        <v>985</v>
      </c>
      <c r="D496" s="23" t="s">
        <v>18</v>
      </c>
      <c r="E496" s="23" t="s">
        <v>514</v>
      </c>
      <c r="F496" s="23" t="s">
        <v>518</v>
      </c>
      <c r="G496" s="25">
        <v>42900.332638888889</v>
      </c>
      <c r="H496" s="25">
        <v>42901.572222222225</v>
      </c>
    </row>
    <row r="497" spans="1:9" ht="13.2">
      <c r="A497" s="23" t="s">
        <v>9</v>
      </c>
      <c r="B497" s="23" t="s">
        <v>986</v>
      </c>
      <c r="C497" s="23" t="s">
        <v>987</v>
      </c>
      <c r="D497" s="23" t="s">
        <v>18</v>
      </c>
      <c r="E497" s="23" t="s">
        <v>514</v>
      </c>
      <c r="F497" s="23" t="s">
        <v>518</v>
      </c>
      <c r="G497" s="25">
        <v>42900.510416666664</v>
      </c>
      <c r="H497" s="25">
        <v>42900.522222222222</v>
      </c>
    </row>
    <row r="498" spans="1:9" ht="13.2">
      <c r="A498" s="23" t="s">
        <v>9</v>
      </c>
      <c r="B498" s="23" t="s">
        <v>988</v>
      </c>
      <c r="C498" s="23" t="s">
        <v>989</v>
      </c>
      <c r="D498" s="23" t="s">
        <v>12</v>
      </c>
      <c r="E498" s="23" t="s">
        <v>514</v>
      </c>
      <c r="F498" s="23" t="s">
        <v>518</v>
      </c>
      <c r="G498" s="25">
        <v>42901.188194444447</v>
      </c>
      <c r="H498" s="25">
        <v>42901.512499999997</v>
      </c>
    </row>
    <row r="499" spans="1:9" ht="13.2">
      <c r="A499" s="23" t="s">
        <v>9</v>
      </c>
      <c r="B499" s="23" t="s">
        <v>990</v>
      </c>
      <c r="C499" s="23" t="s">
        <v>991</v>
      </c>
      <c r="D499" s="23" t="s">
        <v>12</v>
      </c>
      <c r="E499" s="23" t="s">
        <v>514</v>
      </c>
      <c r="F499" s="23" t="s">
        <v>518</v>
      </c>
      <c r="G499" s="25">
        <v>42901.212500000001</v>
      </c>
      <c r="H499" s="25">
        <v>42901.581944444442</v>
      </c>
    </row>
    <row r="500" spans="1:9" ht="13.2">
      <c r="A500" s="23" t="s">
        <v>9</v>
      </c>
      <c r="B500" s="23" t="s">
        <v>992</v>
      </c>
      <c r="C500" s="23" t="s">
        <v>993</v>
      </c>
      <c r="D500" s="23" t="s">
        <v>18</v>
      </c>
      <c r="E500" s="23" t="s">
        <v>514</v>
      </c>
      <c r="F500" s="23" t="s">
        <v>518</v>
      </c>
      <c r="G500" s="25">
        <v>42901.315972222219</v>
      </c>
      <c r="H500" s="25">
        <v>42915.261111111111</v>
      </c>
    </row>
    <row r="501" spans="1:9" ht="13.2">
      <c r="A501" s="23" t="s">
        <v>9</v>
      </c>
      <c r="B501" s="23" t="s">
        <v>994</v>
      </c>
      <c r="C501" s="23" t="s">
        <v>995</v>
      </c>
      <c r="D501" s="23" t="s">
        <v>18</v>
      </c>
      <c r="E501" s="23" t="s">
        <v>514</v>
      </c>
      <c r="F501" s="23" t="s">
        <v>518</v>
      </c>
      <c r="G501" s="25">
        <v>42902.340277777781</v>
      </c>
      <c r="H501" s="25">
        <v>42908.147222222222</v>
      </c>
    </row>
    <row r="502" spans="1:9" ht="13.2">
      <c r="A502" s="23" t="s">
        <v>9</v>
      </c>
      <c r="B502" s="23" t="s">
        <v>996</v>
      </c>
      <c r="C502" s="23" t="s">
        <v>997</v>
      </c>
      <c r="D502" s="23" t="s">
        <v>52</v>
      </c>
      <c r="E502" s="23" t="s">
        <v>514</v>
      </c>
      <c r="F502" s="23" t="s">
        <v>515</v>
      </c>
      <c r="G502" s="25">
        <v>42902.496527777781</v>
      </c>
      <c r="H502" s="25">
        <v>42996.370833333334</v>
      </c>
    </row>
    <row r="503" spans="1:9" ht="13.2">
      <c r="A503" s="23" t="s">
        <v>9</v>
      </c>
      <c r="B503" s="23" t="s">
        <v>998</v>
      </c>
      <c r="C503" s="23" t="s">
        <v>2224</v>
      </c>
      <c r="D503" s="23" t="s">
        <v>18</v>
      </c>
      <c r="E503" s="23" t="s">
        <v>514</v>
      </c>
      <c r="F503" s="23" t="s">
        <v>518</v>
      </c>
      <c r="G503" s="25">
        <v>42902.513888888891</v>
      </c>
      <c r="H503" s="25">
        <v>42905.32916666667</v>
      </c>
    </row>
    <row r="504" spans="1:9" ht="13.2">
      <c r="A504" s="23" t="s">
        <v>9</v>
      </c>
      <c r="B504" s="23" t="s">
        <v>999</v>
      </c>
      <c r="C504" s="23" t="s">
        <v>2225</v>
      </c>
      <c r="D504" s="23" t="s">
        <v>12</v>
      </c>
      <c r="E504" s="23" t="s">
        <v>514</v>
      </c>
      <c r="F504" s="23" t="s">
        <v>518</v>
      </c>
      <c r="G504" s="25">
        <v>42903.809027777781</v>
      </c>
      <c r="H504" s="25">
        <v>42908.061805555553</v>
      </c>
    </row>
    <row r="505" spans="1:9" ht="13.2">
      <c r="A505" s="23" t="s">
        <v>9</v>
      </c>
      <c r="B505" s="23" t="s">
        <v>1000</v>
      </c>
      <c r="C505" s="23" t="s">
        <v>2226</v>
      </c>
      <c r="D505" s="23" t="s">
        <v>18</v>
      </c>
      <c r="E505" s="23" t="s">
        <v>514</v>
      </c>
      <c r="F505" s="23" t="s">
        <v>518</v>
      </c>
      <c r="G505" s="25">
        <v>42905.302083333336</v>
      </c>
      <c r="H505" s="25">
        <v>42908.061805555553</v>
      </c>
    </row>
    <row r="506" spans="1:9" ht="13.2">
      <c r="A506" s="23" t="s">
        <v>9</v>
      </c>
      <c r="B506" s="23" t="s">
        <v>1001</v>
      </c>
      <c r="C506" s="23" t="s">
        <v>1002</v>
      </c>
      <c r="D506" s="23" t="s">
        <v>12</v>
      </c>
      <c r="E506" s="23" t="s">
        <v>514</v>
      </c>
      <c r="F506" s="23" t="s">
        <v>518</v>
      </c>
      <c r="G506" s="25">
        <v>42905.3125</v>
      </c>
      <c r="H506" s="25">
        <v>43020.469444444447</v>
      </c>
    </row>
    <row r="507" spans="1:9" ht="13.2">
      <c r="A507" s="23" t="s">
        <v>9</v>
      </c>
      <c r="B507" s="23" t="s">
        <v>1003</v>
      </c>
      <c r="C507" s="23" t="s">
        <v>1004</v>
      </c>
      <c r="D507" s="23" t="s">
        <v>18</v>
      </c>
      <c r="E507" s="23" t="s">
        <v>514</v>
      </c>
      <c r="F507" s="23" t="s">
        <v>518</v>
      </c>
      <c r="G507" s="25">
        <v>42905.603472222225</v>
      </c>
      <c r="H507" s="25">
        <v>42905.629166666666</v>
      </c>
      <c r="I507" s="24">
        <v>42916</v>
      </c>
    </row>
    <row r="508" spans="1:9" ht="13.2">
      <c r="A508" s="23" t="s">
        <v>9</v>
      </c>
      <c r="B508" s="23" t="s">
        <v>1005</v>
      </c>
      <c r="C508" s="23" t="s">
        <v>1006</v>
      </c>
      <c r="D508" s="23" t="s">
        <v>18</v>
      </c>
      <c r="E508" s="23" t="s">
        <v>514</v>
      </c>
      <c r="F508" s="23" t="s">
        <v>518</v>
      </c>
      <c r="G508" s="25">
        <v>42906.289583333331</v>
      </c>
      <c r="H508" s="25">
        <v>42910.408333333333</v>
      </c>
    </row>
    <row r="509" spans="1:9" ht="13.2">
      <c r="A509" s="23" t="s">
        <v>9</v>
      </c>
      <c r="B509" s="23" t="s">
        <v>1007</v>
      </c>
      <c r="C509" s="23" t="s">
        <v>1008</v>
      </c>
      <c r="D509" s="23" t="s">
        <v>12</v>
      </c>
      <c r="E509" s="23" t="s">
        <v>514</v>
      </c>
      <c r="F509" s="23" t="s">
        <v>518</v>
      </c>
      <c r="G509" s="25">
        <v>42906.670138888891</v>
      </c>
      <c r="H509" s="25">
        <v>42908.40902777778</v>
      </c>
    </row>
    <row r="510" spans="1:9" ht="13.2">
      <c r="A510" s="23" t="s">
        <v>9</v>
      </c>
      <c r="B510" s="23" t="s">
        <v>1009</v>
      </c>
      <c r="C510" s="23" t="s">
        <v>1010</v>
      </c>
      <c r="D510" s="23" t="s">
        <v>12</v>
      </c>
      <c r="E510" s="23" t="s">
        <v>514</v>
      </c>
      <c r="F510" s="23" t="s">
        <v>518</v>
      </c>
      <c r="G510" s="25">
        <v>42907.474305555559</v>
      </c>
      <c r="H510" s="25">
        <v>42914.536111111112</v>
      </c>
      <c r="I510" s="24">
        <v>42908</v>
      </c>
    </row>
    <row r="511" spans="1:9" ht="13.2">
      <c r="A511" s="23" t="s">
        <v>9</v>
      </c>
      <c r="B511" s="23" t="s">
        <v>1011</v>
      </c>
      <c r="C511" s="23" t="s">
        <v>1012</v>
      </c>
      <c r="D511" s="23" t="s">
        <v>18</v>
      </c>
      <c r="E511" s="23" t="s">
        <v>514</v>
      </c>
      <c r="F511" s="23" t="s">
        <v>518</v>
      </c>
      <c r="G511" s="25">
        <v>42907.481249999997</v>
      </c>
      <c r="H511" s="25">
        <v>42914.533333333333</v>
      </c>
    </row>
    <row r="512" spans="1:9" ht="13.2">
      <c r="A512" s="23" t="s">
        <v>9</v>
      </c>
      <c r="B512" s="23" t="s">
        <v>1013</v>
      </c>
      <c r="C512" s="23" t="s">
        <v>1014</v>
      </c>
      <c r="D512" s="23" t="s">
        <v>12</v>
      </c>
      <c r="E512" s="23" t="s">
        <v>514</v>
      </c>
      <c r="F512" s="23" t="s">
        <v>518</v>
      </c>
      <c r="G512" s="25">
        <v>42907.487500000003</v>
      </c>
      <c r="H512" s="25">
        <v>42908.15347222222</v>
      </c>
    </row>
    <row r="513" spans="1:8" ht="13.2">
      <c r="A513" s="23" t="s">
        <v>9</v>
      </c>
      <c r="B513" s="23" t="s">
        <v>1015</v>
      </c>
      <c r="C513" s="23" t="s">
        <v>1016</v>
      </c>
      <c r="D513" s="23" t="s">
        <v>12</v>
      </c>
      <c r="E513" s="23" t="s">
        <v>514</v>
      </c>
      <c r="F513" s="23" t="s">
        <v>518</v>
      </c>
      <c r="G513" s="25">
        <v>42907.621527777781</v>
      </c>
      <c r="H513" s="25">
        <v>42908.061111111114</v>
      </c>
    </row>
    <row r="514" spans="1:8" ht="13.2">
      <c r="A514" s="23" t="s">
        <v>9</v>
      </c>
      <c r="B514" s="23" t="s">
        <v>1017</v>
      </c>
      <c r="C514" s="23" t="s">
        <v>1018</v>
      </c>
      <c r="D514" s="23" t="s">
        <v>12</v>
      </c>
      <c r="E514" s="23" t="s">
        <v>514</v>
      </c>
      <c r="F514" s="23" t="s">
        <v>518</v>
      </c>
      <c r="G514" s="25">
        <v>42908.39166666667</v>
      </c>
      <c r="H514" s="25">
        <v>42909.322916666664</v>
      </c>
    </row>
    <row r="515" spans="1:8" ht="13.2">
      <c r="A515" s="23" t="s">
        <v>9</v>
      </c>
      <c r="B515" s="23" t="s">
        <v>1019</v>
      </c>
      <c r="C515" s="23" t="s">
        <v>1020</v>
      </c>
      <c r="D515" s="23" t="s">
        <v>18</v>
      </c>
      <c r="E515" s="23" t="s">
        <v>514</v>
      </c>
      <c r="F515" s="23" t="s">
        <v>518</v>
      </c>
      <c r="G515" s="25">
        <v>42909.280555555553</v>
      </c>
      <c r="H515" s="25">
        <v>42913.321527777778</v>
      </c>
    </row>
    <row r="516" spans="1:8" ht="13.2">
      <c r="A516" s="23" t="s">
        <v>9</v>
      </c>
      <c r="B516" s="23" t="s">
        <v>1021</v>
      </c>
      <c r="C516" s="23" t="s">
        <v>1022</v>
      </c>
      <c r="D516" s="23" t="s">
        <v>12</v>
      </c>
      <c r="E516" s="23" t="s">
        <v>514</v>
      </c>
      <c r="F516" s="23" t="s">
        <v>518</v>
      </c>
      <c r="G516" s="25">
        <v>42909.288194444445</v>
      </c>
      <c r="H516" s="25">
        <v>43105.22152777778</v>
      </c>
    </row>
    <row r="517" spans="1:8" ht="13.2">
      <c r="A517" s="23" t="s">
        <v>9</v>
      </c>
      <c r="B517" s="23" t="s">
        <v>1023</v>
      </c>
      <c r="C517" s="23" t="s">
        <v>1024</v>
      </c>
      <c r="D517" s="23" t="s">
        <v>18</v>
      </c>
      <c r="E517" s="23" t="s">
        <v>514</v>
      </c>
      <c r="F517" s="23" t="s">
        <v>518</v>
      </c>
      <c r="G517" s="25">
        <v>42909.390277777777</v>
      </c>
      <c r="H517" s="25">
        <v>42935.276388888888</v>
      </c>
    </row>
    <row r="518" spans="1:8" ht="13.2">
      <c r="A518" s="23" t="s">
        <v>9</v>
      </c>
      <c r="B518" s="23" t="s">
        <v>1025</v>
      </c>
      <c r="C518" s="23" t="s">
        <v>1026</v>
      </c>
      <c r="D518" s="23" t="s">
        <v>18</v>
      </c>
      <c r="E518" s="23" t="s">
        <v>514</v>
      </c>
      <c r="F518" s="23" t="s">
        <v>518</v>
      </c>
      <c r="G518" s="25">
        <v>42909.459027777775</v>
      </c>
      <c r="H518" s="25">
        <v>42991.538888888892</v>
      </c>
    </row>
    <row r="519" spans="1:8" ht="13.2">
      <c r="A519" s="23" t="s">
        <v>9</v>
      </c>
      <c r="B519" s="23" t="s">
        <v>1027</v>
      </c>
      <c r="C519" s="23" t="s">
        <v>1028</v>
      </c>
      <c r="D519" s="23" t="s">
        <v>12</v>
      </c>
      <c r="E519" s="23" t="s">
        <v>514</v>
      </c>
      <c r="F519" s="23" t="s">
        <v>518</v>
      </c>
      <c r="G519" s="25">
        <v>42909.566666666666</v>
      </c>
      <c r="H519" s="25">
        <v>42910.129166666666</v>
      </c>
    </row>
    <row r="520" spans="1:8" ht="13.2">
      <c r="A520" s="23" t="s">
        <v>9</v>
      </c>
      <c r="B520" s="23" t="s">
        <v>1029</v>
      </c>
      <c r="C520" s="23" t="s">
        <v>1030</v>
      </c>
      <c r="D520" s="23" t="s">
        <v>12</v>
      </c>
      <c r="E520" s="23" t="s">
        <v>514</v>
      </c>
      <c r="F520" s="23" t="s">
        <v>518</v>
      </c>
      <c r="G520" s="25">
        <v>42910.12222222222</v>
      </c>
      <c r="H520" s="25">
        <v>43130.696527777778</v>
      </c>
    </row>
    <row r="521" spans="1:8" ht="13.2">
      <c r="A521" s="23" t="s">
        <v>9</v>
      </c>
      <c r="B521" s="23" t="s">
        <v>1031</v>
      </c>
      <c r="C521" s="23" t="s">
        <v>1032</v>
      </c>
      <c r="D521" s="23" t="s">
        <v>12</v>
      </c>
      <c r="E521" s="23" t="s">
        <v>514</v>
      </c>
      <c r="F521" s="23" t="s">
        <v>518</v>
      </c>
      <c r="G521" s="25">
        <v>42914.461111111108</v>
      </c>
      <c r="H521" s="25">
        <v>42921.218055555553</v>
      </c>
    </row>
    <row r="522" spans="1:8" ht="13.2">
      <c r="A522" s="23" t="s">
        <v>9</v>
      </c>
      <c r="B522" s="23" t="s">
        <v>1033</v>
      </c>
      <c r="C522" s="23" t="s">
        <v>1034</v>
      </c>
      <c r="D522" s="23" t="s">
        <v>12</v>
      </c>
      <c r="E522" s="23" t="s">
        <v>514</v>
      </c>
      <c r="F522" s="23" t="s">
        <v>518</v>
      </c>
      <c r="G522" s="25">
        <v>42915.193749999999</v>
      </c>
      <c r="H522" s="25">
        <v>42921.24722222222</v>
      </c>
    </row>
    <row r="523" spans="1:8" ht="13.2">
      <c r="A523" s="23" t="s">
        <v>9</v>
      </c>
      <c r="B523" s="23" t="s">
        <v>1035</v>
      </c>
      <c r="C523" s="23" t="s">
        <v>1036</v>
      </c>
      <c r="D523" s="23" t="s">
        <v>12</v>
      </c>
      <c r="E523" s="23" t="s">
        <v>514</v>
      </c>
      <c r="F523" s="23" t="s">
        <v>518</v>
      </c>
      <c r="G523" s="25">
        <v>42915.40347222222</v>
      </c>
      <c r="H523" s="25">
        <v>43085.529166666667</v>
      </c>
    </row>
    <row r="524" spans="1:8" ht="13.2">
      <c r="A524" s="23" t="s">
        <v>9</v>
      </c>
      <c r="B524" s="23" t="s">
        <v>1037</v>
      </c>
      <c r="C524" s="23" t="s">
        <v>1038</v>
      </c>
      <c r="D524" s="23" t="s">
        <v>18</v>
      </c>
      <c r="E524" s="23" t="s">
        <v>514</v>
      </c>
      <c r="F524" s="23" t="s">
        <v>518</v>
      </c>
      <c r="G524" s="25">
        <v>42915.44027777778</v>
      </c>
      <c r="H524" s="25">
        <v>43104.636805555558</v>
      </c>
    </row>
    <row r="525" spans="1:8" ht="13.2">
      <c r="A525" s="23" t="s">
        <v>9</v>
      </c>
      <c r="B525" s="23" t="s">
        <v>1039</v>
      </c>
      <c r="C525" s="23" t="s">
        <v>1040</v>
      </c>
      <c r="D525" s="23" t="s">
        <v>18</v>
      </c>
      <c r="E525" s="23" t="s">
        <v>514</v>
      </c>
      <c r="F525" s="23" t="s">
        <v>518</v>
      </c>
      <c r="G525" s="25">
        <v>42916.109027777777</v>
      </c>
      <c r="H525" s="25">
        <v>42916.524305555555</v>
      </c>
    </row>
    <row r="526" spans="1:8" ht="13.2">
      <c r="A526" s="23" t="s">
        <v>9</v>
      </c>
      <c r="B526" s="23" t="s">
        <v>1041</v>
      </c>
      <c r="C526" s="23" t="s">
        <v>2227</v>
      </c>
      <c r="D526" s="23" t="s">
        <v>18</v>
      </c>
      <c r="E526" s="23" t="s">
        <v>514</v>
      </c>
      <c r="F526" s="23" t="s">
        <v>518</v>
      </c>
      <c r="G526" s="25">
        <v>42916.609027777777</v>
      </c>
      <c r="H526" s="25">
        <v>42920.35833333333</v>
      </c>
    </row>
    <row r="527" spans="1:8" ht="13.2">
      <c r="A527" s="23" t="s">
        <v>9</v>
      </c>
      <c r="B527" s="23" t="s">
        <v>1042</v>
      </c>
      <c r="C527" s="23" t="s">
        <v>1043</v>
      </c>
      <c r="D527" s="23" t="s">
        <v>12</v>
      </c>
      <c r="E527" s="23" t="s">
        <v>514</v>
      </c>
      <c r="F527" s="23" t="s">
        <v>518</v>
      </c>
      <c r="G527" s="25">
        <v>42919.377083333333</v>
      </c>
      <c r="H527" s="25">
        <v>42947.493055555555</v>
      </c>
    </row>
    <row r="528" spans="1:8" ht="13.2">
      <c r="A528" s="23" t="s">
        <v>9</v>
      </c>
      <c r="B528" s="23" t="s">
        <v>1044</v>
      </c>
      <c r="C528" s="23" t="s">
        <v>1045</v>
      </c>
      <c r="D528" s="23" t="s">
        <v>154</v>
      </c>
      <c r="E528" s="23" t="s">
        <v>514</v>
      </c>
      <c r="F528" s="23" t="s">
        <v>518</v>
      </c>
      <c r="G528" s="25">
        <v>42919.379861111112</v>
      </c>
      <c r="H528" s="25">
        <v>43090.361111111109</v>
      </c>
    </row>
    <row r="529" spans="1:9" ht="13.2">
      <c r="A529" s="23" t="s">
        <v>9</v>
      </c>
      <c r="B529" s="23" t="s">
        <v>1046</v>
      </c>
      <c r="C529" s="23" t="s">
        <v>200</v>
      </c>
      <c r="D529" s="23" t="s">
        <v>18</v>
      </c>
      <c r="E529" s="23" t="s">
        <v>514</v>
      </c>
      <c r="F529" s="23" t="s">
        <v>518</v>
      </c>
      <c r="G529" s="25">
        <v>42920.611111111109</v>
      </c>
      <c r="H529" s="25">
        <v>42921.109027777777</v>
      </c>
    </row>
    <row r="530" spans="1:9" ht="13.2">
      <c r="A530" s="23" t="s">
        <v>9</v>
      </c>
      <c r="B530" s="23" t="s">
        <v>1047</v>
      </c>
      <c r="C530" s="23" t="s">
        <v>1048</v>
      </c>
      <c r="D530" s="23" t="s">
        <v>154</v>
      </c>
      <c r="E530" s="23" t="s">
        <v>514</v>
      </c>
      <c r="F530" s="23" t="s">
        <v>518</v>
      </c>
      <c r="G530" s="25">
        <v>42921.537499999999</v>
      </c>
      <c r="H530" s="25">
        <v>42926.568055555559</v>
      </c>
    </row>
    <row r="531" spans="1:9" ht="13.2">
      <c r="A531" s="23" t="s">
        <v>9</v>
      </c>
      <c r="B531" s="23" t="s">
        <v>1049</v>
      </c>
      <c r="C531" s="23" t="s">
        <v>1050</v>
      </c>
      <c r="D531" s="23" t="s">
        <v>12</v>
      </c>
      <c r="E531" s="23" t="s">
        <v>514</v>
      </c>
      <c r="F531" s="23" t="s">
        <v>518</v>
      </c>
      <c r="G531" s="25">
        <v>42924.426388888889</v>
      </c>
      <c r="H531" s="25">
        <v>42927.522916666669</v>
      </c>
    </row>
    <row r="532" spans="1:9" ht="13.2">
      <c r="A532" s="23" t="s">
        <v>9</v>
      </c>
      <c r="B532" s="23" t="s">
        <v>1051</v>
      </c>
      <c r="C532" s="23" t="s">
        <v>2228</v>
      </c>
      <c r="D532" s="23" t="s">
        <v>12</v>
      </c>
      <c r="E532" s="23" t="s">
        <v>514</v>
      </c>
      <c r="F532" s="23" t="s">
        <v>518</v>
      </c>
      <c r="G532" s="25">
        <v>42924.531944444447</v>
      </c>
      <c r="H532" s="25">
        <v>43005.363194444442</v>
      </c>
      <c r="I532" s="24">
        <v>42932</v>
      </c>
    </row>
    <row r="533" spans="1:9" ht="13.2">
      <c r="A533" s="23" t="s">
        <v>9</v>
      </c>
      <c r="B533" s="23" t="s">
        <v>1052</v>
      </c>
      <c r="C533" s="23" t="s">
        <v>1053</v>
      </c>
      <c r="D533" s="23" t="s">
        <v>12</v>
      </c>
      <c r="E533" s="23" t="s">
        <v>514</v>
      </c>
      <c r="F533" s="23" t="s">
        <v>518</v>
      </c>
      <c r="G533" s="25">
        <v>42924.581250000003</v>
      </c>
      <c r="H533" s="25">
        <v>42977.200694444444</v>
      </c>
      <c r="I533" s="24">
        <v>42929</v>
      </c>
    </row>
    <row r="534" spans="1:9" ht="13.2">
      <c r="A534" s="23" t="s">
        <v>9</v>
      </c>
      <c r="B534" s="23" t="s">
        <v>1054</v>
      </c>
      <c r="C534" s="23" t="s">
        <v>1055</v>
      </c>
      <c r="D534" s="23" t="s">
        <v>12</v>
      </c>
      <c r="E534" s="23" t="s">
        <v>514</v>
      </c>
      <c r="F534" s="23" t="s">
        <v>518</v>
      </c>
      <c r="G534" s="25">
        <v>42924.660416666666</v>
      </c>
      <c r="H534" s="25">
        <v>42924.672222222223</v>
      </c>
    </row>
    <row r="535" spans="1:9" ht="13.2">
      <c r="A535" s="23" t="s">
        <v>9</v>
      </c>
      <c r="B535" s="23" t="s">
        <v>1056</v>
      </c>
      <c r="C535" s="23" t="s">
        <v>1057</v>
      </c>
      <c r="D535" s="23" t="s">
        <v>18</v>
      </c>
      <c r="E535" s="23" t="s">
        <v>514</v>
      </c>
      <c r="F535" s="23" t="s">
        <v>518</v>
      </c>
      <c r="G535" s="25">
        <v>42926.191666666666</v>
      </c>
      <c r="H535" s="25">
        <v>42927.523611111108</v>
      </c>
    </row>
    <row r="536" spans="1:9" ht="13.2">
      <c r="A536" s="23" t="s">
        <v>9</v>
      </c>
      <c r="B536" s="23" t="s">
        <v>1058</v>
      </c>
      <c r="C536" s="23" t="s">
        <v>1059</v>
      </c>
      <c r="D536" s="23" t="s">
        <v>18</v>
      </c>
      <c r="E536" s="23" t="s">
        <v>514</v>
      </c>
      <c r="F536" s="23" t="s">
        <v>518</v>
      </c>
      <c r="G536" s="25">
        <v>42926.303472222222</v>
      </c>
      <c r="H536" s="25">
        <v>42928.583333333336</v>
      </c>
    </row>
    <row r="537" spans="1:9" ht="13.2">
      <c r="A537" s="23" t="s">
        <v>9</v>
      </c>
      <c r="B537" s="23" t="s">
        <v>1060</v>
      </c>
      <c r="C537" s="23" t="s">
        <v>1061</v>
      </c>
      <c r="D537" s="23" t="s">
        <v>12</v>
      </c>
      <c r="E537" s="23" t="s">
        <v>514</v>
      </c>
      <c r="F537" s="23" t="s">
        <v>518</v>
      </c>
      <c r="G537" s="25">
        <v>42926.404861111114</v>
      </c>
      <c r="H537" s="25">
        <v>42930.15625</v>
      </c>
    </row>
    <row r="538" spans="1:9" ht="13.2">
      <c r="A538" s="23" t="s">
        <v>9</v>
      </c>
      <c r="B538" s="23" t="s">
        <v>1062</v>
      </c>
      <c r="C538" s="23" t="s">
        <v>1063</v>
      </c>
      <c r="D538" s="23" t="s">
        <v>12</v>
      </c>
      <c r="E538" s="23" t="s">
        <v>514</v>
      </c>
      <c r="F538" s="23" t="s">
        <v>518</v>
      </c>
      <c r="G538" s="25">
        <v>42927.417361111111</v>
      </c>
      <c r="H538" s="25">
        <v>42993.21597222222</v>
      </c>
      <c r="I538" s="24">
        <v>42932</v>
      </c>
    </row>
    <row r="539" spans="1:9" ht="13.2">
      <c r="A539" s="23" t="s">
        <v>9</v>
      </c>
      <c r="B539" s="23" t="s">
        <v>1064</v>
      </c>
      <c r="C539" s="23" t="s">
        <v>1065</v>
      </c>
      <c r="D539" s="23" t="s">
        <v>12</v>
      </c>
      <c r="E539" s="23" t="s">
        <v>514</v>
      </c>
      <c r="F539" s="23" t="s">
        <v>522</v>
      </c>
      <c r="G539" s="25">
        <v>42927.656944444447</v>
      </c>
      <c r="H539" s="25">
        <v>43076.732638888891</v>
      </c>
    </row>
    <row r="540" spans="1:9" ht="13.2">
      <c r="A540" s="23" t="s">
        <v>9</v>
      </c>
      <c r="B540" s="23" t="s">
        <v>1066</v>
      </c>
      <c r="C540" s="23" t="s">
        <v>1067</v>
      </c>
      <c r="D540" s="23" t="s">
        <v>12</v>
      </c>
      <c r="E540" s="23" t="s">
        <v>514</v>
      </c>
      <c r="F540" s="23" t="s">
        <v>518</v>
      </c>
      <c r="G540" s="25">
        <v>42928.474305555559</v>
      </c>
      <c r="H540" s="25">
        <v>43085.277083333334</v>
      </c>
      <c r="I540" s="24">
        <v>42929</v>
      </c>
    </row>
    <row r="541" spans="1:9" ht="13.2">
      <c r="A541" s="23" t="s">
        <v>9</v>
      </c>
      <c r="B541" s="23" t="s">
        <v>1068</v>
      </c>
      <c r="C541" s="23" t="s">
        <v>1069</v>
      </c>
      <c r="D541" s="23" t="s">
        <v>18</v>
      </c>
      <c r="E541" s="23" t="s">
        <v>514</v>
      </c>
      <c r="F541" s="23" t="s">
        <v>518</v>
      </c>
      <c r="G541" s="25">
        <v>42928.642361111109</v>
      </c>
      <c r="H541" s="25">
        <v>42982.611111111109</v>
      </c>
    </row>
    <row r="542" spans="1:9" ht="13.2">
      <c r="A542" s="23" t="s">
        <v>9</v>
      </c>
      <c r="B542" s="23" t="s">
        <v>1070</v>
      </c>
      <c r="C542" s="23" t="s">
        <v>1071</v>
      </c>
      <c r="D542" s="23" t="s">
        <v>12</v>
      </c>
      <c r="E542" s="23" t="s">
        <v>514</v>
      </c>
      <c r="F542" s="23" t="s">
        <v>518</v>
      </c>
      <c r="G542" s="25">
        <v>42929.470833333333</v>
      </c>
      <c r="H542" s="25">
        <v>42929.506944444445</v>
      </c>
    </row>
    <row r="543" spans="1:9" ht="13.2">
      <c r="A543" s="23" t="s">
        <v>9</v>
      </c>
      <c r="B543" s="23" t="s">
        <v>1072</v>
      </c>
      <c r="C543" s="23" t="s">
        <v>1073</v>
      </c>
      <c r="D543" s="23" t="s">
        <v>12</v>
      </c>
      <c r="E543" s="23" t="s">
        <v>514</v>
      </c>
      <c r="F543" s="23" t="s">
        <v>518</v>
      </c>
      <c r="G543" s="25">
        <v>42930.353472222225</v>
      </c>
      <c r="H543" s="25">
        <v>42996.366666666669</v>
      </c>
    </row>
    <row r="544" spans="1:9" ht="13.2">
      <c r="A544" s="23" t="s">
        <v>9</v>
      </c>
      <c r="B544" s="23" t="s">
        <v>1074</v>
      </c>
      <c r="C544" s="23" t="s">
        <v>1075</v>
      </c>
      <c r="D544" s="23" t="s">
        <v>12</v>
      </c>
      <c r="E544" s="23" t="s">
        <v>514</v>
      </c>
      <c r="F544" s="23" t="s">
        <v>518</v>
      </c>
      <c r="G544" s="25">
        <v>42935.425694444442</v>
      </c>
      <c r="H544" s="25">
        <v>42983.609027777777</v>
      </c>
    </row>
    <row r="545" spans="1:9" ht="13.2">
      <c r="A545" s="23" t="s">
        <v>9</v>
      </c>
      <c r="B545" s="23" t="s">
        <v>1076</v>
      </c>
      <c r="C545" s="23" t="s">
        <v>1077</v>
      </c>
      <c r="D545" s="23" t="s">
        <v>18</v>
      </c>
      <c r="E545" s="23" t="s">
        <v>514</v>
      </c>
      <c r="F545" s="23" t="s">
        <v>518</v>
      </c>
      <c r="G545" s="25">
        <v>42938.124305555553</v>
      </c>
      <c r="H545" s="25">
        <v>43210.04791666667</v>
      </c>
    </row>
    <row r="546" spans="1:9" ht="13.2">
      <c r="A546" s="23" t="s">
        <v>9</v>
      </c>
      <c r="B546" s="23" t="s">
        <v>1078</v>
      </c>
      <c r="C546" s="23" t="s">
        <v>1079</v>
      </c>
      <c r="D546" s="23" t="s">
        <v>18</v>
      </c>
      <c r="E546" s="23" t="s">
        <v>514</v>
      </c>
      <c r="F546" s="23" t="s">
        <v>518</v>
      </c>
      <c r="G546" s="25">
        <v>42942.142361111109</v>
      </c>
      <c r="H546" s="25">
        <v>42977.230555555558</v>
      </c>
      <c r="I546" s="24">
        <v>42947</v>
      </c>
    </row>
    <row r="547" spans="1:9" ht="13.2">
      <c r="A547" s="23" t="s">
        <v>9</v>
      </c>
      <c r="B547" s="23" t="s">
        <v>1080</v>
      </c>
      <c r="C547" s="23" t="s">
        <v>1081</v>
      </c>
      <c r="D547" s="23" t="s">
        <v>18</v>
      </c>
      <c r="E547" s="23" t="s">
        <v>514</v>
      </c>
      <c r="F547" s="23" t="s">
        <v>518</v>
      </c>
      <c r="G547" s="25">
        <v>42944.341666666667</v>
      </c>
      <c r="H547" s="25">
        <v>42945.605555555558</v>
      </c>
    </row>
    <row r="548" spans="1:9" ht="13.2">
      <c r="A548" s="23" t="s">
        <v>9</v>
      </c>
      <c r="B548" s="23" t="s">
        <v>1082</v>
      </c>
      <c r="C548" s="23" t="s">
        <v>1083</v>
      </c>
      <c r="D548" s="23" t="s">
        <v>12</v>
      </c>
      <c r="E548" s="23" t="s">
        <v>514</v>
      </c>
      <c r="F548" s="23" t="s">
        <v>518</v>
      </c>
      <c r="G548" s="25">
        <v>42945.256249999999</v>
      </c>
      <c r="H548" s="25">
        <v>42954.116666666669</v>
      </c>
    </row>
    <row r="549" spans="1:9" ht="13.2">
      <c r="A549" s="23" t="s">
        <v>9</v>
      </c>
      <c r="B549" s="23" t="s">
        <v>1084</v>
      </c>
      <c r="C549" s="23" t="s">
        <v>1085</v>
      </c>
      <c r="D549" s="23" t="s">
        <v>12</v>
      </c>
      <c r="E549" s="23" t="s">
        <v>514</v>
      </c>
      <c r="F549" s="23" t="s">
        <v>518</v>
      </c>
      <c r="G549" s="25">
        <v>42945.381249999999</v>
      </c>
      <c r="H549" s="25">
        <v>42996.365277777775</v>
      </c>
    </row>
    <row r="550" spans="1:9" ht="13.2">
      <c r="A550" s="23" t="s">
        <v>9</v>
      </c>
      <c r="B550" s="23" t="s">
        <v>1086</v>
      </c>
      <c r="C550" s="23" t="s">
        <v>1087</v>
      </c>
      <c r="D550" s="23" t="s">
        <v>18</v>
      </c>
      <c r="E550" s="23" t="s">
        <v>514</v>
      </c>
      <c r="F550" s="23" t="s">
        <v>518</v>
      </c>
      <c r="G550" s="25">
        <v>42946.350694444445</v>
      </c>
      <c r="H550" s="25">
        <v>42975.368055555555</v>
      </c>
    </row>
    <row r="551" spans="1:9" ht="13.2">
      <c r="A551" s="23" t="s">
        <v>9</v>
      </c>
      <c r="B551" s="23" t="s">
        <v>1088</v>
      </c>
      <c r="C551" s="23" t="s">
        <v>1089</v>
      </c>
      <c r="D551" s="23" t="s">
        <v>18</v>
      </c>
      <c r="E551" s="23" t="s">
        <v>514</v>
      </c>
      <c r="F551" s="23" t="s">
        <v>518</v>
      </c>
      <c r="G551" s="25">
        <v>42947.161805555559</v>
      </c>
      <c r="H551" s="25">
        <v>42996.364583333336</v>
      </c>
    </row>
    <row r="552" spans="1:9" ht="13.2">
      <c r="A552" s="23" t="s">
        <v>9</v>
      </c>
      <c r="B552" s="23" t="s">
        <v>1090</v>
      </c>
      <c r="C552" s="23" t="s">
        <v>1091</v>
      </c>
      <c r="D552" s="23" t="s">
        <v>18</v>
      </c>
      <c r="E552" s="23" t="s">
        <v>514</v>
      </c>
      <c r="F552" s="23" t="s">
        <v>518</v>
      </c>
      <c r="G552" s="25">
        <v>42947.479861111111</v>
      </c>
      <c r="H552" s="25">
        <v>42993.405555555553</v>
      </c>
    </row>
    <row r="553" spans="1:9" ht="13.2">
      <c r="A553" s="23" t="s">
        <v>9</v>
      </c>
      <c r="B553" s="23" t="s">
        <v>1092</v>
      </c>
      <c r="C553" s="23" t="s">
        <v>1093</v>
      </c>
      <c r="D553" s="23" t="s">
        <v>18</v>
      </c>
      <c r="E553" s="23" t="s">
        <v>514</v>
      </c>
      <c r="F553" s="23" t="s">
        <v>518</v>
      </c>
      <c r="G553" s="25">
        <v>42948.361111111109</v>
      </c>
      <c r="H553" s="25">
        <v>42948.720138888886</v>
      </c>
    </row>
    <row r="554" spans="1:9" ht="13.2">
      <c r="A554" s="23" t="s">
        <v>9</v>
      </c>
      <c r="B554" s="23" t="s">
        <v>1094</v>
      </c>
      <c r="C554" s="23" t="s">
        <v>1095</v>
      </c>
      <c r="D554" s="23" t="s">
        <v>18</v>
      </c>
      <c r="E554" s="23" t="s">
        <v>514</v>
      </c>
      <c r="F554" s="23" t="s">
        <v>518</v>
      </c>
      <c r="G554" s="25">
        <v>42948.429166666669</v>
      </c>
      <c r="H554" s="25">
        <v>43018.130555555559</v>
      </c>
    </row>
    <row r="555" spans="1:9" ht="13.2">
      <c r="A555" s="23" t="s">
        <v>9</v>
      </c>
      <c r="B555" s="23" t="s">
        <v>1096</v>
      </c>
      <c r="C555" s="23" t="s">
        <v>1097</v>
      </c>
      <c r="D555" s="23" t="s">
        <v>12</v>
      </c>
      <c r="E555" s="23" t="s">
        <v>514</v>
      </c>
      <c r="F555" s="23" t="s">
        <v>518</v>
      </c>
      <c r="G555" s="25">
        <v>42948.697916666664</v>
      </c>
      <c r="H555" s="25">
        <v>42948.974305555559</v>
      </c>
    </row>
    <row r="556" spans="1:9" ht="13.2">
      <c r="A556" s="23" t="s">
        <v>9</v>
      </c>
      <c r="B556" s="23" t="s">
        <v>1098</v>
      </c>
      <c r="C556" s="23" t="s">
        <v>1099</v>
      </c>
      <c r="D556" s="23" t="s">
        <v>18</v>
      </c>
      <c r="E556" s="23" t="s">
        <v>514</v>
      </c>
      <c r="F556" s="23" t="s">
        <v>518</v>
      </c>
      <c r="G556" s="25">
        <v>42949.244444444441</v>
      </c>
      <c r="H556" s="25">
        <v>42950.604861111111</v>
      </c>
    </row>
    <row r="557" spans="1:9" ht="13.2">
      <c r="A557" s="23" t="s">
        <v>9</v>
      </c>
      <c r="B557" s="23" t="s">
        <v>1100</v>
      </c>
      <c r="C557" s="23" t="s">
        <v>1101</v>
      </c>
      <c r="D557" s="23" t="s">
        <v>12</v>
      </c>
      <c r="E557" s="23" t="s">
        <v>514</v>
      </c>
      <c r="F557" s="23" t="s">
        <v>518</v>
      </c>
      <c r="G557" s="25">
        <v>42951.055555555555</v>
      </c>
      <c r="H557" s="25">
        <v>42951.213888888888</v>
      </c>
    </row>
    <row r="558" spans="1:9" ht="13.2">
      <c r="A558" s="23" t="s">
        <v>9</v>
      </c>
      <c r="B558" s="23" t="s">
        <v>1102</v>
      </c>
      <c r="C558" s="23" t="s">
        <v>1103</v>
      </c>
      <c r="D558" s="23" t="s">
        <v>18</v>
      </c>
      <c r="E558" s="23" t="s">
        <v>514</v>
      </c>
      <c r="F558" s="23" t="s">
        <v>518</v>
      </c>
      <c r="G558" s="25">
        <v>42951.23333333333</v>
      </c>
      <c r="H558" s="25">
        <v>42951.311805555553</v>
      </c>
    </row>
    <row r="559" spans="1:9" ht="13.2">
      <c r="A559" s="23" t="s">
        <v>9</v>
      </c>
      <c r="B559" s="23" t="s">
        <v>1104</v>
      </c>
      <c r="C559" s="23" t="s">
        <v>1105</v>
      </c>
      <c r="D559" s="23" t="s">
        <v>12</v>
      </c>
      <c r="E559" s="23" t="s">
        <v>514</v>
      </c>
      <c r="F559" s="23" t="s">
        <v>518</v>
      </c>
      <c r="G559" s="25">
        <v>42951.35833333333</v>
      </c>
      <c r="H559" s="25">
        <v>42964.518055555556</v>
      </c>
    </row>
    <row r="560" spans="1:9" ht="13.2">
      <c r="A560" s="23" t="s">
        <v>9</v>
      </c>
      <c r="B560" s="23" t="s">
        <v>1106</v>
      </c>
      <c r="C560" s="23" t="s">
        <v>1107</v>
      </c>
      <c r="D560" s="23" t="s">
        <v>12</v>
      </c>
      <c r="E560" s="23" t="s">
        <v>514</v>
      </c>
      <c r="F560" s="23" t="s">
        <v>518</v>
      </c>
      <c r="G560" s="25">
        <v>42952.740277777775</v>
      </c>
      <c r="H560" s="25">
        <v>42996.363194444442</v>
      </c>
    </row>
    <row r="561" spans="1:9" ht="13.2">
      <c r="A561" s="23" t="s">
        <v>9</v>
      </c>
      <c r="B561" s="23" t="s">
        <v>1108</v>
      </c>
      <c r="C561" s="23" t="s">
        <v>2229</v>
      </c>
      <c r="D561" s="23" t="s">
        <v>18</v>
      </c>
      <c r="E561" s="23" t="s">
        <v>514</v>
      </c>
      <c r="F561" s="23" t="s">
        <v>518</v>
      </c>
      <c r="G561" s="25">
        <v>42955.404166666667</v>
      </c>
      <c r="H561" s="25">
        <v>42958.124305555553</v>
      </c>
    </row>
    <row r="562" spans="1:9" ht="13.2">
      <c r="A562" s="23" t="s">
        <v>9</v>
      </c>
      <c r="B562" s="23" t="s">
        <v>1109</v>
      </c>
      <c r="C562" s="23" t="s">
        <v>1110</v>
      </c>
      <c r="D562" s="23" t="s">
        <v>52</v>
      </c>
      <c r="E562" s="23" t="s">
        <v>514</v>
      </c>
      <c r="F562" s="23" t="s">
        <v>518</v>
      </c>
      <c r="G562" s="25">
        <v>42960.459027777775</v>
      </c>
      <c r="H562" s="25">
        <v>42973.381944444445</v>
      </c>
    </row>
    <row r="563" spans="1:9" ht="13.2">
      <c r="A563" s="23" t="s">
        <v>9</v>
      </c>
      <c r="B563" s="23" t="s">
        <v>1111</v>
      </c>
      <c r="C563" s="23" t="s">
        <v>1112</v>
      </c>
      <c r="D563" s="23" t="s">
        <v>12</v>
      </c>
      <c r="E563" s="23" t="s">
        <v>514</v>
      </c>
      <c r="F563" s="23" t="s">
        <v>518</v>
      </c>
      <c r="G563" s="25">
        <v>42961.341666666667</v>
      </c>
      <c r="H563" s="25">
        <v>42988.652083333334</v>
      </c>
    </row>
    <row r="564" spans="1:9" ht="13.2">
      <c r="A564" s="23" t="s">
        <v>9</v>
      </c>
      <c r="B564" s="23" t="s">
        <v>1113</v>
      </c>
      <c r="C564" s="23" t="s">
        <v>1114</v>
      </c>
      <c r="D564" s="23" t="s">
        <v>12</v>
      </c>
      <c r="E564" s="23" t="s">
        <v>514</v>
      </c>
      <c r="F564" s="23" t="s">
        <v>518</v>
      </c>
      <c r="G564" s="25">
        <v>42961.563888888886</v>
      </c>
      <c r="H564" s="25">
        <v>42994.703472222223</v>
      </c>
    </row>
    <row r="565" spans="1:9" ht="13.2">
      <c r="A565" s="23" t="s">
        <v>9</v>
      </c>
      <c r="B565" s="23" t="s">
        <v>1115</v>
      </c>
      <c r="C565" s="23" t="s">
        <v>1116</v>
      </c>
      <c r="D565" s="23" t="s">
        <v>12</v>
      </c>
      <c r="E565" s="23" t="s">
        <v>514</v>
      </c>
      <c r="F565" s="23" t="s">
        <v>518</v>
      </c>
      <c r="G565" s="25">
        <v>42964.585416666669</v>
      </c>
      <c r="H565" s="25">
        <v>42966.082638888889</v>
      </c>
    </row>
    <row r="566" spans="1:9" ht="13.2">
      <c r="A566" s="23" t="s">
        <v>9</v>
      </c>
      <c r="B566" s="23" t="s">
        <v>1117</v>
      </c>
      <c r="C566" s="23" t="s">
        <v>1118</v>
      </c>
      <c r="D566" s="23" t="s">
        <v>18</v>
      </c>
      <c r="E566" s="23" t="s">
        <v>514</v>
      </c>
      <c r="F566" s="23" t="s">
        <v>518</v>
      </c>
      <c r="G566" s="25">
        <v>42965.273611111108</v>
      </c>
      <c r="H566" s="25">
        <v>42966.319444444445</v>
      </c>
    </row>
    <row r="567" spans="1:9" ht="13.2">
      <c r="A567" s="23" t="s">
        <v>9</v>
      </c>
      <c r="B567" s="23" t="s">
        <v>1119</v>
      </c>
      <c r="C567" s="23" t="s">
        <v>1120</v>
      </c>
      <c r="D567" s="23" t="s">
        <v>18</v>
      </c>
      <c r="E567" s="23" t="s">
        <v>514</v>
      </c>
      <c r="F567" s="23" t="s">
        <v>518</v>
      </c>
      <c r="G567" s="25">
        <v>42965.377083333333</v>
      </c>
      <c r="H567" s="25">
        <v>42978.021527777775</v>
      </c>
    </row>
    <row r="568" spans="1:9" ht="13.2">
      <c r="A568" s="23" t="s">
        <v>9</v>
      </c>
      <c r="B568" s="23" t="s">
        <v>1121</v>
      </c>
      <c r="C568" s="23" t="s">
        <v>1122</v>
      </c>
      <c r="D568" s="23" t="s">
        <v>12</v>
      </c>
      <c r="E568" s="23" t="s">
        <v>514</v>
      </c>
      <c r="F568" s="23" t="s">
        <v>518</v>
      </c>
      <c r="G568" s="25">
        <v>42965.743055555555</v>
      </c>
      <c r="H568" s="25">
        <v>42966.086111111108</v>
      </c>
    </row>
    <row r="569" spans="1:9" ht="13.2">
      <c r="A569" s="23" t="s">
        <v>9</v>
      </c>
      <c r="B569" s="23" t="s">
        <v>1123</v>
      </c>
      <c r="C569" s="23" t="s">
        <v>1124</v>
      </c>
      <c r="D569" s="23" t="s">
        <v>12</v>
      </c>
      <c r="E569" s="23" t="s">
        <v>514</v>
      </c>
      <c r="F569" s="23" t="s">
        <v>518</v>
      </c>
      <c r="G569" s="25">
        <v>42966.46597222222</v>
      </c>
      <c r="H569" s="25">
        <v>42966.768750000003</v>
      </c>
    </row>
    <row r="570" spans="1:9" ht="13.2">
      <c r="A570" s="23" t="s">
        <v>9</v>
      </c>
      <c r="B570" s="23" t="s">
        <v>1125</v>
      </c>
      <c r="C570" s="23" t="s">
        <v>1126</v>
      </c>
      <c r="D570" s="23" t="s">
        <v>12</v>
      </c>
      <c r="E570" s="23" t="s">
        <v>514</v>
      </c>
      <c r="F570" s="23" t="s">
        <v>518</v>
      </c>
      <c r="G570" s="25">
        <v>42966.495833333334</v>
      </c>
      <c r="H570" s="25">
        <v>42966.771527777775</v>
      </c>
    </row>
    <row r="571" spans="1:9" ht="13.2">
      <c r="A571" s="23" t="s">
        <v>9</v>
      </c>
      <c r="B571" s="23" t="s">
        <v>1127</v>
      </c>
      <c r="C571" s="23" t="s">
        <v>1128</v>
      </c>
      <c r="D571" s="23" t="s">
        <v>12</v>
      </c>
      <c r="E571" s="23" t="s">
        <v>514</v>
      </c>
      <c r="F571" s="23" t="s">
        <v>518</v>
      </c>
      <c r="G571" s="25">
        <v>42966.675000000003</v>
      </c>
      <c r="H571" s="25">
        <v>42987.545138888891</v>
      </c>
    </row>
    <row r="572" spans="1:9" ht="13.2">
      <c r="A572" s="23" t="s">
        <v>9</v>
      </c>
      <c r="B572" s="23" t="s">
        <v>1129</v>
      </c>
      <c r="C572" s="23" t="s">
        <v>1130</v>
      </c>
      <c r="D572" s="23" t="s">
        <v>12</v>
      </c>
      <c r="E572" s="23" t="s">
        <v>514</v>
      </c>
      <c r="F572" s="23" t="s">
        <v>518</v>
      </c>
      <c r="G572" s="25">
        <v>42966.759027777778</v>
      </c>
      <c r="H572" s="25">
        <v>42991.727777777778</v>
      </c>
    </row>
    <row r="573" spans="1:9" ht="13.2">
      <c r="A573" s="23" t="s">
        <v>9</v>
      </c>
      <c r="B573" s="23" t="s">
        <v>1131</v>
      </c>
      <c r="C573" s="23" t="s">
        <v>1132</v>
      </c>
      <c r="D573" s="23" t="s">
        <v>12</v>
      </c>
      <c r="E573" s="23" t="s">
        <v>514</v>
      </c>
      <c r="F573" s="23" t="s">
        <v>518</v>
      </c>
      <c r="G573" s="25">
        <v>42968.103472222225</v>
      </c>
      <c r="H573" s="25">
        <v>42993.12777777778</v>
      </c>
      <c r="I573" s="24">
        <v>42968</v>
      </c>
    </row>
    <row r="574" spans="1:9" ht="13.2">
      <c r="A574" s="23" t="s">
        <v>9</v>
      </c>
      <c r="B574" s="23" t="s">
        <v>1133</v>
      </c>
      <c r="C574" s="23" t="s">
        <v>1134</v>
      </c>
      <c r="D574" s="23" t="s">
        <v>18</v>
      </c>
      <c r="E574" s="23" t="s">
        <v>514</v>
      </c>
      <c r="F574" s="23" t="s">
        <v>518</v>
      </c>
      <c r="G574" s="25">
        <v>42970.390277777777</v>
      </c>
      <c r="H574" s="25">
        <v>42974.7</v>
      </c>
    </row>
    <row r="575" spans="1:9" ht="13.2">
      <c r="A575" s="23" t="s">
        <v>9</v>
      </c>
      <c r="B575" s="23" t="s">
        <v>1135</v>
      </c>
      <c r="C575" s="23" t="s">
        <v>2230</v>
      </c>
      <c r="D575" s="23" t="s">
        <v>18</v>
      </c>
      <c r="E575" s="23" t="s">
        <v>514</v>
      </c>
      <c r="F575" s="23" t="s">
        <v>518</v>
      </c>
      <c r="G575" s="25">
        <v>42971.19027777778</v>
      </c>
      <c r="H575" s="25">
        <v>42977.327777777777</v>
      </c>
    </row>
    <row r="576" spans="1:9" ht="13.2">
      <c r="A576" s="23" t="s">
        <v>9</v>
      </c>
      <c r="B576" s="23" t="s">
        <v>1136</v>
      </c>
      <c r="C576" s="23" t="s">
        <v>1137</v>
      </c>
      <c r="D576" s="23" t="s">
        <v>12</v>
      </c>
      <c r="E576" s="23" t="s">
        <v>514</v>
      </c>
      <c r="F576" s="23" t="s">
        <v>518</v>
      </c>
      <c r="G576" s="25">
        <v>42971.830555555556</v>
      </c>
      <c r="H576" s="25">
        <v>42992.467361111114</v>
      </c>
    </row>
    <row r="577" spans="1:9" ht="13.2">
      <c r="A577" s="23" t="s">
        <v>9</v>
      </c>
      <c r="B577" s="23" t="s">
        <v>1138</v>
      </c>
      <c r="C577" s="23" t="s">
        <v>1139</v>
      </c>
      <c r="D577" s="23" t="s">
        <v>12</v>
      </c>
      <c r="E577" s="23" t="s">
        <v>514</v>
      </c>
      <c r="F577" s="23" t="s">
        <v>518</v>
      </c>
      <c r="G577" s="25">
        <v>42975.241666666669</v>
      </c>
      <c r="H577" s="25">
        <v>43134.362500000003</v>
      </c>
    </row>
    <row r="578" spans="1:9" ht="13.2">
      <c r="A578" s="23" t="s">
        <v>9</v>
      </c>
      <c r="B578" s="23" t="s">
        <v>1140</v>
      </c>
      <c r="C578" s="23" t="s">
        <v>1141</v>
      </c>
      <c r="D578" s="23" t="s">
        <v>12</v>
      </c>
      <c r="E578" s="23" t="s">
        <v>514</v>
      </c>
      <c r="F578" s="23" t="s">
        <v>518</v>
      </c>
      <c r="G578" s="25">
        <v>42975.338888888888</v>
      </c>
      <c r="H578" s="25">
        <v>42984.376388888886</v>
      </c>
    </row>
    <row r="579" spans="1:9" ht="13.2">
      <c r="A579" s="23" t="s">
        <v>9</v>
      </c>
      <c r="B579" s="23" t="s">
        <v>1142</v>
      </c>
      <c r="C579" s="23" t="s">
        <v>1143</v>
      </c>
      <c r="D579" s="23" t="s">
        <v>18</v>
      </c>
      <c r="E579" s="23" t="s">
        <v>514</v>
      </c>
      <c r="F579" s="23" t="s">
        <v>518</v>
      </c>
      <c r="G579" s="25">
        <v>42975.511111111111</v>
      </c>
      <c r="H579" s="25">
        <v>42996.361805555556</v>
      </c>
    </row>
    <row r="580" spans="1:9" ht="13.2">
      <c r="A580" s="23" t="s">
        <v>9</v>
      </c>
      <c r="B580" s="23" t="s">
        <v>1144</v>
      </c>
      <c r="C580" s="23" t="s">
        <v>1145</v>
      </c>
      <c r="D580" s="23" t="s">
        <v>12</v>
      </c>
      <c r="E580" s="23" t="s">
        <v>514</v>
      </c>
      <c r="F580" s="23" t="s">
        <v>518</v>
      </c>
      <c r="G580" s="25">
        <v>42975.688194444447</v>
      </c>
      <c r="H580" s="25">
        <v>42990.433333333334</v>
      </c>
    </row>
    <row r="581" spans="1:9" ht="13.2">
      <c r="A581" s="23" t="s">
        <v>9</v>
      </c>
      <c r="B581" s="23" t="s">
        <v>1146</v>
      </c>
      <c r="C581" s="23" t="s">
        <v>1147</v>
      </c>
      <c r="D581" s="23" t="s">
        <v>12</v>
      </c>
      <c r="E581" s="23" t="s">
        <v>514</v>
      </c>
      <c r="F581" s="23" t="s">
        <v>518</v>
      </c>
      <c r="G581" s="25">
        <v>42976.219444444447</v>
      </c>
      <c r="H581" s="25">
        <v>42987.559027777781</v>
      </c>
    </row>
    <row r="582" spans="1:9" ht="13.2">
      <c r="A582" s="23" t="s">
        <v>9</v>
      </c>
      <c r="B582" s="23" t="s">
        <v>1148</v>
      </c>
      <c r="C582" s="23" t="s">
        <v>1149</v>
      </c>
      <c r="D582" s="23" t="s">
        <v>12</v>
      </c>
      <c r="E582" s="23" t="s">
        <v>514</v>
      </c>
      <c r="F582" s="23" t="s">
        <v>515</v>
      </c>
      <c r="G582" s="25">
        <v>42976.240277777775</v>
      </c>
      <c r="H582" s="25">
        <v>42996.361805555556</v>
      </c>
    </row>
    <row r="583" spans="1:9" ht="13.2">
      <c r="A583" s="23" t="s">
        <v>9</v>
      </c>
      <c r="B583" s="23" t="s">
        <v>1150</v>
      </c>
      <c r="C583" s="23" t="s">
        <v>1151</v>
      </c>
      <c r="D583" s="23" t="s">
        <v>12</v>
      </c>
      <c r="E583" s="23" t="s">
        <v>514</v>
      </c>
      <c r="F583" s="23" t="s">
        <v>518</v>
      </c>
      <c r="G583" s="25">
        <v>42976.243750000001</v>
      </c>
      <c r="H583" s="25">
        <v>42978.157638888886</v>
      </c>
    </row>
    <row r="584" spans="1:9" ht="13.2">
      <c r="A584" s="23" t="s">
        <v>9</v>
      </c>
      <c r="B584" s="23" t="s">
        <v>1152</v>
      </c>
      <c r="C584" s="23" t="s">
        <v>1153</v>
      </c>
      <c r="D584" s="23" t="s">
        <v>12</v>
      </c>
      <c r="E584" s="23" t="s">
        <v>514</v>
      </c>
      <c r="F584" s="23" t="s">
        <v>518</v>
      </c>
      <c r="G584" s="25">
        <v>42977.421527777777</v>
      </c>
      <c r="H584" s="25">
        <v>42984.380555555559</v>
      </c>
    </row>
    <row r="585" spans="1:9" ht="13.2">
      <c r="A585" s="23" t="s">
        <v>9</v>
      </c>
      <c r="B585" s="23" t="s">
        <v>1154</v>
      </c>
      <c r="C585" s="23" t="s">
        <v>1155</v>
      </c>
      <c r="D585" s="23" t="s">
        <v>12</v>
      </c>
      <c r="E585" s="23" t="s">
        <v>514</v>
      </c>
      <c r="F585" s="23" t="s">
        <v>518</v>
      </c>
      <c r="G585" s="25">
        <v>42977.620833333334</v>
      </c>
      <c r="H585" s="25">
        <v>42985.549305555556</v>
      </c>
    </row>
    <row r="586" spans="1:9" ht="13.2">
      <c r="A586" s="23" t="s">
        <v>9</v>
      </c>
      <c r="B586" s="23" t="s">
        <v>1156</v>
      </c>
      <c r="C586" s="23" t="s">
        <v>1157</v>
      </c>
      <c r="D586" s="23" t="s">
        <v>12</v>
      </c>
      <c r="E586" s="23" t="s">
        <v>514</v>
      </c>
      <c r="F586" s="23" t="s">
        <v>518</v>
      </c>
      <c r="G586" s="25">
        <v>42977.678472222222</v>
      </c>
      <c r="H586" s="25">
        <v>42983.595833333333</v>
      </c>
    </row>
    <row r="587" spans="1:9" ht="13.2">
      <c r="A587" s="23" t="s">
        <v>9</v>
      </c>
      <c r="B587" s="23" t="s">
        <v>1158</v>
      </c>
      <c r="C587" s="23" t="s">
        <v>1159</v>
      </c>
      <c r="D587" s="23" t="s">
        <v>52</v>
      </c>
      <c r="E587" s="23" t="s">
        <v>514</v>
      </c>
      <c r="F587" s="23" t="s">
        <v>518</v>
      </c>
      <c r="G587" s="25">
        <v>42978.290972222225</v>
      </c>
      <c r="H587" s="25">
        <v>42984.209722222222</v>
      </c>
    </row>
    <row r="588" spans="1:9" ht="13.2">
      <c r="A588" s="23" t="s">
        <v>9</v>
      </c>
      <c r="B588" s="23" t="s">
        <v>1160</v>
      </c>
      <c r="C588" s="23" t="s">
        <v>1161</v>
      </c>
      <c r="D588" s="23" t="s">
        <v>18</v>
      </c>
      <c r="E588" s="23" t="s">
        <v>514</v>
      </c>
      <c r="F588" s="23" t="s">
        <v>518</v>
      </c>
      <c r="G588" s="25">
        <v>42978.494444444441</v>
      </c>
      <c r="H588" s="25">
        <v>42983.220833333333</v>
      </c>
    </row>
    <row r="589" spans="1:9" ht="13.2">
      <c r="A589" s="23" t="s">
        <v>9</v>
      </c>
      <c r="B589" s="23" t="s">
        <v>1162</v>
      </c>
      <c r="C589" s="23" t="s">
        <v>1163</v>
      </c>
      <c r="D589" s="23" t="s">
        <v>12</v>
      </c>
      <c r="E589" s="23" t="s">
        <v>514</v>
      </c>
      <c r="F589" s="23" t="s">
        <v>518</v>
      </c>
      <c r="G589" s="25">
        <v>42979.224999999999</v>
      </c>
      <c r="H589" s="25">
        <v>42980.124305555553</v>
      </c>
    </row>
    <row r="590" spans="1:9" ht="13.2">
      <c r="A590" s="23" t="s">
        <v>9</v>
      </c>
      <c r="B590" s="23" t="s">
        <v>1164</v>
      </c>
      <c r="C590" s="23" t="s">
        <v>2231</v>
      </c>
      <c r="D590" s="23" t="s">
        <v>18</v>
      </c>
      <c r="E590" s="23" t="s">
        <v>514</v>
      </c>
      <c r="F590" s="23" t="s">
        <v>518</v>
      </c>
      <c r="G590" s="25">
        <v>42981.70208333333</v>
      </c>
      <c r="H590" s="25">
        <v>42994.709722222222</v>
      </c>
    </row>
    <row r="591" spans="1:9" ht="13.2">
      <c r="A591" s="23" t="s">
        <v>9</v>
      </c>
      <c r="B591" s="23" t="s">
        <v>1165</v>
      </c>
      <c r="C591" s="23" t="s">
        <v>1166</v>
      </c>
      <c r="D591" s="23" t="s">
        <v>12</v>
      </c>
      <c r="E591" s="23" t="s">
        <v>514</v>
      </c>
      <c r="F591" s="23" t="s">
        <v>518</v>
      </c>
      <c r="G591" s="25">
        <v>42983.252083333333</v>
      </c>
      <c r="H591" s="25">
        <v>43000.256944444445</v>
      </c>
    </row>
    <row r="592" spans="1:9" ht="13.2">
      <c r="A592" s="23" t="s">
        <v>9</v>
      </c>
      <c r="B592" s="23" t="s">
        <v>1167</v>
      </c>
      <c r="C592" s="23" t="s">
        <v>1168</v>
      </c>
      <c r="D592" s="23" t="s">
        <v>12</v>
      </c>
      <c r="E592" s="23" t="s">
        <v>514</v>
      </c>
      <c r="F592" s="23" t="s">
        <v>518</v>
      </c>
      <c r="G592" s="25">
        <v>42983.371527777781</v>
      </c>
      <c r="H592" s="25">
        <v>43004.61041666667</v>
      </c>
      <c r="I592" s="24">
        <v>43005</v>
      </c>
    </row>
    <row r="593" spans="1:8" ht="13.2">
      <c r="A593" s="23" t="s">
        <v>9</v>
      </c>
      <c r="B593" s="23" t="s">
        <v>1169</v>
      </c>
      <c r="C593" s="23" t="s">
        <v>1170</v>
      </c>
      <c r="D593" s="23" t="s">
        <v>18</v>
      </c>
      <c r="E593" s="23" t="s">
        <v>514</v>
      </c>
      <c r="F593" s="23" t="s">
        <v>518</v>
      </c>
      <c r="G593" s="25">
        <v>42984.39166666667</v>
      </c>
      <c r="H593" s="25">
        <v>42993.350694444445</v>
      </c>
    </row>
    <row r="594" spans="1:8" ht="13.2">
      <c r="A594" s="23" t="s">
        <v>9</v>
      </c>
      <c r="B594" s="23" t="s">
        <v>1171</v>
      </c>
      <c r="C594" s="23" t="s">
        <v>1172</v>
      </c>
      <c r="D594" s="23" t="s">
        <v>12</v>
      </c>
      <c r="E594" s="23" t="s">
        <v>514</v>
      </c>
      <c r="F594" s="23" t="s">
        <v>518</v>
      </c>
      <c r="G594" s="25">
        <v>42984.40347222222</v>
      </c>
      <c r="H594" s="25">
        <v>42984.527777777781</v>
      </c>
    </row>
    <row r="595" spans="1:8" ht="13.2">
      <c r="A595" s="23" t="s">
        <v>9</v>
      </c>
      <c r="B595" s="23" t="s">
        <v>1173</v>
      </c>
      <c r="C595" s="23" t="s">
        <v>2232</v>
      </c>
      <c r="D595" s="23" t="s">
        <v>12</v>
      </c>
      <c r="E595" s="23" t="s">
        <v>514</v>
      </c>
      <c r="F595" s="23" t="s">
        <v>518</v>
      </c>
      <c r="G595" s="25">
        <v>42984.404166666667</v>
      </c>
      <c r="H595" s="25">
        <v>43134.81527777778</v>
      </c>
    </row>
    <row r="596" spans="1:8" ht="13.2">
      <c r="A596" s="23" t="s">
        <v>9</v>
      </c>
      <c r="B596" s="23" t="s">
        <v>1174</v>
      </c>
      <c r="C596" s="23" t="s">
        <v>1175</v>
      </c>
      <c r="D596" s="23" t="s">
        <v>12</v>
      </c>
      <c r="E596" s="23" t="s">
        <v>514</v>
      </c>
      <c r="F596" s="23" t="s">
        <v>518</v>
      </c>
      <c r="G596" s="25">
        <v>42984.4375</v>
      </c>
      <c r="H596" s="25">
        <v>42987.232638888891</v>
      </c>
    </row>
    <row r="597" spans="1:8" ht="13.2">
      <c r="A597" s="23" t="s">
        <v>9</v>
      </c>
      <c r="B597" s="23" t="s">
        <v>1176</v>
      </c>
      <c r="C597" s="23" t="s">
        <v>1177</v>
      </c>
      <c r="D597" s="23" t="s">
        <v>12</v>
      </c>
      <c r="E597" s="23" t="s">
        <v>514</v>
      </c>
      <c r="F597" s="23" t="s">
        <v>518</v>
      </c>
      <c r="G597" s="25">
        <v>42985.293749999997</v>
      </c>
      <c r="H597" s="25">
        <v>42996.302777777775</v>
      </c>
    </row>
    <row r="598" spans="1:8" ht="13.2">
      <c r="A598" s="23" t="s">
        <v>9</v>
      </c>
      <c r="B598" s="23" t="s">
        <v>1178</v>
      </c>
      <c r="C598" s="23" t="s">
        <v>1179</v>
      </c>
      <c r="D598" s="23" t="s">
        <v>52</v>
      </c>
      <c r="E598" s="23" t="s">
        <v>514</v>
      </c>
      <c r="F598" s="23" t="s">
        <v>518</v>
      </c>
      <c r="G598" s="25">
        <v>42985.450694444444</v>
      </c>
      <c r="H598" s="25">
        <v>42985.554861111108</v>
      </c>
    </row>
    <row r="599" spans="1:8" ht="13.2">
      <c r="A599" s="23" t="s">
        <v>9</v>
      </c>
      <c r="B599" s="23" t="s">
        <v>1180</v>
      </c>
      <c r="C599" s="23" t="s">
        <v>1181</v>
      </c>
      <c r="D599" s="23" t="s">
        <v>12</v>
      </c>
      <c r="E599" s="23" t="s">
        <v>514</v>
      </c>
      <c r="F599" s="23" t="s">
        <v>518</v>
      </c>
      <c r="G599" s="25">
        <v>42986.661805555559</v>
      </c>
      <c r="H599" s="25">
        <v>42987.00277777778</v>
      </c>
    </row>
    <row r="600" spans="1:8" ht="13.2">
      <c r="A600" s="23" t="s">
        <v>9</v>
      </c>
      <c r="B600" s="23" t="s">
        <v>1182</v>
      </c>
      <c r="C600" s="23" t="s">
        <v>1183</v>
      </c>
      <c r="D600" s="23" t="s">
        <v>52</v>
      </c>
      <c r="E600" s="23" t="s">
        <v>514</v>
      </c>
      <c r="F600" s="23" t="s">
        <v>518</v>
      </c>
      <c r="G600" s="25">
        <v>42989.431944444441</v>
      </c>
      <c r="H600" s="25">
        <v>42991.615277777775</v>
      </c>
    </row>
    <row r="601" spans="1:8" ht="13.2">
      <c r="A601" s="23" t="s">
        <v>9</v>
      </c>
      <c r="B601" s="23" t="s">
        <v>1184</v>
      </c>
      <c r="C601" s="23" t="s">
        <v>2233</v>
      </c>
      <c r="D601" s="23" t="s">
        <v>18</v>
      </c>
      <c r="E601" s="23" t="s">
        <v>514</v>
      </c>
      <c r="F601" s="23" t="s">
        <v>518</v>
      </c>
      <c r="G601" s="25">
        <v>42990.28402777778</v>
      </c>
      <c r="H601" s="25">
        <v>42990.421527777777</v>
      </c>
    </row>
    <row r="602" spans="1:8" ht="13.2">
      <c r="A602" s="23" t="s">
        <v>9</v>
      </c>
      <c r="B602" s="23" t="s">
        <v>1185</v>
      </c>
      <c r="C602" s="23" t="s">
        <v>1186</v>
      </c>
      <c r="D602" s="23" t="s">
        <v>12</v>
      </c>
      <c r="E602" s="23" t="s">
        <v>514</v>
      </c>
      <c r="F602" s="23" t="s">
        <v>518</v>
      </c>
      <c r="G602" s="25">
        <v>42990.434027777781</v>
      </c>
      <c r="H602" s="25">
        <v>42991.365277777775</v>
      </c>
    </row>
    <row r="603" spans="1:8" ht="13.2">
      <c r="A603" s="23" t="s">
        <v>9</v>
      </c>
      <c r="B603" s="23" t="s">
        <v>1187</v>
      </c>
      <c r="C603" s="23" t="s">
        <v>1188</v>
      </c>
      <c r="D603" s="23" t="s">
        <v>12</v>
      </c>
      <c r="E603" s="23" t="s">
        <v>514</v>
      </c>
      <c r="F603" s="23" t="s">
        <v>518</v>
      </c>
      <c r="G603" s="25">
        <v>42990.43472222222</v>
      </c>
      <c r="H603" s="25">
        <v>42991.586805555555</v>
      </c>
    </row>
    <row r="604" spans="1:8" ht="13.2">
      <c r="A604" s="23" t="s">
        <v>9</v>
      </c>
      <c r="B604" s="23" t="s">
        <v>1189</v>
      </c>
      <c r="C604" s="23" t="s">
        <v>1190</v>
      </c>
      <c r="D604" s="23" t="s">
        <v>52</v>
      </c>
      <c r="E604" s="23" t="s">
        <v>514</v>
      </c>
      <c r="F604" s="23" t="s">
        <v>518</v>
      </c>
      <c r="G604" s="25">
        <v>42990.469444444447</v>
      </c>
      <c r="H604" s="25">
        <v>43020.469444444447</v>
      </c>
    </row>
    <row r="605" spans="1:8" ht="13.2">
      <c r="A605" s="23" t="s">
        <v>9</v>
      </c>
      <c r="B605" s="23" t="s">
        <v>1191</v>
      </c>
      <c r="C605" s="23" t="s">
        <v>1192</v>
      </c>
      <c r="D605" s="23" t="s">
        <v>52</v>
      </c>
      <c r="E605" s="23" t="s">
        <v>514</v>
      </c>
      <c r="F605" s="23" t="s">
        <v>518</v>
      </c>
      <c r="G605" s="25">
        <v>42991.506249999999</v>
      </c>
      <c r="H605" s="25">
        <v>42996.359722222223</v>
      </c>
    </row>
    <row r="606" spans="1:8" ht="13.2">
      <c r="A606" s="23" t="s">
        <v>9</v>
      </c>
      <c r="B606" s="23" t="s">
        <v>1193</v>
      </c>
      <c r="C606" s="23" t="s">
        <v>1194</v>
      </c>
      <c r="D606" s="23" t="s">
        <v>12</v>
      </c>
      <c r="E606" s="23" t="s">
        <v>514</v>
      </c>
      <c r="F606" s="23" t="s">
        <v>518</v>
      </c>
      <c r="G606" s="25">
        <v>42992.941666666666</v>
      </c>
      <c r="H606" s="25">
        <v>43158.703472222223</v>
      </c>
    </row>
    <row r="607" spans="1:8" ht="13.2">
      <c r="A607" s="23" t="s">
        <v>9</v>
      </c>
      <c r="B607" s="23" t="s">
        <v>1195</v>
      </c>
      <c r="C607" s="23" t="s">
        <v>1196</v>
      </c>
      <c r="D607" s="23" t="s">
        <v>12</v>
      </c>
      <c r="E607" s="23" t="s">
        <v>514</v>
      </c>
      <c r="F607" s="23" t="s">
        <v>518</v>
      </c>
      <c r="G607" s="25">
        <v>42993.40347222222</v>
      </c>
      <c r="H607" s="25">
        <v>42993.580555555556</v>
      </c>
    </row>
    <row r="608" spans="1:8" ht="13.2">
      <c r="A608" s="23" t="s">
        <v>9</v>
      </c>
      <c r="B608" s="23" t="s">
        <v>1197</v>
      </c>
      <c r="C608" s="23" t="s">
        <v>1198</v>
      </c>
      <c r="D608" s="23" t="s">
        <v>12</v>
      </c>
      <c r="E608" s="23" t="s">
        <v>514</v>
      </c>
      <c r="F608" s="23" t="s">
        <v>518</v>
      </c>
      <c r="G608" s="25">
        <v>42996.422222222223</v>
      </c>
      <c r="H608" s="25">
        <v>43024.368750000001</v>
      </c>
    </row>
    <row r="609" spans="1:9" ht="13.2">
      <c r="A609" s="23" t="s">
        <v>9</v>
      </c>
      <c r="B609" s="23" t="s">
        <v>1199</v>
      </c>
      <c r="C609" s="23" t="s">
        <v>1200</v>
      </c>
      <c r="D609" s="23" t="s">
        <v>18</v>
      </c>
      <c r="E609" s="23" t="s">
        <v>514</v>
      </c>
      <c r="F609" s="23" t="s">
        <v>518</v>
      </c>
      <c r="G609" s="25">
        <v>42997.290972222225</v>
      </c>
      <c r="H609" s="25">
        <v>43034.446527777778</v>
      </c>
    </row>
    <row r="610" spans="1:9" ht="13.2">
      <c r="A610" s="23" t="s">
        <v>9</v>
      </c>
      <c r="B610" s="23" t="s">
        <v>1201</v>
      </c>
      <c r="C610" s="23" t="s">
        <v>1202</v>
      </c>
      <c r="D610" s="23" t="s">
        <v>12</v>
      </c>
      <c r="E610" s="23" t="s">
        <v>514</v>
      </c>
      <c r="F610" s="23" t="s">
        <v>518</v>
      </c>
      <c r="G610" s="25">
        <v>42997.470833333333</v>
      </c>
      <c r="H610" s="25">
        <v>43003.502083333333</v>
      </c>
    </row>
    <row r="611" spans="1:9" ht="13.2">
      <c r="A611" s="23" t="s">
        <v>9</v>
      </c>
      <c r="B611" s="23" t="s">
        <v>1203</v>
      </c>
      <c r="C611" s="23" t="s">
        <v>1204</v>
      </c>
      <c r="D611" s="23" t="s">
        <v>18</v>
      </c>
      <c r="E611" s="23" t="s">
        <v>514</v>
      </c>
      <c r="F611" s="23" t="s">
        <v>518</v>
      </c>
      <c r="G611" s="25">
        <v>42998.229166666664</v>
      </c>
      <c r="H611" s="25">
        <v>42998.384722222225</v>
      </c>
    </row>
    <row r="612" spans="1:9" ht="13.2">
      <c r="A612" s="23" t="s">
        <v>9</v>
      </c>
      <c r="B612" s="23" t="s">
        <v>1205</v>
      </c>
      <c r="C612" s="23" t="s">
        <v>1206</v>
      </c>
      <c r="D612" s="23" t="s">
        <v>12</v>
      </c>
      <c r="E612" s="23" t="s">
        <v>514</v>
      </c>
      <c r="F612" s="23" t="s">
        <v>518</v>
      </c>
      <c r="G612" s="25">
        <v>42998.268750000003</v>
      </c>
      <c r="H612" s="25">
        <v>42999.24722222222</v>
      </c>
    </row>
    <row r="613" spans="1:9" ht="13.2">
      <c r="A613" s="23" t="s">
        <v>9</v>
      </c>
      <c r="B613" s="23" t="s">
        <v>1207</v>
      </c>
      <c r="C613" s="23" t="s">
        <v>2234</v>
      </c>
      <c r="D613" s="23" t="s">
        <v>12</v>
      </c>
      <c r="E613" s="23" t="s">
        <v>514</v>
      </c>
      <c r="F613" s="23" t="s">
        <v>518</v>
      </c>
      <c r="G613" s="25">
        <v>42999.771527777775</v>
      </c>
      <c r="H613" s="25">
        <v>43006.361805555556</v>
      </c>
    </row>
    <row r="614" spans="1:9" ht="13.2">
      <c r="A614" s="23" t="s">
        <v>9</v>
      </c>
      <c r="B614" s="23" t="s">
        <v>1208</v>
      </c>
      <c r="C614" s="23" t="s">
        <v>1209</v>
      </c>
      <c r="D614" s="23" t="s">
        <v>18</v>
      </c>
      <c r="E614" s="23" t="s">
        <v>514</v>
      </c>
      <c r="F614" s="23" t="s">
        <v>518</v>
      </c>
      <c r="G614" s="25">
        <v>43000.159722222219</v>
      </c>
      <c r="H614" s="25">
        <v>43161.561111111114</v>
      </c>
      <c r="I614" s="24">
        <v>43008</v>
      </c>
    </row>
    <row r="615" spans="1:9" ht="13.2">
      <c r="A615" s="23" t="s">
        <v>9</v>
      </c>
      <c r="B615" s="23" t="s">
        <v>1210</v>
      </c>
      <c r="C615" s="23" t="s">
        <v>1211</v>
      </c>
      <c r="D615" s="23" t="s">
        <v>12</v>
      </c>
      <c r="E615" s="23" t="s">
        <v>514</v>
      </c>
      <c r="F615" s="23" t="s">
        <v>515</v>
      </c>
      <c r="G615" s="25">
        <v>43000.26666666667</v>
      </c>
      <c r="H615" s="25">
        <v>43130.466666666667</v>
      </c>
    </row>
    <row r="616" spans="1:9" ht="13.2">
      <c r="A616" s="23" t="s">
        <v>9</v>
      </c>
      <c r="B616" s="23" t="s">
        <v>1212</v>
      </c>
      <c r="C616" s="23" t="s">
        <v>292</v>
      </c>
      <c r="D616" s="23" t="s">
        <v>12</v>
      </c>
      <c r="E616" s="23" t="s">
        <v>514</v>
      </c>
      <c r="F616" s="23" t="s">
        <v>518</v>
      </c>
      <c r="G616" s="25">
        <v>43000.295138888891</v>
      </c>
      <c r="H616" s="25">
        <v>43000.456944444442</v>
      </c>
    </row>
    <row r="617" spans="1:9" ht="13.2">
      <c r="A617" s="23" t="s">
        <v>9</v>
      </c>
      <c r="B617" s="23" t="s">
        <v>1213</v>
      </c>
      <c r="C617" s="23" t="s">
        <v>1214</v>
      </c>
      <c r="D617" s="23" t="s">
        <v>18</v>
      </c>
      <c r="E617" s="23" t="s">
        <v>514</v>
      </c>
      <c r="F617" s="23" t="s">
        <v>518</v>
      </c>
      <c r="G617" s="25">
        <v>43003.318749999999</v>
      </c>
      <c r="H617" s="25">
        <v>43028.3</v>
      </c>
    </row>
    <row r="618" spans="1:9" ht="13.2">
      <c r="A618" s="23" t="s">
        <v>9</v>
      </c>
      <c r="B618" s="23" t="s">
        <v>1215</v>
      </c>
      <c r="C618" s="23" t="s">
        <v>1216</v>
      </c>
      <c r="D618" s="23" t="s">
        <v>12</v>
      </c>
      <c r="E618" s="23" t="s">
        <v>514</v>
      </c>
      <c r="F618" s="23" t="s">
        <v>518</v>
      </c>
      <c r="G618" s="25">
        <v>43003.512499999997</v>
      </c>
      <c r="H618" s="25">
        <v>43013.46875</v>
      </c>
      <c r="I618" s="24">
        <v>43004</v>
      </c>
    </row>
    <row r="619" spans="1:9" ht="13.2">
      <c r="A619" s="23" t="s">
        <v>9</v>
      </c>
      <c r="B619" s="23" t="s">
        <v>1217</v>
      </c>
      <c r="C619" s="23" t="s">
        <v>1218</v>
      </c>
      <c r="D619" s="23" t="s">
        <v>12</v>
      </c>
      <c r="E619" s="23" t="s">
        <v>514</v>
      </c>
      <c r="F619" s="23" t="s">
        <v>518</v>
      </c>
      <c r="G619" s="25">
        <v>43003.545138888891</v>
      </c>
      <c r="H619" s="25">
        <v>43004.615972222222</v>
      </c>
      <c r="I619" s="24">
        <v>43007</v>
      </c>
    </row>
    <row r="620" spans="1:9" ht="13.2">
      <c r="A620" s="23" t="s">
        <v>9</v>
      </c>
      <c r="B620" s="23" t="s">
        <v>1219</v>
      </c>
      <c r="C620" s="23" t="s">
        <v>1220</v>
      </c>
      <c r="D620" s="23" t="s">
        <v>12</v>
      </c>
      <c r="E620" s="23" t="s">
        <v>514</v>
      </c>
      <c r="F620" s="23" t="s">
        <v>518</v>
      </c>
      <c r="G620" s="25">
        <v>43005.452777777777</v>
      </c>
      <c r="H620" s="25">
        <v>43005.743055555555</v>
      </c>
    </row>
    <row r="621" spans="1:9" ht="13.2">
      <c r="A621" s="23" t="s">
        <v>9</v>
      </c>
      <c r="B621" s="23" t="s">
        <v>1221</v>
      </c>
      <c r="C621" s="23" t="s">
        <v>1222</v>
      </c>
      <c r="D621" s="23" t="s">
        <v>12</v>
      </c>
      <c r="E621" s="23" t="s">
        <v>514</v>
      </c>
      <c r="F621" s="23" t="s">
        <v>518</v>
      </c>
      <c r="G621" s="25">
        <v>43006.225694444445</v>
      </c>
      <c r="H621" s="25">
        <v>43017.638888888891</v>
      </c>
    </row>
    <row r="622" spans="1:9" ht="13.2">
      <c r="A622" s="23" t="s">
        <v>9</v>
      </c>
      <c r="B622" s="23" t="s">
        <v>1223</v>
      </c>
      <c r="C622" s="23" t="s">
        <v>1224</v>
      </c>
      <c r="D622" s="23" t="s">
        <v>18</v>
      </c>
      <c r="E622" s="23" t="s">
        <v>514</v>
      </c>
      <c r="F622" s="23" t="s">
        <v>518</v>
      </c>
      <c r="G622" s="25">
        <v>43006.489583333336</v>
      </c>
      <c r="H622" s="25">
        <v>43018.11041666667</v>
      </c>
    </row>
    <row r="623" spans="1:9" ht="13.2">
      <c r="A623" s="23" t="s">
        <v>9</v>
      </c>
      <c r="B623" s="23" t="s">
        <v>1225</v>
      </c>
      <c r="C623" s="23" t="s">
        <v>1226</v>
      </c>
      <c r="D623" s="23" t="s">
        <v>18</v>
      </c>
      <c r="E623" s="23" t="s">
        <v>514</v>
      </c>
      <c r="F623" s="23" t="s">
        <v>518</v>
      </c>
      <c r="G623" s="25">
        <v>43006.633333333331</v>
      </c>
      <c r="H623" s="25">
        <v>43009.536111111112</v>
      </c>
    </row>
    <row r="624" spans="1:9" ht="13.2">
      <c r="A624" s="23" t="s">
        <v>9</v>
      </c>
      <c r="B624" s="23" t="s">
        <v>1227</v>
      </c>
      <c r="C624" s="23" t="s">
        <v>1228</v>
      </c>
      <c r="D624" s="23" t="s">
        <v>12</v>
      </c>
      <c r="E624" s="23" t="s">
        <v>514</v>
      </c>
      <c r="F624" s="23" t="s">
        <v>518</v>
      </c>
      <c r="G624" s="25">
        <v>43013.386111111111</v>
      </c>
      <c r="H624" s="25">
        <v>43046.304861111108</v>
      </c>
    </row>
    <row r="625" spans="1:9" ht="13.2">
      <c r="A625" s="23" t="s">
        <v>9</v>
      </c>
      <c r="B625" s="23" t="s">
        <v>1229</v>
      </c>
      <c r="C625" s="23" t="s">
        <v>1230</v>
      </c>
      <c r="D625" s="23" t="s">
        <v>12</v>
      </c>
      <c r="E625" s="23" t="s">
        <v>514</v>
      </c>
      <c r="F625" s="23" t="s">
        <v>518</v>
      </c>
      <c r="G625" s="25">
        <v>43021.573611111111</v>
      </c>
      <c r="H625" s="25">
        <v>43053.518055555556</v>
      </c>
    </row>
    <row r="626" spans="1:9" ht="13.2">
      <c r="A626" s="23" t="s">
        <v>9</v>
      </c>
      <c r="B626" s="23" t="s">
        <v>1231</v>
      </c>
      <c r="C626" s="23" t="s">
        <v>1232</v>
      </c>
      <c r="D626" s="23" t="s">
        <v>18</v>
      </c>
      <c r="E626" s="23" t="s">
        <v>514</v>
      </c>
      <c r="F626" s="23" t="s">
        <v>518</v>
      </c>
      <c r="G626" s="25">
        <v>43027.26666666667</v>
      </c>
      <c r="H626" s="25">
        <v>43047.510416666664</v>
      </c>
    </row>
    <row r="627" spans="1:9" ht="13.2">
      <c r="A627" s="23" t="s">
        <v>9</v>
      </c>
      <c r="B627" s="23" t="s">
        <v>1233</v>
      </c>
      <c r="C627" s="23" t="s">
        <v>1234</v>
      </c>
      <c r="D627" s="23" t="s">
        <v>12</v>
      </c>
      <c r="E627" s="23" t="s">
        <v>514</v>
      </c>
      <c r="F627" s="23" t="s">
        <v>518</v>
      </c>
      <c r="G627" s="25">
        <v>43034.132638888892</v>
      </c>
      <c r="H627" s="25">
        <v>43091.186805555553</v>
      </c>
    </row>
    <row r="628" spans="1:9" ht="13.2">
      <c r="A628" s="23" t="s">
        <v>9</v>
      </c>
      <c r="B628" s="23" t="s">
        <v>1235</v>
      </c>
      <c r="C628" s="23" t="s">
        <v>1236</v>
      </c>
      <c r="D628" s="23" t="s">
        <v>12</v>
      </c>
      <c r="E628" s="23" t="s">
        <v>514</v>
      </c>
      <c r="F628" s="23" t="s">
        <v>515</v>
      </c>
      <c r="G628" s="25">
        <v>43034.211805555555</v>
      </c>
      <c r="H628" s="25">
        <v>43034.446527777778</v>
      </c>
    </row>
    <row r="629" spans="1:9" ht="13.2">
      <c r="A629" s="23" t="s">
        <v>9</v>
      </c>
      <c r="B629" s="23" t="s">
        <v>1237</v>
      </c>
      <c r="C629" s="23" t="s">
        <v>1238</v>
      </c>
      <c r="D629" s="23" t="s">
        <v>12</v>
      </c>
      <c r="E629" s="23" t="s">
        <v>514</v>
      </c>
      <c r="F629" s="23" t="s">
        <v>518</v>
      </c>
      <c r="G629" s="25">
        <v>43034.529861111114</v>
      </c>
      <c r="H629" s="25">
        <v>43053.46875</v>
      </c>
    </row>
    <row r="630" spans="1:9" ht="13.2">
      <c r="A630" s="23" t="s">
        <v>9</v>
      </c>
      <c r="B630" s="23" t="s">
        <v>1239</v>
      </c>
      <c r="C630" s="23" t="s">
        <v>1240</v>
      </c>
      <c r="D630" s="23" t="s">
        <v>12</v>
      </c>
      <c r="E630" s="23" t="s">
        <v>514</v>
      </c>
      <c r="F630" s="23" t="s">
        <v>518</v>
      </c>
      <c r="G630" s="25">
        <v>43035.646527777775</v>
      </c>
      <c r="H630" s="25">
        <v>43057.081250000003</v>
      </c>
    </row>
    <row r="631" spans="1:9" ht="13.2">
      <c r="A631" s="23" t="s">
        <v>9</v>
      </c>
      <c r="B631" s="23" t="s">
        <v>1241</v>
      </c>
      <c r="C631" s="23" t="s">
        <v>1242</v>
      </c>
      <c r="D631" s="23" t="s">
        <v>12</v>
      </c>
      <c r="E631" s="23" t="s">
        <v>514</v>
      </c>
      <c r="F631" s="23" t="s">
        <v>518</v>
      </c>
      <c r="G631" s="25">
        <v>43038.64166666667</v>
      </c>
      <c r="H631" s="25">
        <v>43039.749305555553</v>
      </c>
      <c r="I631" s="24">
        <v>43039</v>
      </c>
    </row>
    <row r="632" spans="1:9" ht="13.2">
      <c r="A632" s="23" t="s">
        <v>9</v>
      </c>
      <c r="B632" s="23" t="s">
        <v>1243</v>
      </c>
      <c r="C632" s="23" t="s">
        <v>1244</v>
      </c>
      <c r="D632" s="23" t="s">
        <v>18</v>
      </c>
      <c r="E632" s="23" t="s">
        <v>514</v>
      </c>
      <c r="F632" s="23" t="s">
        <v>518</v>
      </c>
      <c r="G632" s="25">
        <v>43047.59097222222</v>
      </c>
      <c r="H632" s="25">
        <v>43090.045138888891</v>
      </c>
    </row>
    <row r="633" spans="1:9" ht="13.2">
      <c r="A633" s="23" t="s">
        <v>9</v>
      </c>
      <c r="B633" s="23" t="s">
        <v>1245</v>
      </c>
      <c r="C633" s="23" t="s">
        <v>1246</v>
      </c>
      <c r="D633" s="23" t="s">
        <v>18</v>
      </c>
      <c r="E633" s="23" t="s">
        <v>514</v>
      </c>
      <c r="F633" s="23" t="s">
        <v>518</v>
      </c>
      <c r="G633" s="25">
        <v>43048.511111111111</v>
      </c>
      <c r="H633" s="25">
        <v>43048.811111111114</v>
      </c>
    </row>
    <row r="634" spans="1:9" ht="13.2">
      <c r="A634" s="23" t="s">
        <v>9</v>
      </c>
      <c r="B634" s="23" t="s">
        <v>1247</v>
      </c>
      <c r="C634" s="23" t="s">
        <v>1248</v>
      </c>
      <c r="D634" s="23" t="s">
        <v>12</v>
      </c>
      <c r="E634" s="23" t="s">
        <v>514</v>
      </c>
      <c r="F634" s="23" t="s">
        <v>518</v>
      </c>
      <c r="G634" s="25">
        <v>43048.533333333333</v>
      </c>
      <c r="H634" s="25">
        <v>43049.452777777777</v>
      </c>
    </row>
    <row r="635" spans="1:9" ht="13.2">
      <c r="A635" s="23" t="s">
        <v>9</v>
      </c>
      <c r="B635" s="23" t="s">
        <v>1249</v>
      </c>
      <c r="C635" s="23" t="s">
        <v>1250</v>
      </c>
      <c r="D635" s="23" t="s">
        <v>12</v>
      </c>
      <c r="E635" s="23" t="s">
        <v>514</v>
      </c>
      <c r="F635" s="23" t="s">
        <v>518</v>
      </c>
      <c r="G635" s="25">
        <v>43049.583333333336</v>
      </c>
      <c r="H635" s="25">
        <v>43053.286111111112</v>
      </c>
    </row>
    <row r="636" spans="1:9" ht="13.2">
      <c r="A636" s="23" t="s">
        <v>9</v>
      </c>
      <c r="B636" s="23" t="s">
        <v>1251</v>
      </c>
      <c r="C636" s="23" t="s">
        <v>1252</v>
      </c>
      <c r="D636" s="23" t="s">
        <v>12</v>
      </c>
      <c r="E636" s="23" t="s">
        <v>514</v>
      </c>
      <c r="F636" s="23" t="s">
        <v>518</v>
      </c>
      <c r="G636" s="25">
        <v>43049.599999999999</v>
      </c>
      <c r="H636" s="25">
        <v>43059.564583333333</v>
      </c>
    </row>
    <row r="637" spans="1:9" ht="13.2">
      <c r="A637" s="23" t="s">
        <v>9</v>
      </c>
      <c r="B637" s="23" t="s">
        <v>1253</v>
      </c>
      <c r="C637" s="23" t="s">
        <v>2235</v>
      </c>
      <c r="D637" s="23" t="s">
        <v>18</v>
      </c>
      <c r="E637" s="23" t="s">
        <v>514</v>
      </c>
      <c r="F637" s="23" t="s">
        <v>518</v>
      </c>
      <c r="G637" s="25">
        <v>43052.3</v>
      </c>
      <c r="H637" s="25">
        <v>43109.599305555559</v>
      </c>
    </row>
    <row r="638" spans="1:9" ht="13.2">
      <c r="A638" s="23" t="s">
        <v>9</v>
      </c>
      <c r="B638" s="23" t="s">
        <v>1254</v>
      </c>
      <c r="C638" s="23" t="s">
        <v>1255</v>
      </c>
      <c r="D638" s="23" t="s">
        <v>18</v>
      </c>
      <c r="E638" s="23" t="s">
        <v>514</v>
      </c>
      <c r="F638" s="23" t="s">
        <v>518</v>
      </c>
      <c r="G638" s="25">
        <v>43054.261111111111</v>
      </c>
      <c r="H638" s="25">
        <v>43065.493055555555</v>
      </c>
    </row>
    <row r="639" spans="1:9" ht="13.2">
      <c r="A639" s="23" t="s">
        <v>9</v>
      </c>
      <c r="B639" s="23" t="s">
        <v>1256</v>
      </c>
      <c r="C639" s="23" t="s">
        <v>1257</v>
      </c>
      <c r="D639" s="23" t="s">
        <v>12</v>
      </c>
      <c r="E639" s="23" t="s">
        <v>514</v>
      </c>
      <c r="F639" s="23" t="s">
        <v>518</v>
      </c>
      <c r="G639" s="25">
        <v>43054.291666666664</v>
      </c>
      <c r="H639" s="25">
        <v>43089.636805555558</v>
      </c>
      <c r="I639" s="24">
        <v>43100</v>
      </c>
    </row>
    <row r="640" spans="1:9" ht="13.2">
      <c r="A640" s="23" t="s">
        <v>9</v>
      </c>
      <c r="B640" s="23" t="s">
        <v>1258</v>
      </c>
      <c r="C640" s="23" t="s">
        <v>1259</v>
      </c>
      <c r="D640" s="23" t="s">
        <v>18</v>
      </c>
      <c r="E640" s="23" t="s">
        <v>514</v>
      </c>
      <c r="F640" s="23" t="s">
        <v>518</v>
      </c>
      <c r="G640" s="25">
        <v>43054.298611111109</v>
      </c>
      <c r="H640" s="25">
        <v>43091.431250000001</v>
      </c>
    </row>
    <row r="641" spans="1:9" ht="13.2">
      <c r="A641" s="23" t="s">
        <v>9</v>
      </c>
      <c r="B641" s="23" t="s">
        <v>1260</v>
      </c>
      <c r="C641" s="23" t="s">
        <v>1261</v>
      </c>
      <c r="D641" s="23" t="s">
        <v>12</v>
      </c>
      <c r="E641" s="23" t="s">
        <v>514</v>
      </c>
      <c r="F641" s="23" t="s">
        <v>518</v>
      </c>
      <c r="G641" s="25">
        <v>43054.428472222222</v>
      </c>
      <c r="H641" s="25">
        <v>43104.522222222222</v>
      </c>
    </row>
    <row r="642" spans="1:9" ht="13.2">
      <c r="A642" s="23" t="s">
        <v>9</v>
      </c>
      <c r="B642" s="23" t="s">
        <v>1262</v>
      </c>
      <c r="C642" s="23" t="s">
        <v>1263</v>
      </c>
      <c r="D642" s="23" t="s">
        <v>12</v>
      </c>
      <c r="E642" s="23" t="s">
        <v>514</v>
      </c>
      <c r="F642" s="23" t="s">
        <v>518</v>
      </c>
      <c r="G642" s="25">
        <v>43054.529861111114</v>
      </c>
      <c r="H642" s="25">
        <v>43055.446527777778</v>
      </c>
    </row>
    <row r="643" spans="1:9" ht="13.2">
      <c r="A643" s="23" t="s">
        <v>9</v>
      </c>
      <c r="B643" s="23" t="s">
        <v>1264</v>
      </c>
      <c r="C643" s="23" t="s">
        <v>1265</v>
      </c>
      <c r="D643" s="23" t="s">
        <v>12</v>
      </c>
      <c r="E643" s="23" t="s">
        <v>514</v>
      </c>
      <c r="F643" s="23" t="s">
        <v>518</v>
      </c>
      <c r="G643" s="25">
        <v>43055.296527777777</v>
      </c>
      <c r="H643" s="25">
        <v>43096.1875</v>
      </c>
      <c r="I643" s="24">
        <v>43100</v>
      </c>
    </row>
    <row r="644" spans="1:9" ht="13.2">
      <c r="A644" s="23" t="s">
        <v>9</v>
      </c>
      <c r="B644" s="23" t="s">
        <v>1266</v>
      </c>
      <c r="C644" s="23" t="s">
        <v>1267</v>
      </c>
      <c r="D644" s="23" t="s">
        <v>12</v>
      </c>
      <c r="E644" s="23" t="s">
        <v>514</v>
      </c>
      <c r="F644" s="23" t="s">
        <v>518</v>
      </c>
      <c r="G644" s="25">
        <v>43055.32708333333</v>
      </c>
      <c r="H644" s="25">
        <v>43061.410416666666</v>
      </c>
    </row>
    <row r="645" spans="1:9" ht="13.2">
      <c r="A645" s="23" t="s">
        <v>9</v>
      </c>
      <c r="B645" s="23" t="s">
        <v>1268</v>
      </c>
      <c r="C645" s="23" t="s">
        <v>1269</v>
      </c>
      <c r="D645" s="23" t="s">
        <v>12</v>
      </c>
      <c r="E645" s="23" t="s">
        <v>514</v>
      </c>
      <c r="F645" s="23" t="s">
        <v>518</v>
      </c>
      <c r="G645" s="25">
        <v>43055.368055555555</v>
      </c>
      <c r="H645" s="25">
        <v>43096.188888888886</v>
      </c>
      <c r="I645" s="24">
        <v>43100</v>
      </c>
    </row>
    <row r="646" spans="1:9" ht="13.2">
      <c r="A646" s="23" t="s">
        <v>9</v>
      </c>
      <c r="B646" s="23" t="s">
        <v>1270</v>
      </c>
      <c r="C646" s="23" t="s">
        <v>1271</v>
      </c>
      <c r="D646" s="23" t="s">
        <v>12</v>
      </c>
      <c r="E646" s="23" t="s">
        <v>514</v>
      </c>
      <c r="F646" s="23" t="s">
        <v>518</v>
      </c>
      <c r="G646" s="25">
        <v>43055.443749999999</v>
      </c>
      <c r="H646" s="25">
        <v>43073.203472222223</v>
      </c>
    </row>
    <row r="647" spans="1:9" ht="13.2">
      <c r="A647" s="23" t="s">
        <v>9</v>
      </c>
      <c r="B647" s="23" t="s">
        <v>1272</v>
      </c>
      <c r="C647" s="23" t="s">
        <v>2236</v>
      </c>
      <c r="D647" s="23" t="s">
        <v>12</v>
      </c>
      <c r="E647" s="23" t="s">
        <v>514</v>
      </c>
      <c r="F647" s="23" t="s">
        <v>518</v>
      </c>
      <c r="G647" s="25">
        <v>43055.506944444445</v>
      </c>
      <c r="H647" s="25">
        <v>43085.012499999997</v>
      </c>
    </row>
    <row r="648" spans="1:9" ht="13.2">
      <c r="A648" s="23" t="s">
        <v>9</v>
      </c>
      <c r="B648" s="23" t="s">
        <v>1273</v>
      </c>
      <c r="C648" s="23" t="s">
        <v>1274</v>
      </c>
      <c r="D648" s="23" t="s">
        <v>12</v>
      </c>
      <c r="E648" s="23" t="s">
        <v>514</v>
      </c>
      <c r="F648" s="23" t="s">
        <v>518</v>
      </c>
      <c r="G648" s="25">
        <v>43055.513194444444</v>
      </c>
      <c r="H648" s="25">
        <v>43075.724305555559</v>
      </c>
    </row>
    <row r="649" spans="1:9" ht="13.2">
      <c r="A649" s="23" t="s">
        <v>9</v>
      </c>
      <c r="B649" s="23" t="s">
        <v>1275</v>
      </c>
      <c r="C649" s="23" t="s">
        <v>1276</v>
      </c>
      <c r="D649" s="23" t="s">
        <v>12</v>
      </c>
      <c r="E649" s="23" t="s">
        <v>514</v>
      </c>
      <c r="F649" s="23" t="s">
        <v>518</v>
      </c>
      <c r="G649" s="25">
        <v>43055.55</v>
      </c>
      <c r="H649" s="25">
        <v>43074.120833333334</v>
      </c>
    </row>
    <row r="650" spans="1:9" ht="13.2">
      <c r="A650" s="23" t="s">
        <v>9</v>
      </c>
      <c r="B650" s="23" t="s">
        <v>1277</v>
      </c>
      <c r="C650" s="23" t="s">
        <v>1278</v>
      </c>
      <c r="D650" s="23" t="s">
        <v>12</v>
      </c>
      <c r="E650" s="23" t="s">
        <v>514</v>
      </c>
      <c r="F650" s="23" t="s">
        <v>518</v>
      </c>
      <c r="G650" s="25">
        <v>43055.5625</v>
      </c>
      <c r="H650" s="25">
        <v>43088.583333333336</v>
      </c>
    </row>
    <row r="651" spans="1:9" ht="13.2">
      <c r="A651" s="23" t="s">
        <v>9</v>
      </c>
      <c r="B651" s="23" t="s">
        <v>1279</v>
      </c>
      <c r="C651" s="23" t="s">
        <v>1280</v>
      </c>
      <c r="D651" s="23" t="s">
        <v>18</v>
      </c>
      <c r="E651" s="23" t="s">
        <v>514</v>
      </c>
      <c r="F651" s="23" t="s">
        <v>518</v>
      </c>
      <c r="G651" s="25">
        <v>43056.104861111111</v>
      </c>
      <c r="H651" s="25">
        <v>43056.330555555556</v>
      </c>
    </row>
    <row r="652" spans="1:9" ht="13.2">
      <c r="A652" s="23" t="s">
        <v>9</v>
      </c>
      <c r="B652" s="23" t="s">
        <v>1281</v>
      </c>
      <c r="C652" s="23" t="s">
        <v>1282</v>
      </c>
      <c r="D652" s="23" t="s">
        <v>18</v>
      </c>
      <c r="E652" s="23" t="s">
        <v>514</v>
      </c>
      <c r="F652" s="23" t="s">
        <v>518</v>
      </c>
      <c r="G652" s="25">
        <v>43056.14166666667</v>
      </c>
      <c r="H652" s="25">
        <v>43089.414583333331</v>
      </c>
    </row>
    <row r="653" spans="1:9" ht="13.2">
      <c r="A653" s="23" t="s">
        <v>9</v>
      </c>
      <c r="B653" s="23" t="s">
        <v>1283</v>
      </c>
      <c r="C653" s="23" t="s">
        <v>1284</v>
      </c>
      <c r="D653" s="23" t="s">
        <v>18</v>
      </c>
      <c r="E653" s="23" t="s">
        <v>514</v>
      </c>
      <c r="F653" s="23" t="s">
        <v>518</v>
      </c>
      <c r="G653" s="25">
        <v>43056.268055555556</v>
      </c>
      <c r="H653" s="25">
        <v>43057.117361111108</v>
      </c>
    </row>
    <row r="654" spans="1:9" ht="13.2">
      <c r="A654" s="23" t="s">
        <v>9</v>
      </c>
      <c r="B654" s="23" t="s">
        <v>1285</v>
      </c>
      <c r="C654" s="23" t="s">
        <v>1286</v>
      </c>
      <c r="D654" s="23" t="s">
        <v>18</v>
      </c>
      <c r="E654" s="23" t="s">
        <v>514</v>
      </c>
      <c r="F654" s="23" t="s">
        <v>518</v>
      </c>
      <c r="G654" s="25">
        <v>43056.381249999999</v>
      </c>
      <c r="H654" s="25">
        <v>43109.574305555558</v>
      </c>
    </row>
    <row r="655" spans="1:9" ht="13.2">
      <c r="A655" s="23" t="s">
        <v>9</v>
      </c>
      <c r="B655" s="23" t="s">
        <v>1287</v>
      </c>
      <c r="C655" s="23" t="s">
        <v>1288</v>
      </c>
      <c r="D655" s="23" t="s">
        <v>12</v>
      </c>
      <c r="E655" s="23" t="s">
        <v>514</v>
      </c>
      <c r="F655" s="23" t="s">
        <v>518</v>
      </c>
      <c r="G655" s="25">
        <v>43056.481944444444</v>
      </c>
      <c r="H655" s="25">
        <v>43155.228472222225</v>
      </c>
    </row>
    <row r="656" spans="1:9" ht="13.2">
      <c r="A656" s="23" t="s">
        <v>9</v>
      </c>
      <c r="B656" s="23" t="s">
        <v>1289</v>
      </c>
      <c r="C656" s="23" t="s">
        <v>1290</v>
      </c>
      <c r="D656" s="23" t="s">
        <v>12</v>
      </c>
      <c r="E656" s="23" t="s">
        <v>514</v>
      </c>
      <c r="F656" s="23" t="s">
        <v>518</v>
      </c>
      <c r="G656" s="25">
        <v>43056.640972222223</v>
      </c>
      <c r="H656" s="25">
        <v>43056.731249999997</v>
      </c>
    </row>
    <row r="657" spans="1:9" ht="13.2">
      <c r="A657" s="23" t="s">
        <v>9</v>
      </c>
      <c r="B657" s="23" t="s">
        <v>1291</v>
      </c>
      <c r="C657" s="23" t="s">
        <v>1292</v>
      </c>
      <c r="D657" s="23" t="s">
        <v>12</v>
      </c>
      <c r="E657" s="23" t="s">
        <v>514</v>
      </c>
      <c r="F657" s="23" t="s">
        <v>518</v>
      </c>
      <c r="G657" s="25">
        <v>43057.404166666667</v>
      </c>
      <c r="H657" s="25">
        <v>43059.088194444441</v>
      </c>
    </row>
    <row r="658" spans="1:9" ht="13.2">
      <c r="A658" s="23" t="s">
        <v>9</v>
      </c>
      <c r="B658" s="23" t="s">
        <v>1293</v>
      </c>
      <c r="C658" s="23" t="s">
        <v>1294</v>
      </c>
      <c r="D658" s="23" t="s">
        <v>12</v>
      </c>
      <c r="E658" s="23" t="s">
        <v>514</v>
      </c>
      <c r="F658" s="23" t="s">
        <v>518</v>
      </c>
      <c r="G658" s="25">
        <v>43058.120833333334</v>
      </c>
      <c r="H658" s="25">
        <v>43059.109027777777</v>
      </c>
    </row>
    <row r="659" spans="1:9" ht="13.2">
      <c r="A659" s="23" t="s">
        <v>9</v>
      </c>
      <c r="B659" s="23" t="s">
        <v>1295</v>
      </c>
      <c r="C659" s="23" t="s">
        <v>1296</v>
      </c>
      <c r="D659" s="23" t="s">
        <v>18</v>
      </c>
      <c r="E659" s="23" t="s">
        <v>514</v>
      </c>
      <c r="F659" s="23" t="s">
        <v>518</v>
      </c>
      <c r="G659" s="25">
        <v>43059.242361111108</v>
      </c>
      <c r="H659" s="25">
        <v>43104.368750000001</v>
      </c>
    </row>
    <row r="660" spans="1:9" ht="13.2">
      <c r="A660" s="23" t="s">
        <v>9</v>
      </c>
      <c r="B660" s="23" t="s">
        <v>1297</v>
      </c>
      <c r="C660" s="23" t="s">
        <v>1298</v>
      </c>
      <c r="D660" s="23" t="s">
        <v>18</v>
      </c>
      <c r="E660" s="23" t="s">
        <v>514</v>
      </c>
      <c r="F660" s="23" t="s">
        <v>518</v>
      </c>
      <c r="G660" s="25">
        <v>43059.304861111108</v>
      </c>
      <c r="H660" s="25">
        <v>43134.431944444441</v>
      </c>
    </row>
    <row r="661" spans="1:9" ht="13.2">
      <c r="A661" s="23" t="s">
        <v>9</v>
      </c>
      <c r="B661" s="23" t="s">
        <v>1299</v>
      </c>
      <c r="C661" s="23" t="s">
        <v>1300</v>
      </c>
      <c r="D661" s="23" t="s">
        <v>18</v>
      </c>
      <c r="E661" s="23" t="s">
        <v>514</v>
      </c>
      <c r="F661" s="23" t="s">
        <v>518</v>
      </c>
      <c r="G661" s="25">
        <v>43059.324305555558</v>
      </c>
      <c r="H661" s="25">
        <v>43112.277777777781</v>
      </c>
    </row>
    <row r="662" spans="1:9" ht="13.2">
      <c r="A662" s="23" t="s">
        <v>9</v>
      </c>
      <c r="B662" s="23" t="s">
        <v>1301</v>
      </c>
      <c r="C662" s="23" t="s">
        <v>1302</v>
      </c>
      <c r="D662" s="23" t="s">
        <v>12</v>
      </c>
      <c r="E662" s="23" t="s">
        <v>514</v>
      </c>
      <c r="F662" s="23" t="s">
        <v>518</v>
      </c>
      <c r="G662" s="25">
        <v>43059.473611111112</v>
      </c>
      <c r="H662" s="25">
        <v>43075.616666666669</v>
      </c>
      <c r="I662" s="24">
        <v>43100</v>
      </c>
    </row>
    <row r="663" spans="1:9" ht="13.2">
      <c r="A663" s="23" t="s">
        <v>9</v>
      </c>
      <c r="B663" s="23" t="s">
        <v>1303</v>
      </c>
      <c r="C663" s="23" t="s">
        <v>1304</v>
      </c>
      <c r="D663" s="23" t="s">
        <v>18</v>
      </c>
      <c r="E663" s="23" t="s">
        <v>514</v>
      </c>
      <c r="F663" s="23" t="s">
        <v>518</v>
      </c>
      <c r="G663" s="25">
        <v>43061.257638888892</v>
      </c>
      <c r="H663" s="25">
        <v>43062.49722222222</v>
      </c>
    </row>
    <row r="664" spans="1:9" ht="13.2">
      <c r="A664" s="23" t="s">
        <v>9</v>
      </c>
      <c r="B664" s="23" t="s">
        <v>1305</v>
      </c>
      <c r="C664" s="23" t="s">
        <v>1306</v>
      </c>
      <c r="D664" s="23" t="s">
        <v>12</v>
      </c>
      <c r="E664" s="23" t="s">
        <v>514</v>
      </c>
      <c r="F664" s="23" t="s">
        <v>518</v>
      </c>
      <c r="G664" s="25">
        <v>43061.407638888886</v>
      </c>
      <c r="H664" s="25">
        <v>43061.722916666666</v>
      </c>
    </row>
    <row r="665" spans="1:9" ht="13.2">
      <c r="A665" s="23" t="s">
        <v>9</v>
      </c>
      <c r="B665" s="23" t="s">
        <v>1307</v>
      </c>
      <c r="C665" s="23" t="s">
        <v>1308</v>
      </c>
      <c r="D665" s="23" t="s">
        <v>12</v>
      </c>
      <c r="E665" s="23" t="s">
        <v>514</v>
      </c>
      <c r="F665" s="23" t="s">
        <v>518</v>
      </c>
      <c r="G665" s="25">
        <v>43061.47152777778</v>
      </c>
      <c r="H665" s="25">
        <v>43130.577777777777</v>
      </c>
    </row>
    <row r="666" spans="1:9" ht="13.2">
      <c r="A666" s="23" t="s">
        <v>9</v>
      </c>
      <c r="B666" s="23" t="s">
        <v>1309</v>
      </c>
      <c r="C666" s="23" t="s">
        <v>1310</v>
      </c>
      <c r="D666" s="23" t="s">
        <v>12</v>
      </c>
      <c r="E666" s="23" t="s">
        <v>514</v>
      </c>
      <c r="F666" s="23" t="s">
        <v>518</v>
      </c>
      <c r="G666" s="25">
        <v>43061.48541666667</v>
      </c>
      <c r="H666" s="25">
        <v>43062.445138888892</v>
      </c>
    </row>
    <row r="667" spans="1:9" ht="13.2">
      <c r="A667" s="23" t="s">
        <v>9</v>
      </c>
      <c r="B667" s="23" t="s">
        <v>1311</v>
      </c>
      <c r="C667" s="23" t="s">
        <v>1312</v>
      </c>
      <c r="D667" s="23" t="s">
        <v>12</v>
      </c>
      <c r="E667" s="23" t="s">
        <v>514</v>
      </c>
      <c r="F667" s="23" t="s">
        <v>518</v>
      </c>
      <c r="G667" s="25">
        <v>43061.712500000001</v>
      </c>
      <c r="H667" s="25">
        <v>43062.386805555558</v>
      </c>
    </row>
    <row r="668" spans="1:9" ht="13.2">
      <c r="A668" s="23" t="s">
        <v>9</v>
      </c>
      <c r="B668" s="23" t="s">
        <v>1313</v>
      </c>
      <c r="C668" s="23" t="s">
        <v>1314</v>
      </c>
      <c r="D668" s="23" t="s">
        <v>18</v>
      </c>
      <c r="E668" s="23" t="s">
        <v>514</v>
      </c>
      <c r="F668" s="23" t="s">
        <v>518</v>
      </c>
      <c r="G668" s="25">
        <v>43063.654861111114</v>
      </c>
      <c r="H668" s="25">
        <v>43074.676388888889</v>
      </c>
      <c r="I668" s="24">
        <v>43100</v>
      </c>
    </row>
    <row r="669" spans="1:9" ht="13.2">
      <c r="A669" s="23" t="s">
        <v>9</v>
      </c>
      <c r="B669" s="23" t="s">
        <v>1315</v>
      </c>
      <c r="C669" s="23" t="s">
        <v>1316</v>
      </c>
      <c r="D669" s="23" t="s">
        <v>12</v>
      </c>
      <c r="E669" s="23" t="s">
        <v>514</v>
      </c>
      <c r="F669" s="23" t="s">
        <v>518</v>
      </c>
      <c r="G669" s="25">
        <v>43065.364583333336</v>
      </c>
      <c r="H669" s="25">
        <v>43066.38958333333</v>
      </c>
    </row>
    <row r="670" spans="1:9" ht="13.2">
      <c r="A670" s="23" t="s">
        <v>9</v>
      </c>
      <c r="B670" s="23" t="s">
        <v>1317</v>
      </c>
      <c r="C670" s="23" t="s">
        <v>1318</v>
      </c>
      <c r="D670" s="23" t="s">
        <v>18</v>
      </c>
      <c r="E670" s="23" t="s">
        <v>514</v>
      </c>
      <c r="F670" s="23" t="s">
        <v>518</v>
      </c>
      <c r="G670" s="25">
        <v>43067.493750000001</v>
      </c>
      <c r="H670" s="25">
        <v>43131.535416666666</v>
      </c>
    </row>
    <row r="671" spans="1:9" ht="13.2">
      <c r="A671" s="23" t="s">
        <v>9</v>
      </c>
      <c r="B671" s="23" t="s">
        <v>1319</v>
      </c>
      <c r="C671" s="23" t="s">
        <v>1320</v>
      </c>
      <c r="D671" s="23" t="s">
        <v>18</v>
      </c>
      <c r="E671" s="23" t="s">
        <v>514</v>
      </c>
      <c r="F671" s="23" t="s">
        <v>518</v>
      </c>
      <c r="G671" s="25">
        <v>43067.538194444445</v>
      </c>
      <c r="H671" s="25">
        <v>43082.182638888888</v>
      </c>
    </row>
    <row r="672" spans="1:9" ht="13.2">
      <c r="A672" s="23" t="s">
        <v>9</v>
      </c>
      <c r="B672" s="23" t="s">
        <v>1321</v>
      </c>
      <c r="C672" s="23" t="s">
        <v>2237</v>
      </c>
      <c r="D672" s="23" t="s">
        <v>12</v>
      </c>
      <c r="E672" s="23" t="s">
        <v>514</v>
      </c>
      <c r="F672" s="23" t="s">
        <v>518</v>
      </c>
      <c r="G672" s="25">
        <v>43067.613194444442</v>
      </c>
      <c r="H672" s="25">
        <v>43081.286111111112</v>
      </c>
    </row>
    <row r="673" spans="1:9" ht="13.2">
      <c r="A673" s="23" t="s">
        <v>9</v>
      </c>
      <c r="B673" s="23" t="s">
        <v>1322</v>
      </c>
      <c r="C673" s="23" t="s">
        <v>1323</v>
      </c>
      <c r="D673" s="23" t="s">
        <v>12</v>
      </c>
      <c r="E673" s="23" t="s">
        <v>514</v>
      </c>
      <c r="F673" s="23" t="s">
        <v>518</v>
      </c>
      <c r="G673" s="25">
        <v>43067.615972222222</v>
      </c>
      <c r="H673" s="25">
        <v>43081.461111111108</v>
      </c>
    </row>
    <row r="674" spans="1:9" ht="13.2">
      <c r="A674" s="23" t="s">
        <v>9</v>
      </c>
      <c r="B674" s="23" t="s">
        <v>1324</v>
      </c>
      <c r="C674" s="23" t="s">
        <v>1325</v>
      </c>
      <c r="D674" s="23" t="s">
        <v>12</v>
      </c>
      <c r="E674" s="23" t="s">
        <v>514</v>
      </c>
      <c r="F674" s="23" t="s">
        <v>518</v>
      </c>
      <c r="G674" s="25">
        <v>43067.623611111114</v>
      </c>
      <c r="H674" s="25">
        <v>43074.730555555558</v>
      </c>
    </row>
    <row r="675" spans="1:9" ht="13.2">
      <c r="A675" s="23" t="s">
        <v>9</v>
      </c>
      <c r="B675" s="23" t="s">
        <v>1326</v>
      </c>
      <c r="C675" s="23" t="s">
        <v>1327</v>
      </c>
      <c r="D675" s="23" t="s">
        <v>12</v>
      </c>
      <c r="E675" s="23" t="s">
        <v>514</v>
      </c>
      <c r="F675" s="23" t="s">
        <v>518</v>
      </c>
      <c r="G675" s="25">
        <v>43068.236805555556</v>
      </c>
      <c r="H675" s="25">
        <v>43068.885416666664</v>
      </c>
    </row>
    <row r="676" spans="1:9" ht="13.2">
      <c r="A676" s="23" t="s">
        <v>9</v>
      </c>
      <c r="B676" s="23" t="s">
        <v>1328</v>
      </c>
      <c r="C676" s="23" t="s">
        <v>1329</v>
      </c>
      <c r="D676" s="23" t="s">
        <v>18</v>
      </c>
      <c r="E676" s="23" t="s">
        <v>514</v>
      </c>
      <c r="F676" s="23" t="s">
        <v>518</v>
      </c>
      <c r="G676" s="25">
        <v>43068.263194444444</v>
      </c>
      <c r="H676" s="25">
        <v>43068.363888888889</v>
      </c>
    </row>
    <row r="677" spans="1:9" ht="13.2">
      <c r="A677" s="23" t="s">
        <v>9</v>
      </c>
      <c r="B677" s="23" t="s">
        <v>1330</v>
      </c>
      <c r="C677" s="23" t="s">
        <v>1331</v>
      </c>
      <c r="D677" s="23" t="s">
        <v>12</v>
      </c>
      <c r="E677" s="23" t="s">
        <v>514</v>
      </c>
      <c r="F677" s="23" t="s">
        <v>518</v>
      </c>
      <c r="G677" s="25">
        <v>43068.470833333333</v>
      </c>
      <c r="H677" s="25">
        <v>43076.681250000001</v>
      </c>
    </row>
    <row r="678" spans="1:9" ht="13.2">
      <c r="A678" s="23" t="s">
        <v>9</v>
      </c>
      <c r="B678" s="23" t="s">
        <v>1332</v>
      </c>
      <c r="C678" s="23" t="s">
        <v>1333</v>
      </c>
      <c r="D678" s="23" t="s">
        <v>12</v>
      </c>
      <c r="E678" s="23" t="s">
        <v>514</v>
      </c>
      <c r="F678" s="23" t="s">
        <v>518</v>
      </c>
      <c r="G678" s="25">
        <v>43069.162499999999</v>
      </c>
      <c r="H678" s="25">
        <v>43103.322222222225</v>
      </c>
    </row>
    <row r="679" spans="1:9" ht="13.2">
      <c r="A679" s="23" t="s">
        <v>9</v>
      </c>
      <c r="B679" s="23" t="s">
        <v>1334</v>
      </c>
      <c r="C679" s="23" t="s">
        <v>1335</v>
      </c>
      <c r="D679" s="23" t="s">
        <v>18</v>
      </c>
      <c r="E679" s="23" t="s">
        <v>514</v>
      </c>
      <c r="F679" s="23" t="s">
        <v>518</v>
      </c>
      <c r="G679" s="25">
        <v>43069.243055555555</v>
      </c>
      <c r="H679" s="25">
        <v>43132.12777777778</v>
      </c>
      <c r="I679" s="24">
        <v>43100</v>
      </c>
    </row>
    <row r="680" spans="1:9" ht="13.2">
      <c r="A680" s="23" t="s">
        <v>9</v>
      </c>
      <c r="B680" s="23" t="s">
        <v>1336</v>
      </c>
      <c r="C680" s="23" t="s">
        <v>1337</v>
      </c>
      <c r="D680" s="23" t="s">
        <v>12</v>
      </c>
      <c r="E680" s="23" t="s">
        <v>514</v>
      </c>
      <c r="F680" s="23" t="s">
        <v>518</v>
      </c>
      <c r="G680" s="25">
        <v>43069.402083333334</v>
      </c>
      <c r="H680" s="25">
        <v>43074.476388888892</v>
      </c>
    </row>
    <row r="681" spans="1:9" ht="13.2">
      <c r="A681" s="23" t="s">
        <v>9</v>
      </c>
      <c r="B681" s="23" t="s">
        <v>1338</v>
      </c>
      <c r="C681" s="23" t="s">
        <v>1339</v>
      </c>
      <c r="D681" s="23" t="s">
        <v>18</v>
      </c>
      <c r="E681" s="23" t="s">
        <v>514</v>
      </c>
      <c r="F681" s="23" t="s">
        <v>518</v>
      </c>
      <c r="G681" s="25">
        <v>43073.304166666669</v>
      </c>
      <c r="H681" s="25">
        <v>43096.59652777778</v>
      </c>
    </row>
    <row r="682" spans="1:9" ht="13.2">
      <c r="A682" s="23" t="s">
        <v>9</v>
      </c>
      <c r="B682" s="23" t="s">
        <v>1340</v>
      </c>
      <c r="C682" s="23" t="s">
        <v>1341</v>
      </c>
      <c r="D682" s="23" t="s">
        <v>18</v>
      </c>
      <c r="E682" s="23" t="s">
        <v>514</v>
      </c>
      <c r="F682" s="23" t="s">
        <v>518</v>
      </c>
      <c r="G682" s="25">
        <v>43074.315972222219</v>
      </c>
      <c r="H682" s="25">
        <v>43075.634027777778</v>
      </c>
    </row>
    <row r="683" spans="1:9" ht="13.2">
      <c r="A683" s="23" t="s">
        <v>9</v>
      </c>
      <c r="B683" s="23" t="s">
        <v>1342</v>
      </c>
      <c r="C683" s="23" t="s">
        <v>1343</v>
      </c>
      <c r="D683" s="23" t="s">
        <v>12</v>
      </c>
      <c r="E683" s="23" t="s">
        <v>514</v>
      </c>
      <c r="F683" s="23" t="s">
        <v>518</v>
      </c>
      <c r="G683" s="25">
        <v>43075.509722222225</v>
      </c>
      <c r="H683" s="25">
        <v>43076.619444444441</v>
      </c>
    </row>
    <row r="684" spans="1:9" ht="13.2">
      <c r="A684" s="23" t="s">
        <v>9</v>
      </c>
      <c r="B684" s="23" t="s">
        <v>1344</v>
      </c>
      <c r="C684" s="23" t="s">
        <v>1345</v>
      </c>
      <c r="D684" s="23" t="s">
        <v>12</v>
      </c>
      <c r="E684" s="23" t="s">
        <v>514</v>
      </c>
      <c r="F684" s="23" t="s">
        <v>518</v>
      </c>
      <c r="G684" s="25">
        <v>43075.569444444445</v>
      </c>
      <c r="H684" s="25">
        <v>43081.225694444445</v>
      </c>
      <c r="I684" s="24">
        <v>43100</v>
      </c>
    </row>
    <row r="685" spans="1:9" ht="13.2">
      <c r="A685" s="23" t="s">
        <v>9</v>
      </c>
      <c r="B685" s="23" t="s">
        <v>1346</v>
      </c>
      <c r="C685" s="23" t="s">
        <v>1347</v>
      </c>
      <c r="D685" s="23" t="s">
        <v>18</v>
      </c>
      <c r="E685" s="23" t="s">
        <v>514</v>
      </c>
      <c r="F685" s="23" t="s">
        <v>518</v>
      </c>
      <c r="G685" s="25">
        <v>43076.965277777781</v>
      </c>
      <c r="H685" s="25">
        <v>43082.529861111114</v>
      </c>
    </row>
    <row r="686" spans="1:9" ht="13.2">
      <c r="A686" s="23" t="s">
        <v>9</v>
      </c>
      <c r="B686" s="23" t="s">
        <v>1348</v>
      </c>
      <c r="C686" s="23" t="s">
        <v>1349</v>
      </c>
      <c r="D686" s="23" t="s">
        <v>12</v>
      </c>
      <c r="E686" s="23" t="s">
        <v>514</v>
      </c>
      <c r="F686" s="23" t="s">
        <v>518</v>
      </c>
      <c r="G686" s="25">
        <v>43077.155555555553</v>
      </c>
      <c r="H686" s="25">
        <v>43083.268750000003</v>
      </c>
    </row>
    <row r="687" spans="1:9" ht="13.2">
      <c r="A687" s="23" t="s">
        <v>9</v>
      </c>
      <c r="B687" s="23" t="s">
        <v>1350</v>
      </c>
      <c r="C687" s="23" t="s">
        <v>1351</v>
      </c>
      <c r="D687" s="23" t="s">
        <v>18</v>
      </c>
      <c r="E687" s="23" t="s">
        <v>514</v>
      </c>
      <c r="F687" s="23" t="s">
        <v>518</v>
      </c>
      <c r="G687" s="25">
        <v>43080.242361111108</v>
      </c>
      <c r="H687" s="25">
        <v>43082.364583333336</v>
      </c>
    </row>
    <row r="688" spans="1:9" ht="13.2">
      <c r="A688" s="23" t="s">
        <v>9</v>
      </c>
      <c r="B688" s="23" t="s">
        <v>1352</v>
      </c>
      <c r="C688" s="23" t="s">
        <v>1353</v>
      </c>
      <c r="D688" s="23" t="s">
        <v>12</v>
      </c>
      <c r="E688" s="23" t="s">
        <v>514</v>
      </c>
      <c r="F688" s="23" t="s">
        <v>518</v>
      </c>
      <c r="G688" s="25">
        <v>43080.636111111111</v>
      </c>
      <c r="H688" s="25">
        <v>43085.70208333333</v>
      </c>
    </row>
    <row r="689" spans="1:9" ht="13.2">
      <c r="A689" s="23" t="s">
        <v>9</v>
      </c>
      <c r="B689" s="23" t="s">
        <v>1354</v>
      </c>
      <c r="C689" s="23" t="s">
        <v>1355</v>
      </c>
      <c r="D689" s="23" t="s">
        <v>12</v>
      </c>
      <c r="E689" s="23" t="s">
        <v>514</v>
      </c>
      <c r="F689" s="23" t="s">
        <v>518</v>
      </c>
      <c r="G689" s="25">
        <v>43081.456944444442</v>
      </c>
      <c r="H689" s="25">
        <v>43098.361111111109</v>
      </c>
    </row>
    <row r="690" spans="1:9" ht="13.2">
      <c r="A690" s="23" t="s">
        <v>9</v>
      </c>
      <c r="B690" s="23" t="s">
        <v>1356</v>
      </c>
      <c r="C690" s="23" t="s">
        <v>1357</v>
      </c>
      <c r="D690" s="23" t="s">
        <v>18</v>
      </c>
      <c r="E690" s="23" t="s">
        <v>514</v>
      </c>
      <c r="F690" s="23" t="s">
        <v>518</v>
      </c>
      <c r="G690" s="25">
        <v>43081.47152777778</v>
      </c>
      <c r="H690" s="25">
        <v>43082.195138888892</v>
      </c>
    </row>
    <row r="691" spans="1:9" ht="13.2">
      <c r="A691" s="23" t="s">
        <v>9</v>
      </c>
      <c r="B691" s="23" t="s">
        <v>1358</v>
      </c>
      <c r="C691" s="23" t="s">
        <v>1359</v>
      </c>
      <c r="D691" s="23" t="s">
        <v>12</v>
      </c>
      <c r="E691" s="23" t="s">
        <v>514</v>
      </c>
      <c r="F691" s="23" t="s">
        <v>518</v>
      </c>
      <c r="G691" s="25">
        <v>43081.527777777781</v>
      </c>
      <c r="H691" s="25">
        <v>43083.574999999997</v>
      </c>
    </row>
    <row r="692" spans="1:9" ht="13.2">
      <c r="A692" s="23" t="s">
        <v>9</v>
      </c>
      <c r="B692" s="23" t="s">
        <v>1360</v>
      </c>
      <c r="C692" s="23" t="s">
        <v>1361</v>
      </c>
      <c r="D692" s="23" t="s">
        <v>12</v>
      </c>
      <c r="E692" s="23" t="s">
        <v>514</v>
      </c>
      <c r="F692" s="23" t="s">
        <v>518</v>
      </c>
      <c r="G692" s="25">
        <v>43081.739583333336</v>
      </c>
      <c r="H692" s="25">
        <v>43088.18472222222</v>
      </c>
      <c r="I692" s="24">
        <v>43082</v>
      </c>
    </row>
    <row r="693" spans="1:9" ht="13.2">
      <c r="A693" s="23" t="s">
        <v>9</v>
      </c>
      <c r="B693" s="23" t="s">
        <v>1362</v>
      </c>
      <c r="C693" s="23" t="s">
        <v>1363</v>
      </c>
      <c r="D693" s="23" t="s">
        <v>18</v>
      </c>
      <c r="E693" s="23" t="s">
        <v>514</v>
      </c>
      <c r="F693" s="23" t="s">
        <v>518</v>
      </c>
      <c r="G693" s="25">
        <v>43082.394444444442</v>
      </c>
      <c r="H693" s="25">
        <v>43082.585416666669</v>
      </c>
    </row>
    <row r="694" spans="1:9" ht="13.2">
      <c r="A694" s="23" t="s">
        <v>9</v>
      </c>
      <c r="B694" s="23" t="s">
        <v>1364</v>
      </c>
      <c r="C694" s="23" t="s">
        <v>1365</v>
      </c>
      <c r="D694" s="23" t="s">
        <v>18</v>
      </c>
      <c r="E694" s="23" t="s">
        <v>514</v>
      </c>
      <c r="F694" s="23" t="s">
        <v>518</v>
      </c>
      <c r="G694" s="25">
        <v>43082.438888888886</v>
      </c>
      <c r="H694" s="25">
        <v>43085.306250000001</v>
      </c>
    </row>
    <row r="695" spans="1:9" ht="13.2">
      <c r="A695" s="23" t="s">
        <v>9</v>
      </c>
      <c r="B695" s="23" t="s">
        <v>1366</v>
      </c>
      <c r="C695" s="23" t="s">
        <v>2238</v>
      </c>
      <c r="D695" s="23" t="s">
        <v>12</v>
      </c>
      <c r="E695" s="23" t="s">
        <v>514</v>
      </c>
      <c r="F695" s="23" t="s">
        <v>518</v>
      </c>
      <c r="G695" s="25">
        <v>43082.643055555556</v>
      </c>
      <c r="H695" s="25">
        <v>43086.120138888888</v>
      </c>
    </row>
    <row r="696" spans="1:9" ht="13.2">
      <c r="A696" s="23" t="s">
        <v>9</v>
      </c>
      <c r="B696" s="23" t="s">
        <v>1367</v>
      </c>
      <c r="C696" s="23" t="s">
        <v>1368</v>
      </c>
      <c r="D696" s="23" t="s">
        <v>12</v>
      </c>
      <c r="E696" s="23" t="s">
        <v>514</v>
      </c>
      <c r="F696" s="23" t="s">
        <v>518</v>
      </c>
      <c r="G696" s="25">
        <v>43083.629166666666</v>
      </c>
      <c r="H696" s="25">
        <v>43105.445138888892</v>
      </c>
    </row>
    <row r="697" spans="1:9" ht="13.2">
      <c r="A697" s="23" t="s">
        <v>9</v>
      </c>
      <c r="B697" s="23" t="s">
        <v>1369</v>
      </c>
      <c r="C697" s="23" t="s">
        <v>1370</v>
      </c>
      <c r="D697" s="23" t="s">
        <v>18</v>
      </c>
      <c r="E697" s="23" t="s">
        <v>514</v>
      </c>
      <c r="F697" s="23" t="s">
        <v>518</v>
      </c>
      <c r="G697" s="25">
        <v>43084.592361111114</v>
      </c>
      <c r="H697" s="25">
        <v>43192.283333333333</v>
      </c>
    </row>
    <row r="698" spans="1:9" ht="13.2">
      <c r="A698" s="23" t="s">
        <v>9</v>
      </c>
      <c r="B698" s="23" t="s">
        <v>1371</v>
      </c>
      <c r="C698" s="23" t="s">
        <v>1372</v>
      </c>
      <c r="D698" s="23" t="s">
        <v>18</v>
      </c>
      <c r="E698" s="23" t="s">
        <v>514</v>
      </c>
      <c r="F698" s="23" t="s">
        <v>518</v>
      </c>
      <c r="G698" s="25">
        <v>43088.502083333333</v>
      </c>
      <c r="H698" s="25">
        <v>43089.361805555556</v>
      </c>
    </row>
    <row r="699" spans="1:9" ht="13.2">
      <c r="A699" s="23" t="s">
        <v>9</v>
      </c>
      <c r="B699" s="23" t="s">
        <v>1373</v>
      </c>
      <c r="C699" s="23" t="s">
        <v>1374</v>
      </c>
      <c r="D699" s="23" t="s">
        <v>18</v>
      </c>
      <c r="E699" s="23" t="s">
        <v>514</v>
      </c>
      <c r="F699" s="23" t="s">
        <v>518</v>
      </c>
      <c r="G699" s="25">
        <v>43088.540972222225</v>
      </c>
      <c r="H699" s="25">
        <v>43129.563194444447</v>
      </c>
    </row>
    <row r="700" spans="1:9" ht="13.2">
      <c r="A700" s="23" t="s">
        <v>9</v>
      </c>
      <c r="B700" s="23" t="s">
        <v>1375</v>
      </c>
      <c r="C700" s="23" t="s">
        <v>1376</v>
      </c>
      <c r="D700" s="23" t="s">
        <v>18</v>
      </c>
      <c r="E700" s="23" t="s">
        <v>514</v>
      </c>
      <c r="F700" s="23" t="s">
        <v>518</v>
      </c>
      <c r="G700" s="25">
        <v>43088.542361111111</v>
      </c>
      <c r="H700" s="25">
        <v>43097.311805555553</v>
      </c>
    </row>
    <row r="701" spans="1:9" ht="13.2">
      <c r="A701" s="23" t="s">
        <v>9</v>
      </c>
      <c r="B701" s="23" t="s">
        <v>1377</v>
      </c>
      <c r="C701" s="23" t="s">
        <v>1378</v>
      </c>
      <c r="D701" s="23" t="s">
        <v>18</v>
      </c>
      <c r="E701" s="23" t="s">
        <v>514</v>
      </c>
      <c r="F701" s="23" t="s">
        <v>518</v>
      </c>
      <c r="G701" s="25">
        <v>43088.543055555558</v>
      </c>
      <c r="H701" s="25">
        <v>43092.56527777778</v>
      </c>
    </row>
    <row r="702" spans="1:9" ht="13.2">
      <c r="A702" s="23" t="s">
        <v>9</v>
      </c>
      <c r="B702" s="23" t="s">
        <v>1379</v>
      </c>
      <c r="C702" s="23" t="s">
        <v>1380</v>
      </c>
      <c r="D702" s="23" t="s">
        <v>12</v>
      </c>
      <c r="E702" s="23" t="s">
        <v>514</v>
      </c>
      <c r="F702" s="23" t="s">
        <v>518</v>
      </c>
      <c r="G702" s="25">
        <v>43088.567361111112</v>
      </c>
      <c r="H702" s="25">
        <v>43105.202777777777</v>
      </c>
    </row>
    <row r="703" spans="1:9" ht="13.2">
      <c r="A703" s="23" t="s">
        <v>9</v>
      </c>
      <c r="B703" s="23" t="s">
        <v>1381</v>
      </c>
      <c r="C703" s="23" t="s">
        <v>2239</v>
      </c>
      <c r="D703" s="23" t="s">
        <v>12</v>
      </c>
      <c r="E703" s="23" t="s">
        <v>514</v>
      </c>
      <c r="F703" s="23" t="s">
        <v>518</v>
      </c>
      <c r="G703" s="25">
        <v>43088.570833333331</v>
      </c>
      <c r="H703" s="25">
        <v>43130.466666666667</v>
      </c>
    </row>
    <row r="704" spans="1:9" ht="13.2">
      <c r="A704" s="23" t="s">
        <v>9</v>
      </c>
      <c r="B704" s="23" t="s">
        <v>1382</v>
      </c>
      <c r="C704" s="23" t="s">
        <v>1383</v>
      </c>
      <c r="D704" s="23" t="s">
        <v>12</v>
      </c>
      <c r="E704" s="23" t="s">
        <v>514</v>
      </c>
      <c r="F704" s="23" t="s">
        <v>518</v>
      </c>
      <c r="G704" s="25">
        <v>43089.167361111111</v>
      </c>
      <c r="H704" s="25">
        <v>43090.820138888892</v>
      </c>
    </row>
    <row r="705" spans="1:8" ht="13.2">
      <c r="A705" s="23" t="s">
        <v>9</v>
      </c>
      <c r="B705" s="23" t="s">
        <v>1384</v>
      </c>
      <c r="C705" s="23" t="s">
        <v>1385</v>
      </c>
      <c r="D705" s="23" t="s">
        <v>12</v>
      </c>
      <c r="E705" s="23" t="s">
        <v>514</v>
      </c>
      <c r="F705" s="23" t="s">
        <v>518</v>
      </c>
      <c r="G705" s="25">
        <v>43089.229861111111</v>
      </c>
      <c r="H705" s="25">
        <v>43103.686805555553</v>
      </c>
    </row>
    <row r="706" spans="1:8" ht="13.2">
      <c r="A706" s="23" t="s">
        <v>9</v>
      </c>
      <c r="B706" s="23" t="s">
        <v>1386</v>
      </c>
      <c r="C706" s="23" t="s">
        <v>1387</v>
      </c>
      <c r="D706" s="23" t="s">
        <v>18</v>
      </c>
      <c r="E706" s="23" t="s">
        <v>514</v>
      </c>
      <c r="F706" s="23" t="s">
        <v>518</v>
      </c>
      <c r="G706" s="25">
        <v>43089.308333333334</v>
      </c>
      <c r="H706" s="25">
        <v>43133.661805555559</v>
      </c>
    </row>
    <row r="707" spans="1:8" ht="13.2">
      <c r="A707" s="23" t="s">
        <v>9</v>
      </c>
      <c r="B707" s="23" t="s">
        <v>1388</v>
      </c>
      <c r="C707" s="23" t="s">
        <v>2240</v>
      </c>
      <c r="D707" s="23" t="s">
        <v>12</v>
      </c>
      <c r="E707" s="23" t="s">
        <v>514</v>
      </c>
      <c r="F707" s="23" t="s">
        <v>518</v>
      </c>
      <c r="G707" s="25">
        <v>43089.423611111109</v>
      </c>
      <c r="H707" s="25">
        <v>43091.259027777778</v>
      </c>
    </row>
    <row r="708" spans="1:8" ht="13.2">
      <c r="A708" s="23" t="s">
        <v>9</v>
      </c>
      <c r="B708" s="23" t="s">
        <v>1389</v>
      </c>
      <c r="C708" s="23" t="s">
        <v>1390</v>
      </c>
      <c r="D708" s="23" t="s">
        <v>12</v>
      </c>
      <c r="E708" s="23" t="s">
        <v>514</v>
      </c>
      <c r="F708" s="23" t="s">
        <v>518</v>
      </c>
      <c r="G708" s="25">
        <v>43091.252083333333</v>
      </c>
      <c r="H708" s="25">
        <v>43105.211111111108</v>
      </c>
    </row>
    <row r="709" spans="1:8" ht="13.2">
      <c r="A709" s="23" t="s">
        <v>9</v>
      </c>
      <c r="B709" s="23" t="s">
        <v>1391</v>
      </c>
      <c r="C709" s="23" t="s">
        <v>1392</v>
      </c>
      <c r="D709" s="23" t="s">
        <v>18</v>
      </c>
      <c r="E709" s="23" t="s">
        <v>514</v>
      </c>
      <c r="F709" s="23" t="s">
        <v>518</v>
      </c>
      <c r="G709" s="25">
        <v>43091.330555555556</v>
      </c>
      <c r="H709" s="25">
        <v>43091.675000000003</v>
      </c>
    </row>
    <row r="710" spans="1:8" ht="13.2">
      <c r="A710" s="23" t="s">
        <v>9</v>
      </c>
      <c r="B710" s="23" t="s">
        <v>1393</v>
      </c>
      <c r="C710" s="23" t="s">
        <v>1394</v>
      </c>
      <c r="D710" s="23" t="s">
        <v>12</v>
      </c>
      <c r="E710" s="23" t="s">
        <v>514</v>
      </c>
      <c r="F710" s="23" t="s">
        <v>518</v>
      </c>
      <c r="G710" s="25">
        <v>43091.339583333334</v>
      </c>
      <c r="H710" s="25">
        <v>43095.755555555559</v>
      </c>
    </row>
    <row r="711" spans="1:8" ht="13.2">
      <c r="A711" s="23" t="s">
        <v>9</v>
      </c>
      <c r="B711" s="23" t="s">
        <v>1395</v>
      </c>
      <c r="C711" s="23" t="s">
        <v>1396</v>
      </c>
      <c r="D711" s="23" t="s">
        <v>12</v>
      </c>
      <c r="E711" s="23" t="s">
        <v>514</v>
      </c>
      <c r="F711" s="23" t="s">
        <v>518</v>
      </c>
      <c r="G711" s="25">
        <v>43091.443055555559</v>
      </c>
      <c r="H711" s="25">
        <v>43096.176388888889</v>
      </c>
    </row>
    <row r="712" spans="1:8" ht="13.2">
      <c r="A712" s="23" t="s">
        <v>9</v>
      </c>
      <c r="B712" s="23" t="s">
        <v>1397</v>
      </c>
      <c r="C712" s="23" t="s">
        <v>1398</v>
      </c>
      <c r="D712" s="23" t="s">
        <v>12</v>
      </c>
      <c r="E712" s="23" t="s">
        <v>514</v>
      </c>
      <c r="F712" s="23" t="s">
        <v>518</v>
      </c>
      <c r="G712" s="25">
        <v>43091.55</v>
      </c>
      <c r="H712" s="25">
        <v>43102.362500000003</v>
      </c>
    </row>
    <row r="713" spans="1:8" ht="13.2">
      <c r="A713" s="23" t="s">
        <v>9</v>
      </c>
      <c r="B713" s="23" t="s">
        <v>1399</v>
      </c>
      <c r="C713" s="23" t="s">
        <v>1400</v>
      </c>
      <c r="D713" s="23" t="s">
        <v>18</v>
      </c>
      <c r="E713" s="23" t="s">
        <v>514</v>
      </c>
      <c r="F713" s="23" t="s">
        <v>518</v>
      </c>
      <c r="G713" s="25">
        <v>43091.722222222219</v>
      </c>
      <c r="H713" s="25">
        <v>43105.060416666667</v>
      </c>
    </row>
    <row r="714" spans="1:8" ht="13.2">
      <c r="A714" s="23" t="s">
        <v>9</v>
      </c>
      <c r="B714" s="23" t="s">
        <v>1401</v>
      </c>
      <c r="C714" s="23" t="s">
        <v>1402</v>
      </c>
      <c r="D714" s="23" t="s">
        <v>12</v>
      </c>
      <c r="E714" s="23" t="s">
        <v>514</v>
      </c>
      <c r="F714" s="23" t="s">
        <v>518</v>
      </c>
      <c r="G714" s="25">
        <v>43091.725694444445</v>
      </c>
      <c r="H714" s="25">
        <v>43102.37222222222</v>
      </c>
    </row>
    <row r="715" spans="1:8" ht="13.2">
      <c r="A715" s="23" t="s">
        <v>9</v>
      </c>
      <c r="B715" s="23" t="s">
        <v>1403</v>
      </c>
      <c r="C715" s="23" t="s">
        <v>1404</v>
      </c>
      <c r="D715" s="23" t="s">
        <v>12</v>
      </c>
      <c r="E715" s="23" t="s">
        <v>514</v>
      </c>
      <c r="F715" s="23" t="s">
        <v>518</v>
      </c>
      <c r="G715" s="25">
        <v>43095.322916666664</v>
      </c>
      <c r="H715" s="25">
        <v>43116.392361111109</v>
      </c>
    </row>
    <row r="716" spans="1:8" ht="13.2">
      <c r="A716" s="23" t="s">
        <v>9</v>
      </c>
      <c r="B716" s="23" t="s">
        <v>1405</v>
      </c>
      <c r="C716" s="23" t="s">
        <v>1406</v>
      </c>
      <c r="D716" s="23" t="s">
        <v>12</v>
      </c>
      <c r="E716" s="23" t="s">
        <v>514</v>
      </c>
      <c r="F716" s="23" t="s">
        <v>518</v>
      </c>
      <c r="G716" s="25">
        <v>43096.720833333333</v>
      </c>
      <c r="H716" s="25">
        <v>43103.295138888891</v>
      </c>
    </row>
    <row r="717" spans="1:8" ht="13.2">
      <c r="A717" s="23" t="s">
        <v>9</v>
      </c>
      <c r="B717" s="23" t="s">
        <v>1407</v>
      </c>
      <c r="C717" s="23" t="s">
        <v>1408</v>
      </c>
      <c r="D717" s="23" t="s">
        <v>12</v>
      </c>
      <c r="E717" s="23" t="s">
        <v>514</v>
      </c>
      <c r="F717" s="23" t="s">
        <v>518</v>
      </c>
      <c r="G717" s="25">
        <v>43096.752083333333</v>
      </c>
      <c r="H717" s="25">
        <v>43104.334722222222</v>
      </c>
    </row>
    <row r="718" spans="1:8" ht="13.2">
      <c r="A718" s="23" t="s">
        <v>9</v>
      </c>
      <c r="B718" s="23" t="s">
        <v>1409</v>
      </c>
      <c r="C718" s="23" t="s">
        <v>1410</v>
      </c>
      <c r="D718" s="23" t="s">
        <v>18</v>
      </c>
      <c r="E718" s="23" t="s">
        <v>514</v>
      </c>
      <c r="F718" s="23" t="s">
        <v>518</v>
      </c>
      <c r="G718" s="25">
        <v>43097.27847222222</v>
      </c>
      <c r="H718" s="25">
        <v>43104.626388888886</v>
      </c>
    </row>
    <row r="719" spans="1:8" ht="13.2">
      <c r="A719" s="23" t="s">
        <v>9</v>
      </c>
      <c r="B719" s="23" t="s">
        <v>1411</v>
      </c>
      <c r="C719" s="23" t="s">
        <v>1412</v>
      </c>
      <c r="D719" s="23" t="s">
        <v>18</v>
      </c>
      <c r="E719" s="23" t="s">
        <v>514</v>
      </c>
      <c r="F719" s="23" t="s">
        <v>518</v>
      </c>
      <c r="G719" s="25">
        <v>43097.352083333331</v>
      </c>
      <c r="H719" s="25">
        <v>43098.303472222222</v>
      </c>
    </row>
    <row r="720" spans="1:8" ht="13.2">
      <c r="A720" s="23" t="s">
        <v>9</v>
      </c>
      <c r="B720" s="23" t="s">
        <v>1413</v>
      </c>
      <c r="C720" s="23" t="s">
        <v>1414</v>
      </c>
      <c r="D720" s="23" t="s">
        <v>18</v>
      </c>
      <c r="E720" s="23" t="s">
        <v>514</v>
      </c>
      <c r="F720" s="23" t="s">
        <v>518</v>
      </c>
      <c r="G720" s="25">
        <v>43098.354166666664</v>
      </c>
      <c r="H720" s="25">
        <v>43104.560416666667</v>
      </c>
    </row>
    <row r="721" spans="1:8" ht="13.2">
      <c r="A721" s="23" t="s">
        <v>9</v>
      </c>
      <c r="B721" s="23" t="s">
        <v>1415</v>
      </c>
      <c r="C721" s="23" t="s">
        <v>1416</v>
      </c>
      <c r="D721" s="23" t="s">
        <v>18</v>
      </c>
      <c r="E721" s="23" t="s">
        <v>514</v>
      </c>
      <c r="F721" s="23" t="s">
        <v>518</v>
      </c>
      <c r="G721" s="25">
        <v>43098.400694444441</v>
      </c>
      <c r="H721" s="25">
        <v>43104.518750000003</v>
      </c>
    </row>
    <row r="722" spans="1:8" ht="13.2">
      <c r="A722" s="23" t="s">
        <v>9</v>
      </c>
      <c r="B722" s="23" t="s">
        <v>1417</v>
      </c>
      <c r="C722" s="23" t="s">
        <v>1418</v>
      </c>
      <c r="D722" s="23" t="s">
        <v>12</v>
      </c>
      <c r="E722" s="23" t="s">
        <v>514</v>
      </c>
      <c r="F722" s="23" t="s">
        <v>518</v>
      </c>
      <c r="G722" s="25">
        <v>43098.491666666669</v>
      </c>
      <c r="H722" s="25">
        <v>43103.427777777775</v>
      </c>
    </row>
    <row r="723" spans="1:8" ht="13.2">
      <c r="A723" s="23" t="s">
        <v>9</v>
      </c>
      <c r="B723" s="23" t="s">
        <v>1419</v>
      </c>
      <c r="C723" s="23" t="s">
        <v>1420</v>
      </c>
      <c r="D723" s="23" t="s">
        <v>12</v>
      </c>
      <c r="E723" s="23" t="s">
        <v>514</v>
      </c>
      <c r="F723" s="23" t="s">
        <v>518</v>
      </c>
      <c r="G723" s="25">
        <v>43098.606944444444</v>
      </c>
      <c r="H723" s="25">
        <v>43125.572916666664</v>
      </c>
    </row>
    <row r="724" spans="1:8" ht="13.2">
      <c r="A724" s="23" t="s">
        <v>9</v>
      </c>
      <c r="B724" s="23" t="s">
        <v>1421</v>
      </c>
      <c r="C724" s="23" t="s">
        <v>1422</v>
      </c>
      <c r="D724" s="23" t="s">
        <v>12</v>
      </c>
      <c r="E724" s="23" t="s">
        <v>514</v>
      </c>
      <c r="F724" s="23" t="s">
        <v>518</v>
      </c>
      <c r="G724" s="25">
        <v>43098.667361111111</v>
      </c>
      <c r="H724" s="25">
        <v>43104.622916666667</v>
      </c>
    </row>
    <row r="725" spans="1:8" ht="13.2">
      <c r="A725" s="23" t="s">
        <v>9</v>
      </c>
      <c r="B725" s="23" t="s">
        <v>1423</v>
      </c>
      <c r="C725" s="23" t="s">
        <v>1424</v>
      </c>
      <c r="D725" s="23" t="s">
        <v>12</v>
      </c>
      <c r="E725" s="23" t="s">
        <v>514</v>
      </c>
      <c r="F725" s="23" t="s">
        <v>518</v>
      </c>
      <c r="G725" s="25">
        <v>43102.273611111108</v>
      </c>
      <c r="H725" s="25">
        <v>43110.5</v>
      </c>
    </row>
    <row r="726" spans="1:8" ht="13.2">
      <c r="A726" s="23" t="s">
        <v>9</v>
      </c>
      <c r="B726" s="23" t="s">
        <v>1425</v>
      </c>
      <c r="C726" s="23" t="s">
        <v>1426</v>
      </c>
      <c r="D726" s="23" t="s">
        <v>12</v>
      </c>
      <c r="E726" s="23" t="s">
        <v>514</v>
      </c>
      <c r="F726" s="23" t="s">
        <v>518</v>
      </c>
      <c r="G726" s="25">
        <v>43102.340277777781</v>
      </c>
      <c r="H726" s="25">
        <v>43131.450694444444</v>
      </c>
    </row>
    <row r="727" spans="1:8" ht="13.2">
      <c r="A727" s="23" t="s">
        <v>9</v>
      </c>
      <c r="B727" s="23" t="s">
        <v>1427</v>
      </c>
      <c r="C727" s="23" t="s">
        <v>1428</v>
      </c>
      <c r="D727" s="23" t="s">
        <v>12</v>
      </c>
      <c r="E727" s="23" t="s">
        <v>514</v>
      </c>
      <c r="F727" s="23" t="s">
        <v>518</v>
      </c>
      <c r="G727" s="25">
        <v>43102.438888888886</v>
      </c>
      <c r="H727" s="25">
        <v>43113.335416666669</v>
      </c>
    </row>
    <row r="728" spans="1:8" ht="13.2">
      <c r="A728" s="23" t="s">
        <v>9</v>
      </c>
      <c r="B728" s="23" t="s">
        <v>1429</v>
      </c>
      <c r="C728" s="23" t="s">
        <v>1430</v>
      </c>
      <c r="D728" s="23" t="s">
        <v>12</v>
      </c>
      <c r="E728" s="23" t="s">
        <v>514</v>
      </c>
      <c r="F728" s="23" t="s">
        <v>518</v>
      </c>
      <c r="G728" s="25">
        <v>43102.540277777778</v>
      </c>
      <c r="H728" s="25">
        <v>43104.338194444441</v>
      </c>
    </row>
    <row r="729" spans="1:8" ht="13.2">
      <c r="A729" s="23" t="s">
        <v>9</v>
      </c>
      <c r="B729" s="23" t="s">
        <v>1431</v>
      </c>
      <c r="C729" s="23" t="s">
        <v>1432</v>
      </c>
      <c r="D729" s="23" t="s">
        <v>12</v>
      </c>
      <c r="E729" s="23" t="s">
        <v>514</v>
      </c>
      <c r="F729" s="23" t="s">
        <v>518</v>
      </c>
      <c r="G729" s="25">
        <v>43103.178472222222</v>
      </c>
      <c r="H729" s="25">
        <v>43105.489583333336</v>
      </c>
    </row>
    <row r="730" spans="1:8" ht="13.2">
      <c r="A730" s="23" t="s">
        <v>9</v>
      </c>
      <c r="B730" s="23" t="s">
        <v>1433</v>
      </c>
      <c r="C730" s="23" t="s">
        <v>1434</v>
      </c>
      <c r="D730" s="23" t="s">
        <v>52</v>
      </c>
      <c r="E730" s="23" t="s">
        <v>514</v>
      </c>
      <c r="F730" s="23" t="s">
        <v>518</v>
      </c>
      <c r="G730" s="25">
        <v>43103.303472222222</v>
      </c>
      <c r="H730" s="25">
        <v>43116.640277777777</v>
      </c>
    </row>
    <row r="731" spans="1:8" ht="13.2">
      <c r="A731" s="23" t="s">
        <v>9</v>
      </c>
      <c r="B731" s="23" t="s">
        <v>1435</v>
      </c>
      <c r="C731" s="23" t="s">
        <v>1436</v>
      </c>
      <c r="D731" s="23" t="s">
        <v>18</v>
      </c>
      <c r="E731" s="23" t="s">
        <v>514</v>
      </c>
      <c r="F731" s="23" t="s">
        <v>518</v>
      </c>
      <c r="G731" s="25">
        <v>43103.563888888886</v>
      </c>
      <c r="H731" s="25">
        <v>43104.374305555553</v>
      </c>
    </row>
    <row r="732" spans="1:8" ht="13.2">
      <c r="A732" s="23" t="s">
        <v>9</v>
      </c>
      <c r="B732" s="23" t="s">
        <v>1437</v>
      </c>
      <c r="C732" s="23" t="s">
        <v>1438</v>
      </c>
      <c r="D732" s="23" t="s">
        <v>12</v>
      </c>
      <c r="E732" s="23" t="s">
        <v>514</v>
      </c>
      <c r="F732" s="23" t="s">
        <v>518</v>
      </c>
      <c r="G732" s="25">
        <v>43103.568749999999</v>
      </c>
      <c r="H732" s="25">
        <v>43106.686805555553</v>
      </c>
    </row>
    <row r="733" spans="1:8" ht="13.2">
      <c r="A733" s="23" t="s">
        <v>9</v>
      </c>
      <c r="B733" s="23" t="s">
        <v>1439</v>
      </c>
      <c r="C733" s="23" t="s">
        <v>1440</v>
      </c>
      <c r="D733" s="23" t="s">
        <v>12</v>
      </c>
      <c r="E733" s="23" t="s">
        <v>514</v>
      </c>
      <c r="F733" s="23" t="s">
        <v>518</v>
      </c>
      <c r="G733" s="25">
        <v>43103.586111111108</v>
      </c>
      <c r="H733" s="25">
        <v>43105.763888888891</v>
      </c>
    </row>
    <row r="734" spans="1:8" ht="13.2">
      <c r="A734" s="23" t="s">
        <v>9</v>
      </c>
      <c r="B734" s="23" t="s">
        <v>1441</v>
      </c>
      <c r="C734" s="23" t="s">
        <v>1442</v>
      </c>
      <c r="D734" s="23" t="s">
        <v>12</v>
      </c>
      <c r="E734" s="23" t="s">
        <v>514</v>
      </c>
      <c r="F734" s="23" t="s">
        <v>518</v>
      </c>
      <c r="G734" s="25">
        <v>43103.591666666667</v>
      </c>
      <c r="H734" s="25">
        <v>43112.761111111111</v>
      </c>
    </row>
    <row r="735" spans="1:8" ht="13.2">
      <c r="A735" s="23" t="s">
        <v>9</v>
      </c>
      <c r="B735" s="23" t="s">
        <v>1443</v>
      </c>
      <c r="C735" s="23" t="s">
        <v>1444</v>
      </c>
      <c r="D735" s="23" t="s">
        <v>12</v>
      </c>
      <c r="E735" s="23" t="s">
        <v>514</v>
      </c>
      <c r="F735" s="23" t="s">
        <v>518</v>
      </c>
      <c r="G735" s="25">
        <v>43103.683333333334</v>
      </c>
      <c r="H735" s="25">
        <v>43104.417361111111</v>
      </c>
    </row>
    <row r="736" spans="1:8" ht="13.2">
      <c r="A736" s="23" t="s">
        <v>9</v>
      </c>
      <c r="B736" s="23" t="s">
        <v>1445</v>
      </c>
      <c r="C736" s="23" t="s">
        <v>1446</v>
      </c>
      <c r="D736" s="23" t="s">
        <v>12</v>
      </c>
      <c r="E736" s="23" t="s">
        <v>514</v>
      </c>
      <c r="F736" s="23" t="s">
        <v>518</v>
      </c>
      <c r="G736" s="25">
        <v>43103.79583333333</v>
      </c>
      <c r="H736" s="25">
        <v>43105.500694444447</v>
      </c>
    </row>
    <row r="737" spans="1:9" ht="13.2">
      <c r="A737" s="23" t="s">
        <v>9</v>
      </c>
      <c r="B737" s="23" t="s">
        <v>1447</v>
      </c>
      <c r="C737" s="23" t="s">
        <v>1448</v>
      </c>
      <c r="D737" s="23" t="s">
        <v>12</v>
      </c>
      <c r="E737" s="23" t="s">
        <v>514</v>
      </c>
      <c r="F737" s="23" t="s">
        <v>518</v>
      </c>
      <c r="G737" s="25">
        <v>43104.270833333336</v>
      </c>
      <c r="H737" s="25">
        <v>43111.447222222225</v>
      </c>
    </row>
    <row r="738" spans="1:9" ht="13.2">
      <c r="A738" s="23" t="s">
        <v>9</v>
      </c>
      <c r="B738" s="23" t="s">
        <v>1449</v>
      </c>
      <c r="C738" s="23" t="s">
        <v>1450</v>
      </c>
      <c r="D738" s="23" t="s">
        <v>12</v>
      </c>
      <c r="E738" s="23" t="s">
        <v>514</v>
      </c>
      <c r="F738" s="23" t="s">
        <v>518</v>
      </c>
      <c r="G738" s="25">
        <v>43104.421527777777</v>
      </c>
      <c r="H738" s="25">
        <v>43105.275000000001</v>
      </c>
    </row>
    <row r="739" spans="1:9" ht="13.2">
      <c r="A739" s="23" t="s">
        <v>9</v>
      </c>
      <c r="B739" s="23" t="s">
        <v>1451</v>
      </c>
      <c r="C739" s="23" t="s">
        <v>1452</v>
      </c>
      <c r="D739" s="23" t="s">
        <v>18</v>
      </c>
      <c r="E739" s="23" t="s">
        <v>514</v>
      </c>
      <c r="F739" s="23" t="s">
        <v>518</v>
      </c>
      <c r="G739" s="25">
        <v>43105.262499999997</v>
      </c>
      <c r="H739" s="25">
        <v>43131.275694444441</v>
      </c>
    </row>
    <row r="740" spans="1:9" ht="13.2">
      <c r="A740" s="23" t="s">
        <v>9</v>
      </c>
      <c r="B740" s="23" t="s">
        <v>1453</v>
      </c>
      <c r="C740" s="23" t="s">
        <v>1454</v>
      </c>
      <c r="D740" s="23" t="s">
        <v>12</v>
      </c>
      <c r="E740" s="23" t="s">
        <v>514</v>
      </c>
      <c r="F740" s="23" t="s">
        <v>518</v>
      </c>
      <c r="G740" s="25">
        <v>43105.543749999997</v>
      </c>
      <c r="H740" s="25">
        <v>43131.281944444447</v>
      </c>
    </row>
    <row r="741" spans="1:9" ht="13.2">
      <c r="A741" s="23" t="s">
        <v>9</v>
      </c>
      <c r="B741" s="23" t="s">
        <v>1455</v>
      </c>
      <c r="C741" s="23" t="s">
        <v>383</v>
      </c>
      <c r="D741" s="23" t="s">
        <v>52</v>
      </c>
      <c r="E741" s="23" t="s">
        <v>514</v>
      </c>
      <c r="F741" s="23" t="s">
        <v>518</v>
      </c>
      <c r="G741" s="25">
        <v>43108.287499999999</v>
      </c>
      <c r="H741" s="25">
        <v>43119.572222222225</v>
      </c>
    </row>
    <row r="742" spans="1:9" ht="13.2">
      <c r="A742" s="23" t="s">
        <v>9</v>
      </c>
      <c r="B742" s="23" t="s">
        <v>1456</v>
      </c>
      <c r="C742" s="23" t="s">
        <v>1457</v>
      </c>
      <c r="D742" s="23" t="s">
        <v>12</v>
      </c>
      <c r="E742" s="23" t="s">
        <v>514</v>
      </c>
      <c r="F742" s="23" t="s">
        <v>518</v>
      </c>
      <c r="G742" s="25">
        <v>43109.479166666664</v>
      </c>
      <c r="H742" s="25">
        <v>43111.061805555553</v>
      </c>
    </row>
    <row r="743" spans="1:9" ht="13.2">
      <c r="A743" s="23" t="s">
        <v>9</v>
      </c>
      <c r="B743" s="23" t="s">
        <v>1458</v>
      </c>
      <c r="C743" s="23" t="s">
        <v>1459</v>
      </c>
      <c r="D743" s="23" t="s">
        <v>12</v>
      </c>
      <c r="E743" s="23" t="s">
        <v>514</v>
      </c>
      <c r="F743" s="23" t="s">
        <v>518</v>
      </c>
      <c r="G743" s="25">
        <v>43110.208333333336</v>
      </c>
      <c r="H743" s="25">
        <v>43117.441666666666</v>
      </c>
    </row>
    <row r="744" spans="1:9" ht="13.2">
      <c r="A744" s="23" t="s">
        <v>9</v>
      </c>
      <c r="B744" s="23" t="s">
        <v>1460</v>
      </c>
      <c r="C744" s="23" t="s">
        <v>1461</v>
      </c>
      <c r="D744" s="23" t="s">
        <v>18</v>
      </c>
      <c r="E744" s="23" t="s">
        <v>514</v>
      </c>
      <c r="F744" s="23" t="s">
        <v>518</v>
      </c>
      <c r="G744" s="25">
        <v>43110.248611111114</v>
      </c>
      <c r="H744" s="25">
        <v>43112.341666666667</v>
      </c>
    </row>
    <row r="745" spans="1:9" ht="13.2">
      <c r="A745" s="23" t="s">
        <v>9</v>
      </c>
      <c r="B745" s="23" t="s">
        <v>1462</v>
      </c>
      <c r="C745" s="23" t="s">
        <v>1463</v>
      </c>
      <c r="D745" s="23" t="s">
        <v>18</v>
      </c>
      <c r="E745" s="23" t="s">
        <v>514</v>
      </c>
      <c r="F745" s="23" t="s">
        <v>518</v>
      </c>
      <c r="G745" s="25">
        <v>43110.455555555556</v>
      </c>
      <c r="H745" s="25">
        <v>43158.24722222222</v>
      </c>
    </row>
    <row r="746" spans="1:9" ht="13.2">
      <c r="A746" s="23" t="s">
        <v>9</v>
      </c>
      <c r="B746" s="23" t="s">
        <v>1464</v>
      </c>
      <c r="C746" s="23" t="s">
        <v>1465</v>
      </c>
      <c r="D746" s="23" t="s">
        <v>18</v>
      </c>
      <c r="E746" s="23" t="s">
        <v>514</v>
      </c>
      <c r="F746" s="23" t="s">
        <v>518</v>
      </c>
      <c r="G746" s="25">
        <v>43110.466666666667</v>
      </c>
      <c r="H746" s="25">
        <v>43129.505555555559</v>
      </c>
    </row>
    <row r="747" spans="1:9" ht="13.2">
      <c r="A747" s="23" t="s">
        <v>9</v>
      </c>
      <c r="B747" s="23" t="s">
        <v>1466</v>
      </c>
      <c r="C747" s="23" t="s">
        <v>1467</v>
      </c>
      <c r="D747" s="23" t="s">
        <v>18</v>
      </c>
      <c r="E747" s="23" t="s">
        <v>514</v>
      </c>
      <c r="F747" s="23" t="s">
        <v>518</v>
      </c>
      <c r="G747" s="25">
        <v>43110.586111111108</v>
      </c>
      <c r="H747" s="25">
        <v>43119.522916666669</v>
      </c>
    </row>
    <row r="748" spans="1:9" ht="13.2">
      <c r="A748" s="23" t="s">
        <v>9</v>
      </c>
      <c r="B748" s="23" t="s">
        <v>1468</v>
      </c>
      <c r="C748" s="23" t="s">
        <v>1469</v>
      </c>
      <c r="D748" s="23" t="s">
        <v>12</v>
      </c>
      <c r="E748" s="23" t="s">
        <v>514</v>
      </c>
      <c r="F748" s="23" t="s">
        <v>518</v>
      </c>
      <c r="G748" s="25">
        <v>43111.369444444441</v>
      </c>
      <c r="H748" s="25">
        <v>43118.709027777775</v>
      </c>
    </row>
    <row r="749" spans="1:9" ht="13.2">
      <c r="A749" s="23" t="s">
        <v>9</v>
      </c>
      <c r="B749" s="23" t="s">
        <v>1470</v>
      </c>
      <c r="C749" s="23" t="s">
        <v>2241</v>
      </c>
      <c r="D749" s="23" t="s">
        <v>18</v>
      </c>
      <c r="E749" s="23" t="s">
        <v>514</v>
      </c>
      <c r="F749" s="23" t="s">
        <v>518</v>
      </c>
      <c r="G749" s="25">
        <v>43111.406944444447</v>
      </c>
      <c r="H749" s="25">
        <v>43131.474999999999</v>
      </c>
    </row>
    <row r="750" spans="1:9" ht="13.2">
      <c r="A750" s="23" t="s">
        <v>9</v>
      </c>
      <c r="B750" s="23" t="s">
        <v>1471</v>
      </c>
      <c r="C750" s="23" t="s">
        <v>1472</v>
      </c>
      <c r="D750" s="23" t="s">
        <v>12</v>
      </c>
      <c r="E750" s="23" t="s">
        <v>514</v>
      </c>
      <c r="F750" s="23" t="s">
        <v>518</v>
      </c>
      <c r="G750" s="25">
        <v>43111.419444444444</v>
      </c>
      <c r="H750" s="25">
        <v>43112.574999999997</v>
      </c>
      <c r="I750" s="24">
        <v>43111</v>
      </c>
    </row>
    <row r="751" spans="1:9" ht="13.2">
      <c r="A751" s="23" t="s">
        <v>9</v>
      </c>
      <c r="B751" s="23" t="s">
        <v>1473</v>
      </c>
      <c r="C751" s="23" t="s">
        <v>1474</v>
      </c>
      <c r="D751" s="23" t="s">
        <v>18</v>
      </c>
      <c r="E751" s="23" t="s">
        <v>514</v>
      </c>
      <c r="F751" s="23" t="s">
        <v>518</v>
      </c>
      <c r="G751" s="25">
        <v>43112.552083333336</v>
      </c>
      <c r="H751" s="25">
        <v>43117.428472222222</v>
      </c>
    </row>
    <row r="752" spans="1:9" ht="13.2">
      <c r="A752" s="23" t="s">
        <v>9</v>
      </c>
      <c r="B752" s="23" t="s">
        <v>1475</v>
      </c>
      <c r="C752" s="23" t="s">
        <v>1476</v>
      </c>
      <c r="D752" s="23" t="s">
        <v>12</v>
      </c>
      <c r="E752" s="23" t="s">
        <v>514</v>
      </c>
      <c r="F752" s="23" t="s">
        <v>518</v>
      </c>
      <c r="G752" s="25">
        <v>43115.495833333334</v>
      </c>
      <c r="H752" s="25">
        <v>43117.675694444442</v>
      </c>
    </row>
    <row r="753" spans="1:9" ht="13.2">
      <c r="A753" s="23" t="s">
        <v>9</v>
      </c>
      <c r="B753" s="23" t="s">
        <v>1477</v>
      </c>
      <c r="C753" s="23" t="s">
        <v>2242</v>
      </c>
      <c r="D753" s="23" t="s">
        <v>12</v>
      </c>
      <c r="E753" s="23" t="s">
        <v>514</v>
      </c>
      <c r="F753" s="23" t="s">
        <v>518</v>
      </c>
      <c r="G753" s="25">
        <v>43115.534722222219</v>
      </c>
      <c r="H753" s="25">
        <v>43116.39166666667</v>
      </c>
      <c r="I753" s="24">
        <v>43115</v>
      </c>
    </row>
    <row r="754" spans="1:9" ht="13.2">
      <c r="A754" s="23" t="s">
        <v>9</v>
      </c>
      <c r="B754" s="23" t="s">
        <v>1478</v>
      </c>
      <c r="C754" s="23" t="s">
        <v>2243</v>
      </c>
      <c r="D754" s="23" t="s">
        <v>12</v>
      </c>
      <c r="E754" s="23" t="s">
        <v>514</v>
      </c>
      <c r="F754" s="23" t="s">
        <v>518</v>
      </c>
      <c r="G754" s="25">
        <v>43115.693055555559</v>
      </c>
      <c r="H754" s="25">
        <v>43117.811805555553</v>
      </c>
    </row>
    <row r="755" spans="1:9" ht="13.2">
      <c r="A755" s="23" t="s">
        <v>9</v>
      </c>
      <c r="B755" s="23" t="s">
        <v>1479</v>
      </c>
      <c r="C755" s="23" t="s">
        <v>1480</v>
      </c>
      <c r="D755" s="23" t="s">
        <v>18</v>
      </c>
      <c r="E755" s="23" t="s">
        <v>514</v>
      </c>
      <c r="F755" s="23" t="s">
        <v>518</v>
      </c>
      <c r="G755" s="25">
        <v>43116.25</v>
      </c>
      <c r="H755" s="25">
        <v>43117.570833333331</v>
      </c>
    </row>
    <row r="756" spans="1:9" ht="13.2">
      <c r="A756" s="23" t="s">
        <v>9</v>
      </c>
      <c r="B756" s="23" t="s">
        <v>1481</v>
      </c>
      <c r="C756" s="23" t="s">
        <v>1482</v>
      </c>
      <c r="D756" s="23" t="s">
        <v>18</v>
      </c>
      <c r="E756" s="23" t="s">
        <v>514</v>
      </c>
      <c r="F756" s="23" t="s">
        <v>518</v>
      </c>
      <c r="G756" s="25">
        <v>43116.638194444444</v>
      </c>
      <c r="H756" s="25">
        <v>43119.782638888886</v>
      </c>
    </row>
    <row r="757" spans="1:9" ht="13.2">
      <c r="A757" s="23" t="s">
        <v>9</v>
      </c>
      <c r="B757" s="23" t="s">
        <v>1483</v>
      </c>
      <c r="C757" s="23" t="s">
        <v>1484</v>
      </c>
      <c r="D757" s="23" t="s">
        <v>12</v>
      </c>
      <c r="E757" s="23" t="s">
        <v>514</v>
      </c>
      <c r="F757" s="23" t="s">
        <v>518</v>
      </c>
      <c r="G757" s="25">
        <v>43117.114583333336</v>
      </c>
      <c r="H757" s="25">
        <v>43118.365277777775</v>
      </c>
    </row>
    <row r="758" spans="1:9" ht="13.2">
      <c r="A758" s="23" t="s">
        <v>9</v>
      </c>
      <c r="B758" s="23" t="s">
        <v>1485</v>
      </c>
      <c r="C758" s="23" t="s">
        <v>1486</v>
      </c>
      <c r="D758" s="23" t="s">
        <v>18</v>
      </c>
      <c r="E758" s="23" t="s">
        <v>514</v>
      </c>
      <c r="F758" s="23" t="s">
        <v>518</v>
      </c>
      <c r="G758" s="25">
        <v>43117.207638888889</v>
      </c>
      <c r="H758" s="25">
        <v>43118.871527777781</v>
      </c>
    </row>
    <row r="759" spans="1:9" ht="13.2">
      <c r="A759" s="23" t="s">
        <v>9</v>
      </c>
      <c r="B759" s="23" t="s">
        <v>1487</v>
      </c>
      <c r="C759" s="23" t="s">
        <v>1488</v>
      </c>
      <c r="D759" s="23" t="s">
        <v>12</v>
      </c>
      <c r="E759" s="23" t="s">
        <v>514</v>
      </c>
      <c r="F759" s="23" t="s">
        <v>518</v>
      </c>
      <c r="G759" s="25">
        <v>43117.386805555558</v>
      </c>
      <c r="H759" s="25">
        <v>43119.295138888891</v>
      </c>
      <c r="I759" s="24">
        <v>43118</v>
      </c>
    </row>
    <row r="760" spans="1:9" ht="13.2">
      <c r="A760" s="23" t="s">
        <v>9</v>
      </c>
      <c r="B760" s="23" t="s">
        <v>1489</v>
      </c>
      <c r="C760" s="23" t="s">
        <v>1490</v>
      </c>
      <c r="D760" s="23" t="s">
        <v>12</v>
      </c>
      <c r="E760" s="23" t="s">
        <v>514</v>
      </c>
      <c r="F760" s="23" t="s">
        <v>518</v>
      </c>
      <c r="G760" s="25">
        <v>43117.525694444441</v>
      </c>
      <c r="H760" s="25">
        <v>43119.793055555558</v>
      </c>
      <c r="I760" s="24">
        <v>43117</v>
      </c>
    </row>
    <row r="761" spans="1:9" ht="13.2">
      <c r="A761" s="23" t="s">
        <v>9</v>
      </c>
      <c r="B761" s="23" t="s">
        <v>1491</v>
      </c>
      <c r="C761" s="23" t="s">
        <v>1492</v>
      </c>
      <c r="D761" s="23" t="s">
        <v>12</v>
      </c>
      <c r="E761" s="23" t="s">
        <v>514</v>
      </c>
      <c r="F761" s="23" t="s">
        <v>518</v>
      </c>
      <c r="G761" s="25">
        <v>43117.693055555559</v>
      </c>
      <c r="H761" s="25">
        <v>43119.569444444445</v>
      </c>
    </row>
    <row r="762" spans="1:9" ht="13.2">
      <c r="A762" s="23" t="s">
        <v>9</v>
      </c>
      <c r="B762" s="23" t="s">
        <v>1493</v>
      </c>
      <c r="C762" s="23" t="s">
        <v>1494</v>
      </c>
      <c r="D762" s="23" t="s">
        <v>18</v>
      </c>
      <c r="E762" s="23" t="s">
        <v>514</v>
      </c>
      <c r="F762" s="23" t="s">
        <v>518</v>
      </c>
      <c r="G762" s="25">
        <v>43118.170138888891</v>
      </c>
      <c r="H762" s="25">
        <v>43118.397222222222</v>
      </c>
    </row>
    <row r="763" spans="1:9" ht="13.2">
      <c r="A763" s="23" t="s">
        <v>9</v>
      </c>
      <c r="B763" s="23" t="s">
        <v>1495</v>
      </c>
      <c r="C763" s="23" t="s">
        <v>2244</v>
      </c>
      <c r="D763" s="23" t="s">
        <v>12</v>
      </c>
      <c r="E763" s="23" t="s">
        <v>514</v>
      </c>
      <c r="F763" s="23" t="s">
        <v>518</v>
      </c>
      <c r="G763" s="25">
        <v>43118.279861111114</v>
      </c>
      <c r="H763" s="25">
        <v>43131.068055555559</v>
      </c>
    </row>
    <row r="764" spans="1:9" ht="13.2">
      <c r="A764" s="23" t="s">
        <v>9</v>
      </c>
      <c r="B764" s="23" t="s">
        <v>1496</v>
      </c>
      <c r="C764" s="23" t="s">
        <v>1497</v>
      </c>
      <c r="D764" s="23" t="s">
        <v>12</v>
      </c>
      <c r="E764" s="23" t="s">
        <v>514</v>
      </c>
      <c r="F764" s="23" t="s">
        <v>518</v>
      </c>
      <c r="G764" s="25">
        <v>43118.373611111114</v>
      </c>
      <c r="H764" s="25">
        <v>43118.728472222225</v>
      </c>
    </row>
    <row r="765" spans="1:9" ht="13.2">
      <c r="A765" s="23" t="s">
        <v>9</v>
      </c>
      <c r="B765" s="23" t="s">
        <v>1498</v>
      </c>
      <c r="C765" s="23" t="s">
        <v>1499</v>
      </c>
      <c r="D765" s="23" t="s">
        <v>12</v>
      </c>
      <c r="E765" s="23" t="s">
        <v>514</v>
      </c>
      <c r="F765" s="23" t="s">
        <v>518</v>
      </c>
      <c r="G765" s="25">
        <v>43118.495138888888</v>
      </c>
      <c r="H765" s="25">
        <v>43119.162499999999</v>
      </c>
    </row>
    <row r="766" spans="1:9" ht="13.2">
      <c r="A766" s="23" t="s">
        <v>9</v>
      </c>
      <c r="B766" s="23" t="s">
        <v>1500</v>
      </c>
      <c r="C766" s="23" t="s">
        <v>1501</v>
      </c>
      <c r="D766" s="23" t="s">
        <v>12</v>
      </c>
      <c r="E766" s="23" t="s">
        <v>514</v>
      </c>
      <c r="F766" s="23" t="s">
        <v>518</v>
      </c>
      <c r="G766" s="25">
        <v>43118.67083333333</v>
      </c>
      <c r="H766" s="25">
        <v>43198.290972222225</v>
      </c>
    </row>
    <row r="767" spans="1:9" ht="13.2">
      <c r="A767" s="23" t="s">
        <v>9</v>
      </c>
      <c r="B767" s="23" t="s">
        <v>1502</v>
      </c>
      <c r="C767" s="23" t="s">
        <v>1503</v>
      </c>
      <c r="D767" s="23" t="s">
        <v>12</v>
      </c>
      <c r="E767" s="23" t="s">
        <v>514</v>
      </c>
      <c r="F767" s="23" t="s">
        <v>518</v>
      </c>
      <c r="G767" s="25">
        <v>43119.288194444445</v>
      </c>
      <c r="H767" s="25">
        <v>43154.134027777778</v>
      </c>
    </row>
    <row r="768" spans="1:9" ht="13.2">
      <c r="A768" s="23" t="s">
        <v>9</v>
      </c>
      <c r="B768" s="23" t="s">
        <v>1504</v>
      </c>
      <c r="C768" s="23" t="s">
        <v>1505</v>
      </c>
      <c r="D768" s="23" t="s">
        <v>154</v>
      </c>
      <c r="E768" s="23" t="s">
        <v>514</v>
      </c>
      <c r="F768" s="23" t="s">
        <v>518</v>
      </c>
      <c r="G768" s="25">
        <v>43119.343055555553</v>
      </c>
      <c r="H768" s="25">
        <v>43119.546527777777</v>
      </c>
    </row>
    <row r="769" spans="1:8" ht="13.2">
      <c r="A769" s="23" t="s">
        <v>9</v>
      </c>
      <c r="B769" s="23" t="s">
        <v>1506</v>
      </c>
      <c r="C769" s="23" t="s">
        <v>1507</v>
      </c>
      <c r="D769" s="23" t="s">
        <v>18</v>
      </c>
      <c r="E769" s="23" t="s">
        <v>514</v>
      </c>
      <c r="F769" s="23" t="s">
        <v>518</v>
      </c>
      <c r="G769" s="25">
        <v>43119.62777777778</v>
      </c>
      <c r="H769" s="25">
        <v>43123.722222222219</v>
      </c>
    </row>
    <row r="770" spans="1:8" ht="13.2">
      <c r="A770" s="23" t="s">
        <v>9</v>
      </c>
      <c r="B770" s="23" t="s">
        <v>1508</v>
      </c>
      <c r="C770" s="23" t="s">
        <v>1509</v>
      </c>
      <c r="D770" s="23" t="s">
        <v>12</v>
      </c>
      <c r="E770" s="23" t="s">
        <v>514</v>
      </c>
      <c r="F770" s="23" t="s">
        <v>518</v>
      </c>
      <c r="G770" s="25">
        <v>43122.239583333336</v>
      </c>
      <c r="H770" s="25">
        <v>43129.480555555558</v>
      </c>
    </row>
    <row r="771" spans="1:8" ht="13.2">
      <c r="A771" s="23" t="s">
        <v>9</v>
      </c>
      <c r="B771" s="23" t="s">
        <v>1510</v>
      </c>
      <c r="C771" s="23" t="s">
        <v>1511</v>
      </c>
      <c r="D771" s="23" t="s">
        <v>18</v>
      </c>
      <c r="E771" s="23" t="s">
        <v>514</v>
      </c>
      <c r="F771" s="23" t="s">
        <v>518</v>
      </c>
      <c r="G771" s="25">
        <v>43122.339583333334</v>
      </c>
      <c r="H771" s="25">
        <v>43128.308333333334</v>
      </c>
    </row>
    <row r="772" spans="1:8" ht="13.2">
      <c r="A772" s="23" t="s">
        <v>9</v>
      </c>
      <c r="B772" s="23" t="s">
        <v>1512</v>
      </c>
      <c r="C772" s="23" t="s">
        <v>1513</v>
      </c>
      <c r="D772" s="23" t="s">
        <v>18</v>
      </c>
      <c r="E772" s="23" t="s">
        <v>514</v>
      </c>
      <c r="F772" s="23" t="s">
        <v>518</v>
      </c>
      <c r="G772" s="25">
        <v>43123.309027777781</v>
      </c>
      <c r="H772" s="25">
        <v>43128.279861111114</v>
      </c>
    </row>
    <row r="773" spans="1:8" ht="13.2">
      <c r="A773" s="23" t="s">
        <v>9</v>
      </c>
      <c r="B773" s="23" t="s">
        <v>1514</v>
      </c>
      <c r="C773" s="23" t="s">
        <v>1515</v>
      </c>
      <c r="D773" s="23" t="s">
        <v>18</v>
      </c>
      <c r="E773" s="23" t="s">
        <v>514</v>
      </c>
      <c r="F773" s="23" t="s">
        <v>518</v>
      </c>
      <c r="G773" s="25">
        <v>43123.565972222219</v>
      </c>
      <c r="H773" s="25">
        <v>43128.313888888886</v>
      </c>
    </row>
    <row r="774" spans="1:8" ht="13.2">
      <c r="A774" s="23" t="s">
        <v>9</v>
      </c>
      <c r="B774" s="23" t="s">
        <v>1516</v>
      </c>
      <c r="C774" s="23" t="s">
        <v>1517</v>
      </c>
      <c r="D774" s="23" t="s">
        <v>18</v>
      </c>
      <c r="E774" s="23" t="s">
        <v>514</v>
      </c>
      <c r="F774" s="23" t="s">
        <v>518</v>
      </c>
      <c r="G774" s="25">
        <v>43123.566666666666</v>
      </c>
      <c r="H774" s="25">
        <v>43125.575694444444</v>
      </c>
    </row>
    <row r="775" spans="1:8" ht="13.2">
      <c r="A775" s="23" t="s">
        <v>9</v>
      </c>
      <c r="B775" s="23" t="s">
        <v>1518</v>
      </c>
      <c r="C775" s="23" t="s">
        <v>1519</v>
      </c>
      <c r="D775" s="23" t="s">
        <v>18</v>
      </c>
      <c r="E775" s="23" t="s">
        <v>514</v>
      </c>
      <c r="F775" s="23" t="s">
        <v>518</v>
      </c>
      <c r="G775" s="25">
        <v>43125.176388888889</v>
      </c>
      <c r="H775" s="25">
        <v>43131.611111111109</v>
      </c>
    </row>
    <row r="776" spans="1:8" ht="13.2">
      <c r="A776" s="23" t="s">
        <v>9</v>
      </c>
      <c r="B776" s="23" t="s">
        <v>1520</v>
      </c>
      <c r="C776" s="23" t="s">
        <v>1521</v>
      </c>
      <c r="D776" s="23" t="s">
        <v>18</v>
      </c>
      <c r="E776" s="23" t="s">
        <v>514</v>
      </c>
      <c r="F776" s="23" t="s">
        <v>518</v>
      </c>
      <c r="G776" s="25">
        <v>43125.365277777775</v>
      </c>
      <c r="H776" s="25">
        <v>43134.433333333334</v>
      </c>
    </row>
    <row r="777" spans="1:8" ht="13.2">
      <c r="A777" s="23" t="s">
        <v>9</v>
      </c>
      <c r="B777" s="23" t="s">
        <v>1522</v>
      </c>
      <c r="C777" s="23" t="s">
        <v>1523</v>
      </c>
      <c r="D777" s="23" t="s">
        <v>12</v>
      </c>
      <c r="E777" s="23" t="s">
        <v>514</v>
      </c>
      <c r="F777" s="23" t="s">
        <v>518</v>
      </c>
      <c r="G777" s="25">
        <v>43125.590277777781</v>
      </c>
      <c r="H777" s="25">
        <v>43126.268055555556</v>
      </c>
    </row>
    <row r="778" spans="1:8" ht="13.2">
      <c r="A778" s="23" t="s">
        <v>9</v>
      </c>
      <c r="B778" s="23" t="s">
        <v>1524</v>
      </c>
      <c r="C778" s="23" t="s">
        <v>1525</v>
      </c>
      <c r="D778" s="23" t="s">
        <v>18</v>
      </c>
      <c r="E778" s="23" t="s">
        <v>514</v>
      </c>
      <c r="F778" s="23" t="s">
        <v>518</v>
      </c>
      <c r="G778" s="25">
        <v>43126.144444444442</v>
      </c>
      <c r="H778" s="25">
        <v>43133.609722222223</v>
      </c>
    </row>
    <row r="779" spans="1:8" ht="13.2">
      <c r="A779" s="23" t="s">
        <v>9</v>
      </c>
      <c r="B779" s="23" t="s">
        <v>1526</v>
      </c>
      <c r="C779" s="23" t="s">
        <v>1527</v>
      </c>
      <c r="D779" s="23" t="s">
        <v>12</v>
      </c>
      <c r="E779" s="23" t="s">
        <v>514</v>
      </c>
      <c r="F779" s="23" t="s">
        <v>522</v>
      </c>
      <c r="G779" s="25">
        <v>43126.154166666667</v>
      </c>
      <c r="H779" s="25">
        <v>43134.429166666669</v>
      </c>
    </row>
    <row r="780" spans="1:8" ht="13.2">
      <c r="A780" s="23" t="s">
        <v>9</v>
      </c>
      <c r="B780" s="23" t="s">
        <v>1528</v>
      </c>
      <c r="C780" s="23" t="s">
        <v>1529</v>
      </c>
      <c r="D780" s="23" t="s">
        <v>12</v>
      </c>
      <c r="E780" s="23" t="s">
        <v>514</v>
      </c>
      <c r="F780" s="23" t="s">
        <v>518</v>
      </c>
      <c r="G780" s="25">
        <v>43126.418749999997</v>
      </c>
      <c r="H780" s="25">
        <v>43131.477777777778</v>
      </c>
    </row>
    <row r="781" spans="1:8" ht="13.2">
      <c r="A781" s="23" t="s">
        <v>9</v>
      </c>
      <c r="B781" s="23" t="s">
        <v>1530</v>
      </c>
      <c r="C781" s="23" t="s">
        <v>1531</v>
      </c>
      <c r="D781" s="23" t="s">
        <v>12</v>
      </c>
      <c r="E781" s="23" t="s">
        <v>514</v>
      </c>
      <c r="F781" s="23" t="s">
        <v>518</v>
      </c>
      <c r="G781" s="25">
        <v>43129.383333333331</v>
      </c>
      <c r="H781" s="25">
        <v>43132.275000000001</v>
      </c>
    </row>
    <row r="782" spans="1:8" ht="13.2">
      <c r="A782" s="23" t="s">
        <v>9</v>
      </c>
      <c r="B782" s="23" t="s">
        <v>1532</v>
      </c>
      <c r="C782" s="23" t="s">
        <v>1533</v>
      </c>
      <c r="D782" s="23" t="s">
        <v>12</v>
      </c>
      <c r="E782" s="23" t="s">
        <v>514</v>
      </c>
      <c r="F782" s="23" t="s">
        <v>518</v>
      </c>
      <c r="G782" s="25">
        <v>43129.760416666664</v>
      </c>
      <c r="H782" s="25">
        <v>43139.306944444441</v>
      </c>
    </row>
    <row r="783" spans="1:8" ht="13.2">
      <c r="A783" s="23" t="s">
        <v>9</v>
      </c>
      <c r="B783" s="23" t="s">
        <v>1534</v>
      </c>
      <c r="C783" s="23" t="s">
        <v>1535</v>
      </c>
      <c r="D783" s="23" t="s">
        <v>12</v>
      </c>
      <c r="E783" s="23" t="s">
        <v>514</v>
      </c>
      <c r="F783" s="23" t="s">
        <v>518</v>
      </c>
      <c r="G783" s="25">
        <v>43130.363888888889</v>
      </c>
      <c r="H783" s="25">
        <v>43130.656944444447</v>
      </c>
    </row>
    <row r="784" spans="1:8" ht="13.2">
      <c r="A784" s="23" t="s">
        <v>9</v>
      </c>
      <c r="B784" s="23" t="s">
        <v>1536</v>
      </c>
      <c r="C784" s="23" t="s">
        <v>1537</v>
      </c>
      <c r="D784" s="23" t="s">
        <v>18</v>
      </c>
      <c r="E784" s="23" t="s">
        <v>514</v>
      </c>
      <c r="F784" s="23" t="s">
        <v>518</v>
      </c>
      <c r="G784" s="25">
        <v>43130.527083333334</v>
      </c>
      <c r="H784" s="25">
        <v>43163.479166666664</v>
      </c>
    </row>
    <row r="785" spans="1:9" ht="13.2">
      <c r="A785" s="23" t="s">
        <v>9</v>
      </c>
      <c r="B785" s="23" t="s">
        <v>1538</v>
      </c>
      <c r="C785" s="23" t="s">
        <v>1539</v>
      </c>
      <c r="D785" s="23" t="s">
        <v>12</v>
      </c>
      <c r="E785" s="23" t="s">
        <v>514</v>
      </c>
      <c r="F785" s="23" t="s">
        <v>518</v>
      </c>
      <c r="G785" s="25">
        <v>43130.655555555553</v>
      </c>
      <c r="H785" s="25">
        <v>43134.170138888891</v>
      </c>
    </row>
    <row r="786" spans="1:9" ht="13.2">
      <c r="A786" s="23" t="s">
        <v>9</v>
      </c>
      <c r="B786" s="23" t="s">
        <v>1540</v>
      </c>
      <c r="C786" s="23" t="s">
        <v>1541</v>
      </c>
      <c r="D786" s="23" t="s">
        <v>12</v>
      </c>
      <c r="E786" s="23" t="s">
        <v>514</v>
      </c>
      <c r="F786" s="23" t="s">
        <v>518</v>
      </c>
      <c r="G786" s="25">
        <v>43131.21597222222</v>
      </c>
      <c r="H786" s="25">
        <v>43134.496527777781</v>
      </c>
    </row>
    <row r="787" spans="1:9" ht="13.2">
      <c r="A787" s="23" t="s">
        <v>9</v>
      </c>
      <c r="B787" s="23" t="s">
        <v>1542</v>
      </c>
      <c r="C787" s="23" t="s">
        <v>1543</v>
      </c>
      <c r="D787" s="23" t="s">
        <v>12</v>
      </c>
      <c r="E787" s="23" t="s">
        <v>514</v>
      </c>
      <c r="F787" s="23" t="s">
        <v>518</v>
      </c>
      <c r="G787" s="25">
        <v>43131.241666666669</v>
      </c>
      <c r="H787" s="25">
        <v>43134.536805555559</v>
      </c>
    </row>
    <row r="788" spans="1:9" ht="13.2">
      <c r="A788" s="23" t="s">
        <v>9</v>
      </c>
      <c r="B788" s="23" t="s">
        <v>1544</v>
      </c>
      <c r="C788" s="23" t="s">
        <v>1545</v>
      </c>
      <c r="D788" s="23" t="s">
        <v>12</v>
      </c>
      <c r="E788" s="23" t="s">
        <v>514</v>
      </c>
      <c r="F788" s="23" t="s">
        <v>518</v>
      </c>
      <c r="G788" s="25">
        <v>43131.512499999997</v>
      </c>
      <c r="H788" s="25">
        <v>43132.511805555558</v>
      </c>
      <c r="I788" s="24">
        <v>43124</v>
      </c>
    </row>
    <row r="789" spans="1:9" ht="13.2">
      <c r="A789" s="23" t="s">
        <v>9</v>
      </c>
      <c r="B789" s="23" t="s">
        <v>1546</v>
      </c>
      <c r="C789" s="23" t="s">
        <v>1547</v>
      </c>
      <c r="D789" s="23" t="s">
        <v>12</v>
      </c>
      <c r="E789" s="23" t="s">
        <v>514</v>
      </c>
      <c r="F789" s="23" t="s">
        <v>518</v>
      </c>
      <c r="G789" s="25">
        <v>43132.279166666667</v>
      </c>
      <c r="H789" s="25">
        <v>43209.848611111112</v>
      </c>
    </row>
    <row r="790" spans="1:9" ht="13.2">
      <c r="A790" s="23" t="s">
        <v>9</v>
      </c>
      <c r="B790" s="23" t="s">
        <v>1548</v>
      </c>
      <c r="C790" s="23" t="s">
        <v>1549</v>
      </c>
      <c r="D790" s="23" t="s">
        <v>18</v>
      </c>
      <c r="E790" s="23" t="s">
        <v>514</v>
      </c>
      <c r="F790" s="23" t="s">
        <v>518</v>
      </c>
      <c r="G790" s="25">
        <v>43132.316666666666</v>
      </c>
      <c r="H790" s="25">
        <v>43134.456250000003</v>
      </c>
    </row>
    <row r="791" spans="1:9" ht="13.2">
      <c r="A791" s="23" t="s">
        <v>9</v>
      </c>
      <c r="B791" s="23" t="s">
        <v>1550</v>
      </c>
      <c r="C791" s="23" t="s">
        <v>1551</v>
      </c>
      <c r="D791" s="23" t="s">
        <v>18</v>
      </c>
      <c r="E791" s="23" t="s">
        <v>514</v>
      </c>
      <c r="F791" s="23" t="s">
        <v>518</v>
      </c>
      <c r="G791" s="25">
        <v>43132.459027777775</v>
      </c>
      <c r="H791" s="25">
        <v>43133.290277777778</v>
      </c>
    </row>
    <row r="792" spans="1:9" ht="13.2">
      <c r="A792" s="23" t="s">
        <v>9</v>
      </c>
      <c r="B792" s="23" t="s">
        <v>1552</v>
      </c>
      <c r="C792" s="23" t="s">
        <v>2245</v>
      </c>
      <c r="D792" s="23" t="s">
        <v>12</v>
      </c>
      <c r="E792" s="23" t="s">
        <v>514</v>
      </c>
      <c r="F792" s="23" t="s">
        <v>518</v>
      </c>
      <c r="G792" s="25">
        <v>43132.745833333334</v>
      </c>
      <c r="H792" s="25">
        <v>43134.401388888888</v>
      </c>
      <c r="I792" s="24">
        <v>43132</v>
      </c>
    </row>
    <row r="793" spans="1:9" ht="13.2">
      <c r="A793" s="23" t="s">
        <v>9</v>
      </c>
      <c r="B793" s="23" t="s">
        <v>1553</v>
      </c>
      <c r="C793" s="23" t="s">
        <v>1554</v>
      </c>
      <c r="D793" s="23" t="s">
        <v>12</v>
      </c>
      <c r="E793" s="23" t="s">
        <v>514</v>
      </c>
      <c r="F793" s="23" t="s">
        <v>518</v>
      </c>
      <c r="G793" s="25">
        <v>43133.475694444445</v>
      </c>
      <c r="H793" s="25">
        <v>43163.491666666669</v>
      </c>
    </row>
    <row r="794" spans="1:9" ht="13.2">
      <c r="A794" s="23" t="s">
        <v>9</v>
      </c>
      <c r="B794" s="23" t="s">
        <v>1555</v>
      </c>
      <c r="C794" s="23" t="s">
        <v>1556</v>
      </c>
      <c r="D794" s="23" t="s">
        <v>12</v>
      </c>
      <c r="E794" s="23" t="s">
        <v>514</v>
      </c>
      <c r="F794" s="23" t="s">
        <v>518</v>
      </c>
      <c r="G794" s="25">
        <v>43133.560416666667</v>
      </c>
      <c r="H794" s="25">
        <v>43134.38958333333</v>
      </c>
    </row>
    <row r="795" spans="1:9" ht="13.2">
      <c r="A795" s="23" t="s">
        <v>9</v>
      </c>
      <c r="B795" s="23" t="s">
        <v>1557</v>
      </c>
      <c r="C795" s="23" t="s">
        <v>1558</v>
      </c>
      <c r="D795" s="23" t="s">
        <v>18</v>
      </c>
      <c r="E795" s="23" t="s">
        <v>514</v>
      </c>
      <c r="F795" s="23" t="s">
        <v>518</v>
      </c>
      <c r="G795" s="25">
        <v>43133.574305555558</v>
      </c>
      <c r="H795" s="25">
        <v>43134.807638888888</v>
      </c>
    </row>
    <row r="796" spans="1:9" ht="13.2">
      <c r="A796" s="23" t="s">
        <v>9</v>
      </c>
      <c r="B796" s="23" t="s">
        <v>1559</v>
      </c>
      <c r="C796" s="23" t="s">
        <v>1560</v>
      </c>
      <c r="D796" s="23" t="s">
        <v>12</v>
      </c>
      <c r="E796" s="23" t="s">
        <v>514</v>
      </c>
      <c r="F796" s="23" t="s">
        <v>518</v>
      </c>
      <c r="G796" s="25">
        <v>43134.413194444445</v>
      </c>
      <c r="H796" s="25">
        <v>43164.38958333333</v>
      </c>
    </row>
    <row r="797" spans="1:9" ht="13.2">
      <c r="A797" s="23" t="s">
        <v>9</v>
      </c>
      <c r="B797" s="23" t="s">
        <v>1561</v>
      </c>
      <c r="C797" s="23" t="s">
        <v>1562</v>
      </c>
      <c r="D797" s="23" t="s">
        <v>18</v>
      </c>
      <c r="E797" s="23" t="s">
        <v>514</v>
      </c>
      <c r="F797" s="23" t="s">
        <v>518</v>
      </c>
      <c r="G797" s="25">
        <v>43136.381944444445</v>
      </c>
      <c r="H797" s="25">
        <v>43190.21875</v>
      </c>
    </row>
    <row r="798" spans="1:9" ht="13.2">
      <c r="A798" s="23" t="s">
        <v>9</v>
      </c>
      <c r="B798" s="23" t="s">
        <v>1563</v>
      </c>
      <c r="C798" s="23" t="s">
        <v>1564</v>
      </c>
      <c r="D798" s="23" t="s">
        <v>18</v>
      </c>
      <c r="E798" s="23" t="s">
        <v>514</v>
      </c>
      <c r="F798" s="23" t="s">
        <v>518</v>
      </c>
      <c r="G798" s="25">
        <v>43136.388194444444</v>
      </c>
      <c r="H798" s="25">
        <v>43163.491666666669</v>
      </c>
    </row>
    <row r="799" spans="1:9" ht="13.2">
      <c r="A799" s="23" t="s">
        <v>9</v>
      </c>
      <c r="B799" s="23" t="s">
        <v>1565</v>
      </c>
      <c r="C799" s="23" t="s">
        <v>2246</v>
      </c>
      <c r="D799" s="23" t="s">
        <v>18</v>
      </c>
      <c r="E799" s="23" t="s">
        <v>514</v>
      </c>
      <c r="F799" s="23" t="s">
        <v>518</v>
      </c>
      <c r="G799" s="25">
        <v>43137.28125</v>
      </c>
      <c r="H799" s="25">
        <v>43153.263194444444</v>
      </c>
    </row>
    <row r="800" spans="1:9" ht="13.2">
      <c r="A800" s="23" t="s">
        <v>9</v>
      </c>
      <c r="B800" s="23" t="s">
        <v>1566</v>
      </c>
      <c r="C800" s="23" t="s">
        <v>1567</v>
      </c>
      <c r="D800" s="23" t="s">
        <v>12</v>
      </c>
      <c r="E800" s="23" t="s">
        <v>514</v>
      </c>
      <c r="F800" s="23" t="s">
        <v>518</v>
      </c>
      <c r="G800" s="25">
        <v>43137.365277777775</v>
      </c>
      <c r="H800" s="25">
        <v>43163.490972222222</v>
      </c>
    </row>
    <row r="801" spans="1:9" ht="13.2">
      <c r="A801" s="23" t="s">
        <v>9</v>
      </c>
      <c r="B801" s="23" t="s">
        <v>1568</v>
      </c>
      <c r="C801" s="23" t="s">
        <v>1569</v>
      </c>
      <c r="D801" s="23" t="s">
        <v>12</v>
      </c>
      <c r="E801" s="23" t="s">
        <v>514</v>
      </c>
      <c r="F801" s="23" t="s">
        <v>518</v>
      </c>
      <c r="G801" s="25">
        <v>43138.465277777781</v>
      </c>
      <c r="H801" s="25">
        <v>43155.228472222225</v>
      </c>
      <c r="I801" s="24">
        <v>43138</v>
      </c>
    </row>
    <row r="802" spans="1:9" ht="13.2">
      <c r="A802" s="23" t="s">
        <v>9</v>
      </c>
      <c r="B802" s="23" t="s">
        <v>1570</v>
      </c>
      <c r="C802" s="23" t="s">
        <v>1571</v>
      </c>
      <c r="D802" s="23" t="s">
        <v>12</v>
      </c>
      <c r="E802" s="23" t="s">
        <v>514</v>
      </c>
      <c r="F802" s="23" t="s">
        <v>518</v>
      </c>
      <c r="G802" s="25">
        <v>43138.592361111114</v>
      </c>
      <c r="H802" s="25">
        <v>43163.491666666669</v>
      </c>
    </row>
    <row r="803" spans="1:9" ht="13.2">
      <c r="A803" s="23" t="s">
        <v>9</v>
      </c>
      <c r="B803" s="23" t="s">
        <v>1572</v>
      </c>
      <c r="C803" s="23" t="s">
        <v>1573</v>
      </c>
      <c r="D803" s="23" t="s">
        <v>18</v>
      </c>
      <c r="E803" s="23" t="s">
        <v>514</v>
      </c>
      <c r="F803" s="23" t="s">
        <v>518</v>
      </c>
      <c r="G803" s="25">
        <v>43139.495138888888</v>
      </c>
      <c r="H803" s="25">
        <v>43163.481944444444</v>
      </c>
    </row>
    <row r="804" spans="1:9" ht="13.2">
      <c r="A804" s="23" t="s">
        <v>9</v>
      </c>
      <c r="B804" s="23" t="s">
        <v>1574</v>
      </c>
      <c r="C804" s="23" t="s">
        <v>1575</v>
      </c>
      <c r="D804" s="23" t="s">
        <v>18</v>
      </c>
      <c r="E804" s="23" t="s">
        <v>514</v>
      </c>
      <c r="F804" s="23" t="s">
        <v>518</v>
      </c>
      <c r="G804" s="25">
        <v>43139.723611111112</v>
      </c>
      <c r="H804" s="25">
        <v>43156.363888888889</v>
      </c>
    </row>
    <row r="805" spans="1:9" ht="13.2">
      <c r="A805" s="23" t="s">
        <v>9</v>
      </c>
      <c r="B805" s="23" t="s">
        <v>1576</v>
      </c>
      <c r="C805" s="23" t="s">
        <v>1577</v>
      </c>
      <c r="D805" s="23" t="s">
        <v>18</v>
      </c>
      <c r="E805" s="23" t="s">
        <v>514</v>
      </c>
      <c r="F805" s="23" t="s">
        <v>518</v>
      </c>
      <c r="G805" s="25">
        <v>43139.744444444441</v>
      </c>
      <c r="H805" s="25">
        <v>43163.490277777775</v>
      </c>
    </row>
    <row r="806" spans="1:9" ht="13.2">
      <c r="A806" s="23" t="s">
        <v>9</v>
      </c>
      <c r="B806" s="23" t="s">
        <v>1578</v>
      </c>
      <c r="C806" s="23" t="s">
        <v>1579</v>
      </c>
      <c r="D806" s="23" t="s">
        <v>12</v>
      </c>
      <c r="E806" s="23" t="s">
        <v>514</v>
      </c>
      <c r="F806" s="23" t="s">
        <v>518</v>
      </c>
      <c r="G806" s="25">
        <v>43140.084722222222</v>
      </c>
      <c r="H806" s="25">
        <v>43154.420138888891</v>
      </c>
    </row>
    <row r="807" spans="1:9" ht="13.2">
      <c r="A807" s="23" t="s">
        <v>9</v>
      </c>
      <c r="B807" s="23" t="s">
        <v>1580</v>
      </c>
      <c r="C807" s="23" t="s">
        <v>1581</v>
      </c>
      <c r="D807" s="23" t="s">
        <v>12</v>
      </c>
      <c r="E807" s="23" t="s">
        <v>514</v>
      </c>
      <c r="F807" s="23" t="s">
        <v>518</v>
      </c>
      <c r="G807" s="25">
        <v>43140.361111111109</v>
      </c>
      <c r="H807" s="25">
        <v>43202.297222222223</v>
      </c>
    </row>
    <row r="808" spans="1:9" ht="13.2">
      <c r="A808" s="23" t="s">
        <v>9</v>
      </c>
      <c r="B808" s="23" t="s">
        <v>1582</v>
      </c>
      <c r="C808" s="23" t="s">
        <v>1583</v>
      </c>
      <c r="D808" s="23" t="s">
        <v>18</v>
      </c>
      <c r="E808" s="23" t="s">
        <v>514</v>
      </c>
      <c r="F808" s="23" t="s">
        <v>518</v>
      </c>
      <c r="G808" s="25">
        <v>43140.484722222223</v>
      </c>
      <c r="H808" s="25">
        <v>43202.297222222223</v>
      </c>
    </row>
    <row r="809" spans="1:9" ht="13.2">
      <c r="A809" s="23" t="s">
        <v>9</v>
      </c>
      <c r="B809" s="23" t="s">
        <v>1584</v>
      </c>
      <c r="C809" s="23" t="s">
        <v>1585</v>
      </c>
      <c r="D809" s="23" t="s">
        <v>18</v>
      </c>
      <c r="E809" s="23" t="s">
        <v>514</v>
      </c>
      <c r="F809" s="23" t="s">
        <v>518</v>
      </c>
      <c r="G809" s="25">
        <v>43142.806944444441</v>
      </c>
      <c r="H809" s="25">
        <v>43163.482638888891</v>
      </c>
    </row>
    <row r="810" spans="1:9" ht="13.2">
      <c r="A810" s="23" t="s">
        <v>9</v>
      </c>
      <c r="B810" s="23" t="s">
        <v>1586</v>
      </c>
      <c r="C810" s="23" t="s">
        <v>1587</v>
      </c>
      <c r="D810" s="23" t="s">
        <v>18</v>
      </c>
      <c r="E810" s="23" t="s">
        <v>514</v>
      </c>
      <c r="F810" s="23" t="s">
        <v>518</v>
      </c>
      <c r="G810" s="25">
        <v>43144.525694444441</v>
      </c>
      <c r="H810" s="25">
        <v>43153.257638888892</v>
      </c>
    </row>
    <row r="811" spans="1:9" ht="13.2">
      <c r="A811" s="23" t="s">
        <v>9</v>
      </c>
      <c r="B811" s="23" t="s">
        <v>1588</v>
      </c>
      <c r="C811" s="23" t="s">
        <v>1589</v>
      </c>
      <c r="D811" s="23" t="s">
        <v>18</v>
      </c>
      <c r="E811" s="23" t="s">
        <v>514</v>
      </c>
      <c r="F811" s="23" t="s">
        <v>518</v>
      </c>
      <c r="G811" s="25">
        <v>43145.430555555555</v>
      </c>
      <c r="H811" s="25">
        <v>43154.290972222225</v>
      </c>
    </row>
    <row r="812" spans="1:9" ht="13.2">
      <c r="A812" s="23" t="s">
        <v>9</v>
      </c>
      <c r="B812" s="23" t="s">
        <v>1590</v>
      </c>
      <c r="C812" s="23" t="s">
        <v>1591</v>
      </c>
      <c r="D812" s="23" t="s">
        <v>18</v>
      </c>
      <c r="E812" s="23" t="s">
        <v>514</v>
      </c>
      <c r="F812" s="23" t="s">
        <v>518</v>
      </c>
      <c r="G812" s="25">
        <v>43150.697916666664</v>
      </c>
      <c r="H812" s="25">
        <v>43163.487500000003</v>
      </c>
    </row>
    <row r="813" spans="1:9" ht="13.2">
      <c r="A813" s="23" t="s">
        <v>9</v>
      </c>
      <c r="B813" s="23" t="s">
        <v>1592</v>
      </c>
      <c r="C813" s="23" t="s">
        <v>1593</v>
      </c>
      <c r="D813" s="23" t="s">
        <v>12</v>
      </c>
      <c r="E813" s="23" t="s">
        <v>514</v>
      </c>
      <c r="F813" s="23" t="s">
        <v>518</v>
      </c>
      <c r="G813" s="25">
        <v>43153.347916666666</v>
      </c>
      <c r="H813" s="25">
        <v>43172.731249999997</v>
      </c>
    </row>
    <row r="814" spans="1:9" ht="13.2">
      <c r="A814" s="23" t="s">
        <v>9</v>
      </c>
      <c r="B814" s="23" t="s">
        <v>1594</v>
      </c>
      <c r="C814" s="23" t="s">
        <v>1595</v>
      </c>
      <c r="D814" s="23" t="s">
        <v>18</v>
      </c>
      <c r="E814" s="23" t="s">
        <v>514</v>
      </c>
      <c r="F814" s="23" t="s">
        <v>518</v>
      </c>
      <c r="G814" s="25">
        <v>43154.45</v>
      </c>
      <c r="H814" s="25">
        <v>43159.179861111108</v>
      </c>
    </row>
    <row r="815" spans="1:9" ht="13.2">
      <c r="A815" s="23" t="s">
        <v>9</v>
      </c>
      <c r="B815" s="23" t="s">
        <v>1596</v>
      </c>
      <c r="C815" s="23" t="s">
        <v>1597</v>
      </c>
      <c r="D815" s="23" t="s">
        <v>12</v>
      </c>
      <c r="E815" s="23" t="s">
        <v>514</v>
      </c>
      <c r="F815" s="23" t="s">
        <v>518</v>
      </c>
      <c r="G815" s="25">
        <v>43156.466666666667</v>
      </c>
      <c r="H815" s="25">
        <v>43156.779166666667</v>
      </c>
    </row>
    <row r="816" spans="1:9" ht="13.2">
      <c r="A816" s="23" t="s">
        <v>9</v>
      </c>
      <c r="B816" s="23" t="s">
        <v>1598</v>
      </c>
      <c r="C816" s="23" t="s">
        <v>1599</v>
      </c>
      <c r="D816" s="23" t="s">
        <v>12</v>
      </c>
      <c r="E816" s="23" t="s">
        <v>514</v>
      </c>
      <c r="F816" s="23" t="s">
        <v>518</v>
      </c>
      <c r="G816" s="25">
        <v>43158.438888888886</v>
      </c>
      <c r="H816" s="25">
        <v>43163.48541666667</v>
      </c>
    </row>
    <row r="817" spans="1:9" ht="13.2">
      <c r="A817" s="23" t="s">
        <v>9</v>
      </c>
      <c r="B817" s="23" t="s">
        <v>1600</v>
      </c>
      <c r="C817" s="23" t="s">
        <v>1601</v>
      </c>
      <c r="D817" s="23" t="s">
        <v>12</v>
      </c>
      <c r="E817" s="23" t="s">
        <v>514</v>
      </c>
      <c r="F817" s="23" t="s">
        <v>518</v>
      </c>
      <c r="G817" s="25">
        <v>43158.444444444445</v>
      </c>
      <c r="H817" s="25">
        <v>43163.481249999997</v>
      </c>
      <c r="I817" s="24">
        <v>43158</v>
      </c>
    </row>
    <row r="818" spans="1:9" ht="13.2">
      <c r="A818" s="23" t="s">
        <v>9</v>
      </c>
      <c r="B818" s="23" t="s">
        <v>1602</v>
      </c>
      <c r="C818" s="23" t="s">
        <v>1603</v>
      </c>
      <c r="D818" s="23" t="s">
        <v>12</v>
      </c>
      <c r="E818" s="23" t="s">
        <v>514</v>
      </c>
      <c r="F818" s="23" t="s">
        <v>518</v>
      </c>
      <c r="G818" s="25">
        <v>43158.46597222222</v>
      </c>
      <c r="H818" s="25">
        <v>43163.484722222223</v>
      </c>
    </row>
    <row r="819" spans="1:9" ht="13.2">
      <c r="A819" s="23" t="s">
        <v>9</v>
      </c>
      <c r="B819" s="23" t="s">
        <v>1604</v>
      </c>
      <c r="C819" s="23" t="s">
        <v>1605</v>
      </c>
      <c r="D819" s="23" t="s">
        <v>12</v>
      </c>
      <c r="E819" s="23" t="s">
        <v>514</v>
      </c>
      <c r="F819" s="23" t="s">
        <v>518</v>
      </c>
      <c r="G819" s="25">
        <v>43158.677083333336</v>
      </c>
      <c r="H819" s="25">
        <v>43163.480555555558</v>
      </c>
    </row>
    <row r="820" spans="1:9" ht="13.2">
      <c r="A820" s="23" t="s">
        <v>9</v>
      </c>
      <c r="B820" s="23" t="s">
        <v>1606</v>
      </c>
      <c r="C820" s="23" t="s">
        <v>1607</v>
      </c>
      <c r="D820" s="23" t="s">
        <v>12</v>
      </c>
      <c r="E820" s="23" t="s">
        <v>514</v>
      </c>
      <c r="F820" s="23" t="s">
        <v>518</v>
      </c>
      <c r="G820" s="25">
        <v>43158.683333333334</v>
      </c>
      <c r="H820" s="25">
        <v>43160.37777777778</v>
      </c>
    </row>
    <row r="821" spans="1:9" ht="13.2">
      <c r="A821" s="23" t="s">
        <v>9</v>
      </c>
      <c r="B821" s="23" t="s">
        <v>1608</v>
      </c>
      <c r="C821" s="23" t="s">
        <v>1609</v>
      </c>
      <c r="D821" s="23" t="s">
        <v>12</v>
      </c>
      <c r="E821" s="23" t="s">
        <v>514</v>
      </c>
      <c r="F821" s="23" t="s">
        <v>518</v>
      </c>
      <c r="G821" s="25">
        <v>43159.098611111112</v>
      </c>
      <c r="H821" s="25">
        <v>43159.136805555558</v>
      </c>
    </row>
    <row r="822" spans="1:9" ht="13.2">
      <c r="A822" s="23" t="s">
        <v>9</v>
      </c>
      <c r="B822" s="23" t="s">
        <v>1610</v>
      </c>
      <c r="C822" s="23" t="s">
        <v>1611</v>
      </c>
      <c r="D822" s="23" t="s">
        <v>12</v>
      </c>
      <c r="E822" s="23" t="s">
        <v>514</v>
      </c>
      <c r="F822" s="23" t="s">
        <v>518</v>
      </c>
      <c r="G822" s="25">
        <v>43159.337500000001</v>
      </c>
      <c r="H822" s="25">
        <v>43160.097222222219</v>
      </c>
    </row>
    <row r="823" spans="1:9" ht="13.2">
      <c r="A823" s="23" t="s">
        <v>9</v>
      </c>
      <c r="B823" s="23" t="s">
        <v>1612</v>
      </c>
      <c r="C823" s="23" t="s">
        <v>2247</v>
      </c>
      <c r="D823" s="23" t="s">
        <v>18</v>
      </c>
      <c r="E823" s="23" t="s">
        <v>514</v>
      </c>
      <c r="F823" s="23" t="s">
        <v>518</v>
      </c>
      <c r="G823" s="25">
        <v>43160.222222222219</v>
      </c>
      <c r="H823" s="25">
        <v>43163.200694444444</v>
      </c>
    </row>
    <row r="824" spans="1:9" ht="13.2">
      <c r="A824" s="23" t="s">
        <v>9</v>
      </c>
      <c r="B824" s="23" t="s">
        <v>1613</v>
      </c>
      <c r="C824" s="23" t="s">
        <v>1614</v>
      </c>
      <c r="D824" s="23" t="s">
        <v>12</v>
      </c>
      <c r="E824" s="23" t="s">
        <v>514</v>
      </c>
      <c r="F824" s="23" t="s">
        <v>518</v>
      </c>
      <c r="G824" s="25">
        <v>43161.253472222219</v>
      </c>
      <c r="H824" s="25">
        <v>43163.484722222223</v>
      </c>
    </row>
    <row r="825" spans="1:9" ht="13.2">
      <c r="A825" s="23" t="s">
        <v>9</v>
      </c>
      <c r="B825" s="23" t="s">
        <v>1615</v>
      </c>
      <c r="C825" s="23" t="s">
        <v>1616</v>
      </c>
      <c r="D825" s="23" t="s">
        <v>18</v>
      </c>
      <c r="E825" s="23" t="s">
        <v>514</v>
      </c>
      <c r="F825" s="23" t="s">
        <v>518</v>
      </c>
      <c r="G825" s="25">
        <v>43163.650694444441</v>
      </c>
      <c r="H825" s="25">
        <v>43170.078472222223</v>
      </c>
    </row>
    <row r="826" spans="1:9" ht="13.2">
      <c r="A826" s="23" t="s">
        <v>9</v>
      </c>
      <c r="B826" s="23" t="s">
        <v>1617</v>
      </c>
      <c r="C826" s="23" t="s">
        <v>1618</v>
      </c>
      <c r="D826" s="23" t="s">
        <v>12</v>
      </c>
      <c r="E826" s="23" t="s">
        <v>514</v>
      </c>
      <c r="F826" s="23" t="s">
        <v>518</v>
      </c>
      <c r="G826" s="25">
        <v>43166.293055555558</v>
      </c>
      <c r="H826" s="25">
        <v>43168.371527777781</v>
      </c>
    </row>
    <row r="827" spans="1:9" ht="13.2">
      <c r="A827" s="23" t="s">
        <v>9</v>
      </c>
      <c r="B827" s="23" t="s">
        <v>1619</v>
      </c>
      <c r="C827" s="23" t="s">
        <v>1620</v>
      </c>
      <c r="D827" s="23" t="s">
        <v>18</v>
      </c>
      <c r="E827" s="23" t="s">
        <v>514</v>
      </c>
      <c r="F827" s="23" t="s">
        <v>518</v>
      </c>
      <c r="G827" s="25">
        <v>43166.504166666666</v>
      </c>
      <c r="H827" s="25">
        <v>43171.656944444447</v>
      </c>
    </row>
    <row r="828" spans="1:9" ht="13.2">
      <c r="A828" s="23" t="s">
        <v>9</v>
      </c>
      <c r="B828" s="23" t="s">
        <v>1621</v>
      </c>
      <c r="C828" s="23" t="s">
        <v>1622</v>
      </c>
      <c r="D828" s="23" t="s">
        <v>18</v>
      </c>
      <c r="E828" s="23" t="s">
        <v>514</v>
      </c>
      <c r="F828" s="23" t="s">
        <v>514</v>
      </c>
      <c r="G828" s="25">
        <v>43166.629166666666</v>
      </c>
      <c r="H828" s="25">
        <v>43178.430555555555</v>
      </c>
    </row>
    <row r="829" spans="1:9" ht="13.2">
      <c r="A829" s="23" t="s">
        <v>9</v>
      </c>
      <c r="B829" s="23" t="s">
        <v>1623</v>
      </c>
      <c r="C829" s="23" t="s">
        <v>1624</v>
      </c>
      <c r="D829" s="23" t="s">
        <v>12</v>
      </c>
      <c r="E829" s="23" t="s">
        <v>514</v>
      </c>
      <c r="F829" s="23" t="s">
        <v>518</v>
      </c>
      <c r="G829" s="25">
        <v>43167.211111111108</v>
      </c>
      <c r="H829" s="25">
        <v>43167.225694444445</v>
      </c>
    </row>
    <row r="830" spans="1:9" ht="13.2">
      <c r="A830" s="23" t="s">
        <v>9</v>
      </c>
      <c r="B830" s="23" t="s">
        <v>1625</v>
      </c>
      <c r="C830" s="23" t="s">
        <v>1626</v>
      </c>
      <c r="D830" s="23" t="s">
        <v>52</v>
      </c>
      <c r="E830" s="23" t="s">
        <v>514</v>
      </c>
      <c r="F830" s="23" t="s">
        <v>518</v>
      </c>
      <c r="G830" s="25">
        <v>43168.245138888888</v>
      </c>
      <c r="H830" s="25">
        <v>43171.645138888889</v>
      </c>
    </row>
    <row r="831" spans="1:9" ht="13.2">
      <c r="A831" s="23" t="s">
        <v>9</v>
      </c>
      <c r="B831" s="23" t="s">
        <v>1627</v>
      </c>
      <c r="C831" s="23" t="s">
        <v>1628</v>
      </c>
      <c r="D831" s="23" t="s">
        <v>18</v>
      </c>
      <c r="E831" s="23" t="s">
        <v>514</v>
      </c>
      <c r="F831" s="23" t="s">
        <v>518</v>
      </c>
      <c r="G831" s="25">
        <v>43168.380555555559</v>
      </c>
      <c r="H831" s="25">
        <v>43175.280555555553</v>
      </c>
    </row>
    <row r="832" spans="1:9" ht="13.2">
      <c r="A832" s="23" t="s">
        <v>9</v>
      </c>
      <c r="B832" s="23" t="s">
        <v>1629</v>
      </c>
      <c r="C832" s="23" t="s">
        <v>1630</v>
      </c>
      <c r="D832" s="23" t="s">
        <v>12</v>
      </c>
      <c r="E832" s="23" t="s">
        <v>514</v>
      </c>
      <c r="F832" s="23" t="s">
        <v>518</v>
      </c>
      <c r="G832" s="25">
        <v>43171.32916666667</v>
      </c>
      <c r="H832" s="25">
        <v>43199.118750000001</v>
      </c>
    </row>
    <row r="833" spans="1:9" ht="13.2">
      <c r="A833" s="23" t="s">
        <v>9</v>
      </c>
      <c r="B833" s="23" t="s">
        <v>1631</v>
      </c>
      <c r="C833" s="23" t="s">
        <v>1632</v>
      </c>
      <c r="D833" s="23" t="s">
        <v>12</v>
      </c>
      <c r="E833" s="23" t="s">
        <v>514</v>
      </c>
      <c r="F833" s="23" t="s">
        <v>518</v>
      </c>
      <c r="G833" s="25">
        <v>43172.192361111112</v>
      </c>
      <c r="H833" s="25">
        <v>43174.542361111111</v>
      </c>
    </row>
    <row r="834" spans="1:9" ht="13.2">
      <c r="A834" s="23" t="s">
        <v>9</v>
      </c>
      <c r="B834" s="23" t="s">
        <v>1633</v>
      </c>
      <c r="C834" s="23" t="s">
        <v>1634</v>
      </c>
      <c r="D834" s="23" t="s">
        <v>12</v>
      </c>
      <c r="E834" s="23" t="s">
        <v>514</v>
      </c>
      <c r="F834" s="23" t="s">
        <v>518</v>
      </c>
      <c r="G834" s="25">
        <v>43172.21875</v>
      </c>
      <c r="H834" s="25">
        <v>43185.48541666667</v>
      </c>
    </row>
    <row r="835" spans="1:9" ht="13.2">
      <c r="A835" s="23" t="s">
        <v>9</v>
      </c>
      <c r="B835" s="23" t="s">
        <v>1635</v>
      </c>
      <c r="C835" s="23" t="s">
        <v>1636</v>
      </c>
      <c r="D835" s="23" t="s">
        <v>18</v>
      </c>
      <c r="E835" s="23" t="s">
        <v>514</v>
      </c>
      <c r="F835" s="23" t="s">
        <v>518</v>
      </c>
      <c r="G835" s="25">
        <v>43177.688888888886</v>
      </c>
      <c r="H835" s="25">
        <v>43180.638194444444</v>
      </c>
    </row>
    <row r="836" spans="1:9" ht="13.2">
      <c r="A836" s="23" t="s">
        <v>9</v>
      </c>
      <c r="B836" s="23" t="s">
        <v>1637</v>
      </c>
      <c r="C836" s="23" t="s">
        <v>2248</v>
      </c>
      <c r="D836" s="23" t="s">
        <v>12</v>
      </c>
      <c r="E836" s="23" t="s">
        <v>514</v>
      </c>
      <c r="F836" s="23" t="s">
        <v>518</v>
      </c>
      <c r="G836" s="25">
        <v>43179.293055555558</v>
      </c>
      <c r="H836" s="25">
        <v>43185.640972222223</v>
      </c>
    </row>
    <row r="837" spans="1:9" ht="13.2">
      <c r="A837" s="23" t="s">
        <v>9</v>
      </c>
      <c r="B837" s="23" t="s">
        <v>1638</v>
      </c>
      <c r="C837" s="23" t="s">
        <v>2249</v>
      </c>
      <c r="D837" s="23" t="s">
        <v>12</v>
      </c>
      <c r="E837" s="23" t="s">
        <v>514</v>
      </c>
      <c r="F837" s="23" t="s">
        <v>518</v>
      </c>
      <c r="G837" s="25">
        <v>43179.448611111111</v>
      </c>
      <c r="H837" s="25">
        <v>43180.429166666669</v>
      </c>
    </row>
    <row r="838" spans="1:9" ht="13.2">
      <c r="A838" s="23" t="s">
        <v>9</v>
      </c>
      <c r="B838" s="23" t="s">
        <v>1639</v>
      </c>
      <c r="C838" s="23" t="s">
        <v>2250</v>
      </c>
      <c r="D838" s="23" t="s">
        <v>12</v>
      </c>
      <c r="E838" s="23" t="s">
        <v>514</v>
      </c>
      <c r="F838" s="23" t="s">
        <v>518</v>
      </c>
      <c r="G838" s="25">
        <v>43180.320138888892</v>
      </c>
      <c r="H838" s="25">
        <v>43180.638888888891</v>
      </c>
    </row>
    <row r="839" spans="1:9" ht="13.2">
      <c r="A839" s="23" t="s">
        <v>9</v>
      </c>
      <c r="B839" s="23" t="s">
        <v>1640</v>
      </c>
      <c r="C839" s="23" t="s">
        <v>1641</v>
      </c>
      <c r="D839" s="23" t="s">
        <v>12</v>
      </c>
      <c r="E839" s="23" t="s">
        <v>514</v>
      </c>
      <c r="F839" s="23" t="s">
        <v>518</v>
      </c>
      <c r="G839" s="25">
        <v>43182.616666666669</v>
      </c>
      <c r="H839" s="25">
        <v>43188.080555555556</v>
      </c>
    </row>
    <row r="840" spans="1:9" ht="13.2">
      <c r="A840" s="23" t="s">
        <v>9</v>
      </c>
      <c r="B840" s="23" t="s">
        <v>1642</v>
      </c>
      <c r="C840" s="23" t="s">
        <v>1643</v>
      </c>
      <c r="D840" s="23" t="s">
        <v>12</v>
      </c>
      <c r="E840" s="23" t="s">
        <v>514</v>
      </c>
      <c r="F840" s="23" t="s">
        <v>518</v>
      </c>
      <c r="G840" s="25">
        <v>43184.337500000001</v>
      </c>
      <c r="H840" s="25">
        <v>43195.580555555556</v>
      </c>
      <c r="I840" s="24">
        <v>43184</v>
      </c>
    </row>
    <row r="841" spans="1:9" ht="13.2">
      <c r="A841" s="23" t="s">
        <v>9</v>
      </c>
      <c r="B841" s="23" t="s">
        <v>1644</v>
      </c>
      <c r="C841" s="23" t="s">
        <v>1645</v>
      </c>
      <c r="D841" s="23" t="s">
        <v>12</v>
      </c>
      <c r="E841" s="23" t="s">
        <v>514</v>
      </c>
      <c r="F841" s="23" t="s">
        <v>518</v>
      </c>
      <c r="G841" s="25">
        <v>43186.272916666669</v>
      </c>
      <c r="H841" s="25">
        <v>43189.64166666667</v>
      </c>
    </row>
    <row r="842" spans="1:9" ht="13.2">
      <c r="A842" s="23" t="s">
        <v>9</v>
      </c>
      <c r="B842" s="23" t="s">
        <v>1646</v>
      </c>
      <c r="C842" s="23" t="s">
        <v>1647</v>
      </c>
      <c r="D842" s="23" t="s">
        <v>18</v>
      </c>
      <c r="E842" s="23" t="s">
        <v>514</v>
      </c>
      <c r="F842" s="23" t="s">
        <v>518</v>
      </c>
      <c r="G842" s="25">
        <v>43187.428472222222</v>
      </c>
      <c r="H842" s="25">
        <v>43189.606944444444</v>
      </c>
    </row>
    <row r="843" spans="1:9" ht="13.2">
      <c r="A843" s="23" t="s">
        <v>9</v>
      </c>
      <c r="B843" s="23" t="s">
        <v>1648</v>
      </c>
      <c r="C843" s="23" t="s">
        <v>1649</v>
      </c>
      <c r="D843" s="23" t="s">
        <v>12</v>
      </c>
      <c r="E843" s="23" t="s">
        <v>514</v>
      </c>
      <c r="F843" s="23" t="s">
        <v>518</v>
      </c>
      <c r="G843" s="25">
        <v>43191.675694444442</v>
      </c>
      <c r="H843" s="25">
        <v>43192.532638888886</v>
      </c>
    </row>
    <row r="844" spans="1:9" ht="13.2">
      <c r="A844" s="23" t="s">
        <v>9</v>
      </c>
      <c r="B844" s="23" t="s">
        <v>1650</v>
      </c>
      <c r="C844" s="23" t="s">
        <v>1651</v>
      </c>
      <c r="D844" s="23" t="s">
        <v>12</v>
      </c>
      <c r="E844" s="23" t="s">
        <v>514</v>
      </c>
      <c r="F844" s="23" t="s">
        <v>518</v>
      </c>
      <c r="G844" s="25">
        <v>43192.226388888892</v>
      </c>
      <c r="H844" s="25">
        <v>43201.646527777775</v>
      </c>
    </row>
    <row r="845" spans="1:9" ht="13.2">
      <c r="A845" s="23" t="s">
        <v>9</v>
      </c>
      <c r="B845" s="23" t="s">
        <v>1652</v>
      </c>
      <c r="C845" s="23" t="s">
        <v>1653</v>
      </c>
      <c r="D845" s="23" t="s">
        <v>12</v>
      </c>
      <c r="E845" s="23" t="s">
        <v>514</v>
      </c>
      <c r="F845" s="23" t="s">
        <v>518</v>
      </c>
      <c r="G845" s="25">
        <v>43192.288888888892</v>
      </c>
      <c r="H845" s="25">
        <v>43204.318055555559</v>
      </c>
    </row>
    <row r="846" spans="1:9" ht="13.2">
      <c r="A846" s="23" t="s">
        <v>9</v>
      </c>
      <c r="B846" s="23" t="s">
        <v>1654</v>
      </c>
      <c r="C846" s="23" t="s">
        <v>1655</v>
      </c>
      <c r="D846" s="23" t="s">
        <v>12</v>
      </c>
      <c r="E846" s="23" t="s">
        <v>514</v>
      </c>
      <c r="F846" s="23" t="s">
        <v>518</v>
      </c>
      <c r="G846" s="25">
        <v>43192.4</v>
      </c>
      <c r="H846" s="25">
        <v>43198.607638888891</v>
      </c>
    </row>
    <row r="847" spans="1:9" ht="13.2">
      <c r="A847" s="23" t="s">
        <v>9</v>
      </c>
      <c r="B847" s="23" t="s">
        <v>1656</v>
      </c>
      <c r="C847" s="23" t="s">
        <v>1657</v>
      </c>
      <c r="D847" s="23" t="s">
        <v>12</v>
      </c>
      <c r="E847" s="23" t="s">
        <v>514</v>
      </c>
      <c r="F847" s="23" t="s">
        <v>518</v>
      </c>
      <c r="G847" s="25">
        <v>43194.530555555553</v>
      </c>
      <c r="H847" s="25">
        <v>43195.352083333331</v>
      </c>
    </row>
    <row r="848" spans="1:9" ht="13.2">
      <c r="A848" s="23" t="s">
        <v>9</v>
      </c>
      <c r="B848" s="23" t="s">
        <v>1658</v>
      </c>
      <c r="C848" s="23" t="s">
        <v>1659</v>
      </c>
      <c r="D848" s="23" t="s">
        <v>18</v>
      </c>
      <c r="E848" s="23" t="s">
        <v>514</v>
      </c>
      <c r="F848" s="23" t="s">
        <v>518</v>
      </c>
      <c r="G848" s="25">
        <v>43198.124305555553</v>
      </c>
      <c r="H848" s="25">
        <v>43198.268055555556</v>
      </c>
    </row>
    <row r="849" spans="1:9" ht="13.2">
      <c r="A849" s="23" t="s">
        <v>9</v>
      </c>
      <c r="B849" s="23" t="s">
        <v>1660</v>
      </c>
      <c r="C849" s="23" t="s">
        <v>1661</v>
      </c>
      <c r="D849" s="23" t="s">
        <v>12</v>
      </c>
      <c r="E849" s="23" t="s">
        <v>514</v>
      </c>
      <c r="F849" s="23" t="s">
        <v>518</v>
      </c>
      <c r="G849" s="25">
        <v>43198.254166666666</v>
      </c>
      <c r="H849" s="25">
        <v>43198.604166666664</v>
      </c>
    </row>
    <row r="850" spans="1:9" ht="13.2">
      <c r="A850" s="23" t="s">
        <v>9</v>
      </c>
      <c r="B850" s="23" t="s">
        <v>1662</v>
      </c>
      <c r="C850" s="23" t="s">
        <v>1663</v>
      </c>
      <c r="D850" s="23" t="s">
        <v>18</v>
      </c>
      <c r="E850" s="23" t="s">
        <v>514</v>
      </c>
      <c r="F850" s="23" t="s">
        <v>518</v>
      </c>
      <c r="G850" s="25">
        <v>43198.415972222225</v>
      </c>
      <c r="H850" s="25">
        <v>43201.364583333336</v>
      </c>
      <c r="I850" s="24">
        <v>43198</v>
      </c>
    </row>
    <row r="851" spans="1:9" ht="13.2">
      <c r="A851" s="23" t="s">
        <v>9</v>
      </c>
      <c r="B851" s="23" t="s">
        <v>1664</v>
      </c>
      <c r="C851" s="23" t="s">
        <v>1665</v>
      </c>
      <c r="D851" s="23" t="s">
        <v>12</v>
      </c>
      <c r="E851" s="23" t="s">
        <v>514</v>
      </c>
      <c r="F851" s="23" t="s">
        <v>518</v>
      </c>
      <c r="G851" s="25">
        <v>43200.624305555553</v>
      </c>
      <c r="H851" s="25">
        <v>43201.402777777781</v>
      </c>
    </row>
    <row r="852" spans="1:9" ht="13.2">
      <c r="A852" s="23" t="s">
        <v>9</v>
      </c>
      <c r="B852" s="23" t="s">
        <v>1666</v>
      </c>
      <c r="C852" s="23" t="s">
        <v>1667</v>
      </c>
      <c r="D852" s="23" t="s">
        <v>12</v>
      </c>
      <c r="E852" s="23" t="s">
        <v>514</v>
      </c>
      <c r="F852" s="23" t="s">
        <v>518</v>
      </c>
      <c r="G852" s="25">
        <v>43201.620833333334</v>
      </c>
      <c r="H852" s="25">
        <v>43207.27847222222</v>
      </c>
    </row>
    <row r="853" spans="1:9" ht="13.2">
      <c r="A853" s="23" t="s">
        <v>9</v>
      </c>
      <c r="B853" s="23" t="s">
        <v>1668</v>
      </c>
      <c r="C853" s="23" t="s">
        <v>1669</v>
      </c>
      <c r="D853" s="23" t="s">
        <v>12</v>
      </c>
      <c r="E853" s="23" t="s">
        <v>514</v>
      </c>
      <c r="F853" s="23" t="s">
        <v>518</v>
      </c>
      <c r="G853" s="25">
        <v>43203.3</v>
      </c>
      <c r="H853" s="25">
        <v>43203.654861111114</v>
      </c>
    </row>
    <row r="854" spans="1:9" ht="13.2">
      <c r="A854" s="23" t="s">
        <v>9</v>
      </c>
      <c r="B854" s="23" t="s">
        <v>1670</v>
      </c>
      <c r="C854" s="23" t="s">
        <v>1671</v>
      </c>
      <c r="D854" s="23" t="s">
        <v>12</v>
      </c>
      <c r="E854" s="23" t="s">
        <v>514</v>
      </c>
      <c r="F854" s="23" t="s">
        <v>518</v>
      </c>
      <c r="G854" s="25">
        <v>43203.44027777778</v>
      </c>
      <c r="H854" s="25">
        <v>43207.274305555555</v>
      </c>
    </row>
    <row r="855" spans="1:9" ht="13.2">
      <c r="A855" s="23" t="s">
        <v>9</v>
      </c>
      <c r="B855" s="23" t="s">
        <v>1672</v>
      </c>
      <c r="C855" s="23" t="s">
        <v>1673</v>
      </c>
      <c r="D855" s="23" t="s">
        <v>12</v>
      </c>
      <c r="E855" s="23" t="s">
        <v>514</v>
      </c>
      <c r="F855" s="23" t="s">
        <v>518</v>
      </c>
      <c r="G855" s="25">
        <v>43206.12777777778</v>
      </c>
      <c r="H855" s="25">
        <v>43206.712500000001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Accumulated Bugs</vt:lpstr>
      <vt:lpstr>Open, Reopen, In progress Bugs </vt:lpstr>
      <vt:lpstr>Resolved Bugs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 Qi</cp:lastModifiedBy>
  <dcterms:modified xsi:type="dcterms:W3CDTF">2018-04-26T10:19:44Z</dcterms:modified>
</cp:coreProperties>
</file>