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tabRatio="500"/>
  </bookViews>
  <sheets>
    <sheet name="Sheet1" sheetId="1" r:id="rId1"/>
  </sheets>
  <calcPr calcId="144525" refMode="R1C1" concurrentCalc="0"/>
</workbook>
</file>

<file path=xl/sharedStrings.xml><?xml version="1.0" encoding="utf-8"?>
<sst xmlns="http://schemas.openxmlformats.org/spreadsheetml/2006/main" count="178">
  <si>
    <t>COMP4004 - Fall 2018 - Assignment 1</t>
  </si>
  <si>
    <t>First Name</t>
  </si>
  <si>
    <t>yuhua</t>
  </si>
  <si>
    <t>Last Name</t>
  </si>
  <si>
    <t>wang</t>
  </si>
  <si>
    <t>Student #</t>
  </si>
  <si>
    <t>This assignment is worth 20% of your final grade. A2 and  A3 will be worth 15% each.</t>
  </si>
  <si>
    <t>CORRECTION GRID: if you leave a yes/no it will be taken as a no</t>
  </si>
  <si>
    <t>choose</t>
  </si>
  <si>
    <t xml:space="preserve">Fill in ALL yellow cells and NOTHING else </t>
  </si>
  <si>
    <t xml:space="preserve">your </t>
  </si>
  <si>
    <t>answers</t>
  </si>
  <si>
    <t xml:space="preserve">actual </t>
  </si>
  <si>
    <t>maximum</t>
  </si>
  <si>
    <t>For UNIT testing, you systematically follow a TDD approach, that is:</t>
  </si>
  <si>
    <t>below</t>
  </si>
  <si>
    <t>mark</t>
  </si>
  <si>
    <r>
      <rPr>
        <sz val="12"/>
        <color theme="1"/>
        <rFont val="宋体"/>
        <charset val="134"/>
        <scheme val="minor"/>
      </rPr>
      <t xml:space="preserve">a test commit </t>
    </r>
    <r>
      <rPr>
        <b/>
        <sz val="12"/>
        <color theme="1"/>
        <rFont val="宋体"/>
        <charset val="134"/>
        <scheme val="minor"/>
      </rPr>
      <t>always</t>
    </r>
    <r>
      <rPr>
        <sz val="12"/>
        <color theme="1"/>
        <rFont val="宋体"/>
        <charset val="134"/>
        <scheme val="minor"/>
      </rPr>
      <t xml:space="preserve"> precedes the corresponding code in at least the latter 2/3s of your repository</t>
    </r>
  </si>
  <si>
    <t>yes</t>
  </si>
  <si>
    <t>each test commit holds tests pertaining to a single method (and possibly some  helper ones)</t>
  </si>
  <si>
    <t xml:space="preserve">each code commit involves a method (or a very small set of methods) addressing the last test commit </t>
  </si>
  <si>
    <t>You have at least one test that shows suits are correctly ranked</t>
  </si>
  <si>
    <t>SuitTest</t>
  </si>
  <si>
    <t>You have at least one test that shows cards are correctly ranked</t>
  </si>
  <si>
    <t>names of relevant  Junit tests that run (tests that do not run are worth 0)</t>
  </si>
  <si>
    <t>You have tests that show you can detect a royal flush whatever the order of the cards</t>
  </si>
  <si>
    <t>RoyalFlushTest</t>
  </si>
  <si>
    <t>You have tests that show you can detect a straight flush whatever the order of the cards</t>
  </si>
  <si>
    <t>StraightTest</t>
  </si>
  <si>
    <t>You have tests that show you can detect 4-of-a-kind whatever the order of the cards</t>
  </si>
  <si>
    <t>FOAKTest</t>
  </si>
  <si>
    <t>You have tests that show you can detect a full house whatever the order of the cards</t>
  </si>
  <si>
    <t>FullHouseTest</t>
  </si>
  <si>
    <t>You have tests that show you can detect a flush whatever the order of the cards</t>
  </si>
  <si>
    <t>FlushTest</t>
  </si>
  <si>
    <t>You have tests that show you can detect a straight whatever the order of the cards</t>
  </si>
  <si>
    <t>You have tests that show you can detect 3-of-a-kind whatever the order of the cards</t>
  </si>
  <si>
    <t>TOAKTest</t>
  </si>
  <si>
    <t>You have tests that show you can detect two pairs whatever the order of the cards</t>
  </si>
  <si>
    <t>TwoPairTest</t>
  </si>
  <si>
    <t>You have tests that show you can detect a pair whatever the order of the cards</t>
  </si>
  <si>
    <t>PairTest</t>
  </si>
  <si>
    <t>You have tests that show detecting what's in a hand is independent of whose hand it is</t>
  </si>
  <si>
    <t>yes/no</t>
  </si>
  <si>
    <t xml:space="preserve">You have tests that show what's detected in AIP's hand is independent </t>
  </si>
  <si>
    <t xml:space="preserve">    of whether it is before or after an exchange</t>
  </si>
  <si>
    <r>
      <rPr>
        <b/>
        <i/>
        <sz val="12"/>
        <color rgb="FF000000"/>
        <rFont val="宋体"/>
        <charset val="134"/>
        <scheme val="minor"/>
      </rPr>
      <t>Regardless</t>
    </r>
    <r>
      <rPr>
        <b/>
        <sz val="12"/>
        <color rgb="FF000000"/>
        <rFont val="宋体"/>
        <charset val="134"/>
        <scheme val="minor"/>
      </rPr>
      <t xml:space="preserve"> of the positions of the cards in AIP's hand, you have tests that show you detect: </t>
    </r>
  </si>
  <si>
    <t xml:space="preserve">you are 1 card away from a royal flush </t>
  </si>
  <si>
    <t>Stragtegy2Test</t>
  </si>
  <si>
    <t>you are 1 card away from a straight flush</t>
  </si>
  <si>
    <t>Stragtegy3Test</t>
  </si>
  <si>
    <t>you are 1 card away from a  flush</t>
  </si>
  <si>
    <t>Stragtegy5Test</t>
  </si>
  <si>
    <t>you are 1 card away from a straight</t>
  </si>
  <si>
    <t>Stragtegy6Test</t>
  </si>
  <si>
    <t xml:space="preserve">exactly 3 cards of the same suit </t>
  </si>
  <si>
    <t>Stragtegy7Test</t>
  </si>
  <si>
    <t xml:space="preserve">exactly 3 cards of the same rank </t>
  </si>
  <si>
    <t>Stragtegy4Test</t>
  </si>
  <si>
    <t xml:space="preserve">exactly 3 cards in sequence </t>
  </si>
  <si>
    <t>Stragtegy8Test</t>
  </si>
  <si>
    <t>two distinct pairs</t>
  </si>
  <si>
    <t>a single pair</t>
  </si>
  <si>
    <t>Stragtegy9Test</t>
  </si>
  <si>
    <t>Interface</t>
  </si>
  <si>
    <t>You have coded your dependencies using Maven</t>
  </si>
  <si>
    <t>You read in the initial hand to beat and AIP's initial hand and display both</t>
  </si>
  <si>
    <t>If AIP exchanges card, discarded cards are displayed, as well as replacement ones</t>
  </si>
  <si>
    <t>the winner is displayed</t>
  </si>
  <si>
    <t>For ACCEPTANCE testing</t>
  </si>
  <si>
    <r>
      <rPr>
        <sz val="12"/>
        <color theme="1"/>
        <rFont val="宋体"/>
        <charset val="134"/>
        <scheme val="minor"/>
      </rPr>
      <t>You have one or more test cases</t>
    </r>
    <r>
      <rPr>
        <b/>
        <sz val="12"/>
        <color theme="1"/>
        <rFont val="宋体"/>
        <charset val="134"/>
        <scheme val="minor"/>
      </rPr>
      <t xml:space="preserve"> in the input file</t>
    </r>
    <r>
      <rPr>
        <sz val="12"/>
        <color theme="1"/>
        <rFont val="宋体"/>
        <charset val="134"/>
        <scheme val="minor"/>
      </rPr>
      <t xml:space="preserve"> for each requirement of rows 48 to 106</t>
    </r>
  </si>
  <si>
    <t>for each row, enter the relevant line numbers in the input file AND the relevant Junit tests</t>
  </si>
  <si>
    <t>For either player,  detect any royal flush and hold</t>
  </si>
  <si>
    <t>test1 1 line   AIP wins    CompareTest test1</t>
  </si>
  <si>
    <t>For either player,  detect any straight flush and hold</t>
  </si>
  <si>
    <t>For either player,  detect any 4 of a kind and hold</t>
  </si>
  <si>
    <t>test1 2 line   AIP wins    CompareTest test2</t>
  </si>
  <si>
    <t>For either player,  detect any full house and hold</t>
  </si>
  <si>
    <t>test1 3 line   AIP wins    CompareTest test3</t>
  </si>
  <si>
    <t>For either player,  detect any flush and hold</t>
  </si>
  <si>
    <t>test1 4 line   OP wins    CompareTest test4</t>
  </si>
  <si>
    <t>For either player,  detect any straight  and hold</t>
  </si>
  <si>
    <t>test1 5 line   AIP wins    CompareTest test5</t>
  </si>
  <si>
    <t>For either player,  detect  you are 1 card away from a royal flush and exchange that card</t>
  </si>
  <si>
    <t>test2 1 line   AIP wins    CompareTest1 test1</t>
  </si>
  <si>
    <t>For either player,  detect you are 1 card away from a straight flush and exchange that card</t>
  </si>
  <si>
    <t>test2 2 line   AIP wins    CompareTest1 test2</t>
  </si>
  <si>
    <t>For either player,  detect you are 1 card away from a  flush and exchange that card</t>
  </si>
  <si>
    <t>test2 16 line   AIP wins    CompareTest1 test16</t>
  </si>
  <si>
    <t>For either player,  detect you are 1 card away from a straight and exchange that card</t>
  </si>
  <si>
    <t>test2 7 line   AIP wins    CompareTest1 test7</t>
  </si>
  <si>
    <t>For either player,   detect 3 cards of the same suit &amp; exchange other two</t>
  </si>
  <si>
    <t>test3 1 line   AIP wins    CompareTest1 test1</t>
  </si>
  <si>
    <t>For either player,  detect 3 cards of the same rank &amp; exchange other two</t>
  </si>
  <si>
    <t>For either player,  detect 3 cards in sequence &amp; exchange other two</t>
  </si>
  <si>
    <t>test3 2 line   AIP wins    CompareTest1 test2</t>
  </si>
  <si>
    <t>For either player,  detect two distinct pairs and exchange the other card</t>
  </si>
  <si>
    <t>test3 3 line   AIP wins    CompareTest1 test3</t>
  </si>
  <si>
    <t>For either player,  detect a single pair and exchange the other 3 cards</t>
  </si>
  <si>
    <t>test3 4 line   AIP wins    CompareTest1 test4</t>
  </si>
  <si>
    <t>If none of the above, then keep highest 2 and exchange 3 others</t>
  </si>
  <si>
    <t>test3 5 line   AIP wins    CompareTest1 test5</t>
  </si>
  <si>
    <t>Winning</t>
  </si>
  <si>
    <t>Royal flush beats any other hand</t>
  </si>
  <si>
    <t>Straight flush beats any hand but royal flush</t>
  </si>
  <si>
    <t>test1 2 line   OP wins    CompareTest test2</t>
  </si>
  <si>
    <t>4-of-a-kind beats any hand but royal flush and Straight flush</t>
  </si>
  <si>
    <t>Full house beats any hand but royal flush, straight flush and 4-of-a-kind</t>
  </si>
  <si>
    <t>Flush beats straight, 3-of-a-kind, two pairs, one pair, and high card</t>
  </si>
  <si>
    <t>Straight beats 3-of-a-kind, two pairs, one pair, and high card</t>
  </si>
  <si>
    <t>test1 6 line   OP wins    CompareTest test6</t>
  </si>
  <si>
    <t>3-of-a-kind, beats two pairs, one pair, and high card</t>
  </si>
  <si>
    <t>test1 7 line   AIP wins    CompareTest test7</t>
  </si>
  <si>
    <t>Two pairs beats one pair and high cardr</t>
  </si>
  <si>
    <t>test1 8 line   OP wins    CompareTest test8</t>
  </si>
  <si>
    <t>One pair beats high card</t>
  </si>
  <si>
    <t>test1 9 line   AIP wins    CompareTest test9</t>
  </si>
  <si>
    <t>After exchange, that is, considering hand-to-beat and AIP's final hand:</t>
  </si>
  <si>
    <t>If they both a:</t>
  </si>
  <si>
    <t>royal flush, then the one with highest suit wins</t>
  </si>
  <si>
    <t>straight flush with distinct highest card, then the one with the highest card wins</t>
  </si>
  <si>
    <t>straight flush with the same highest card, then highest suit wins</t>
  </si>
  <si>
    <t>test2 3 line   AIP wins    CompareTest1 test3</t>
  </si>
  <si>
    <t>4-of-a-kind, the highest card of the 2 quadruplets wins</t>
  </si>
  <si>
    <t>test2 4 line   AIP wins    CompareTest1 test4</t>
  </si>
  <si>
    <t>full house, the highest card of the 2 triplets wins</t>
  </si>
  <si>
    <t>test2 5 line   AIP wins    CompareTest1 test5</t>
  </si>
  <si>
    <t>three-of-a-kind, the highest card of the 2 triplets wins</t>
  </si>
  <si>
    <t>test2 6 line   AIP wins    CompareTest1 test6</t>
  </si>
  <si>
    <t xml:space="preserve">two straights with the same rank for their highest card, then highest suit </t>
  </si>
  <si>
    <t xml:space="preserve">   of that highest card win</t>
  </si>
  <si>
    <t>two straights with distinct highest card, then highest card wins</t>
  </si>
  <si>
    <t>test2 8 line   AIP wins    CompareTest1 test8</t>
  </si>
  <si>
    <t xml:space="preserve">two pairs with the same highest pair for each participant, </t>
  </si>
  <si>
    <t xml:space="preserve">   then highest suit of this highest pair wins</t>
  </si>
  <si>
    <t>test2 9 line   AIP wins    CompareTest1 test9</t>
  </si>
  <si>
    <t>two pairs, with distinct highest pairs for the 2 participants, then highest pair wins</t>
  </si>
  <si>
    <t>test2 10 line   AIP wins    CompareTest1 test10</t>
  </si>
  <si>
    <t>one pair, with both of these pairs of equal rank, then highest suit of these pairs wins</t>
  </si>
  <si>
    <t>test2 11 line   AIP wins    CompareTest1 test11</t>
  </si>
  <si>
    <t xml:space="preserve">one pair, with distinct-ranked pairs for the 2 participants, </t>
  </si>
  <si>
    <t xml:space="preserve">    then pair with highest card wins</t>
  </si>
  <si>
    <t>test2 12 line   AIP wins    CompareTest1 test12</t>
  </si>
  <si>
    <t>high card hand with same rank for the highest card of each participant</t>
  </si>
  <si>
    <t xml:space="preserve">  then highest suit of the highest card win</t>
  </si>
  <si>
    <t>test2 13 line   AIP wins    CompareTest1 test13</t>
  </si>
  <si>
    <t>high card hand with distinct highest card for each participant</t>
  </si>
  <si>
    <t xml:space="preserve">  then highest ranked card wins</t>
  </si>
  <si>
    <t>test2 14 line   AIP wins    CompareTest1 test14</t>
  </si>
  <si>
    <t>flush, and the same rank for each of their 5 cards, then highest suit of highest card wins</t>
  </si>
  <si>
    <t>test2 15 line   AIP wins    CompareTest1 test15</t>
  </si>
  <si>
    <t>flush, and the same rank for each of their 4 highest cards, then highest rank of 5th card wins</t>
  </si>
  <si>
    <t>no</t>
  </si>
  <si>
    <t>flush, and the same rank for their 3 highest cards,</t>
  </si>
  <si>
    <t xml:space="preserve"> then highest rank of the 4 remaining cards (across both hands) wins</t>
  </si>
  <si>
    <t>flush, and the same rank for their 2 highest cards,</t>
  </si>
  <si>
    <t xml:space="preserve"> then highest rank of the 6 remaining cards (across both hands) wins</t>
  </si>
  <si>
    <t>flush, and the same rank for their highest card,</t>
  </si>
  <si>
    <t xml:space="preserve"> then highest rank of the 8 remaining cards (across both hands) wins</t>
  </si>
  <si>
    <t>Total before any bonus</t>
  </si>
  <si>
    <t>Bonus</t>
  </si>
  <si>
    <t>handling complex 1-away cases</t>
  </si>
  <si>
    <t>acceptance tests are independent of card values AND of order of input games in input file</t>
  </si>
  <si>
    <t>TOTAL after bonuses (if any)</t>
  </si>
  <si>
    <t>DEDUCTIONS (more may be created…)</t>
  </si>
  <si>
    <t>You did NOT respected the naming convention for your submission</t>
  </si>
  <si>
    <t>You did not respect the naming conventions for cards</t>
  </si>
  <si>
    <t>Your interface does not display all required information</t>
  </si>
  <si>
    <t>Your test commits often address more than 1 method</t>
  </si>
  <si>
    <t>Your code commits often include code not relevant to the tests committed just before it</t>
  </si>
  <si>
    <t>Your code commits often do not make the tests committed just before it run</t>
  </si>
  <si>
    <t>This means you lose TDD-relevant marks if you did not get the tests to run</t>
  </si>
  <si>
    <t xml:space="preserve">You do not support file input </t>
  </si>
  <si>
    <t>Your acceptance tests use hardcoded card values</t>
  </si>
  <si>
    <t>You support only 1 game per test file</t>
  </si>
  <si>
    <t>The majority of your tests do not run</t>
  </si>
  <si>
    <t>The majority of your running tests fail (ie insufficient game functionality)</t>
  </si>
  <si>
    <t>Final mark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</si>
</sst>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i/>
      <sz val="12"/>
      <color rgb="FF0000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22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37" borderId="8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2" fillId="0" borderId="0" xfId="0" applyFont="1"/>
    <xf numFmtId="0" fontId="1" fillId="0" borderId="0" xfId="0" applyFont="1" applyFill="1"/>
    <xf numFmtId="0" fontId="1" fillId="2" borderId="0" xfId="0" applyFont="1" applyFill="1"/>
    <xf numFmtId="0" fontId="0" fillId="3" borderId="0" xfId="0" applyFill="1"/>
    <xf numFmtId="0" fontId="3" fillId="0" borderId="0" xfId="0" applyFont="1"/>
    <xf numFmtId="0" fontId="4" fillId="0" borderId="0" xfId="0" applyFont="1"/>
    <xf numFmtId="0" fontId="0" fillId="4" borderId="0" xfId="0" applyFill="1"/>
    <xf numFmtId="0" fontId="3" fillId="5" borderId="0" xfId="0" applyFont="1" applyFill="1"/>
    <xf numFmtId="0" fontId="3" fillId="6" borderId="0" xfId="0" applyFont="1" applyFill="1"/>
    <xf numFmtId="0" fontId="1" fillId="0" borderId="0" xfId="0" applyFont="1" applyAlignment="1">
      <alignment horizontal="right"/>
    </xf>
    <xf numFmtId="0" fontId="0" fillId="0" borderId="0" xfId="0" applyFont="1"/>
    <xf numFmtId="0" fontId="1" fillId="3" borderId="0" xfId="0" applyFont="1" applyFill="1" applyAlignment="1">
      <alignment horizontal="right"/>
    </xf>
    <xf numFmtId="0" fontId="5" fillId="4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4"/>
  <sheetViews>
    <sheetView tabSelected="1" topLeftCell="A4" workbookViewId="0">
      <selection activeCell="E11" sqref="E11"/>
    </sheetView>
  </sheetViews>
  <sheetFormatPr defaultColWidth="11" defaultRowHeight="14.25"/>
  <cols>
    <col min="1" max="1" width="115.641666666667" customWidth="1"/>
    <col min="3" max="3" width="10.8333333333333" style="2"/>
  </cols>
  <sheetData>
    <row r="1" spans="1:7">
      <c r="A1" s="1" t="s">
        <v>0</v>
      </c>
      <c r="B1" t="s">
        <v>1</v>
      </c>
      <c r="C1" s="3" t="s">
        <v>2</v>
      </c>
      <c r="D1" t="s">
        <v>3</v>
      </c>
      <c r="E1" s="3" t="s">
        <v>4</v>
      </c>
      <c r="F1" t="s">
        <v>5</v>
      </c>
      <c r="G1" s="3">
        <v>100979805</v>
      </c>
    </row>
    <row r="2" spans="1:3">
      <c r="A2" s="4" t="s">
        <v>6</v>
      </c>
      <c r="C2"/>
    </row>
    <row r="3" spans="3:3">
      <c r="C3"/>
    </row>
    <row r="4" spans="1:3">
      <c r="A4" s="1" t="s">
        <v>7</v>
      </c>
      <c r="B4" s="1" t="s">
        <v>8</v>
      </c>
      <c r="C4" s="5"/>
    </row>
    <row r="5" spans="1:3">
      <c r="A5" s="6" t="s">
        <v>9</v>
      </c>
      <c r="B5" s="1" t="s">
        <v>10</v>
      </c>
      <c r="C5" s="5"/>
    </row>
    <row r="6" spans="2:4">
      <c r="B6" s="1" t="s">
        <v>11</v>
      </c>
      <c r="C6" s="5" t="s">
        <v>12</v>
      </c>
      <c r="D6" s="1" t="s">
        <v>13</v>
      </c>
    </row>
    <row r="7" spans="1:4">
      <c r="A7" s="1" t="s">
        <v>14</v>
      </c>
      <c r="B7" s="1" t="s">
        <v>15</v>
      </c>
      <c r="C7" s="5" t="s">
        <v>16</v>
      </c>
      <c r="D7" s="1" t="s">
        <v>16</v>
      </c>
    </row>
    <row r="8" spans="1:4">
      <c r="A8" t="s">
        <v>17</v>
      </c>
      <c r="B8" s="3" t="s">
        <v>18</v>
      </c>
      <c r="C8" s="7"/>
      <c r="D8">
        <v>10</v>
      </c>
    </row>
    <row r="9" spans="1:4">
      <c r="A9" t="s">
        <v>19</v>
      </c>
      <c r="B9" s="3" t="s">
        <v>18</v>
      </c>
      <c r="C9" s="7"/>
      <c r="D9">
        <v>5</v>
      </c>
    </row>
    <row r="10" spans="1:4">
      <c r="A10" t="s">
        <v>20</v>
      </c>
      <c r="B10" s="3" t="s">
        <v>18</v>
      </c>
      <c r="C10" s="7"/>
      <c r="D10">
        <v>5</v>
      </c>
    </row>
    <row r="11" spans="1:5">
      <c r="A11" t="s">
        <v>21</v>
      </c>
      <c r="B11" s="3" t="s">
        <v>18</v>
      </c>
      <c r="C11" s="7"/>
      <c r="D11">
        <v>1</v>
      </c>
      <c r="E11" t="s">
        <v>22</v>
      </c>
    </row>
    <row r="12" spans="1:5">
      <c r="A12" t="s">
        <v>23</v>
      </c>
      <c r="B12" s="3" t="s">
        <v>18</v>
      </c>
      <c r="C12" s="7"/>
      <c r="D12">
        <v>1</v>
      </c>
      <c r="E12" s="1" t="s">
        <v>24</v>
      </c>
    </row>
    <row r="13" spans="1:11">
      <c r="A13" t="s">
        <v>25</v>
      </c>
      <c r="B13" s="3" t="s">
        <v>18</v>
      </c>
      <c r="C13" s="7"/>
      <c r="D13">
        <v>1</v>
      </c>
      <c r="E13" s="3"/>
      <c r="F13" s="3"/>
      <c r="G13" s="3" t="s">
        <v>26</v>
      </c>
      <c r="H13" s="3"/>
      <c r="I13" s="3"/>
      <c r="J13" s="3"/>
      <c r="K13" s="3"/>
    </row>
    <row r="14" spans="1:11">
      <c r="A14" t="s">
        <v>27</v>
      </c>
      <c r="B14" s="3" t="s">
        <v>18</v>
      </c>
      <c r="C14" s="7"/>
      <c r="D14">
        <v>1</v>
      </c>
      <c r="E14" s="3"/>
      <c r="F14" s="3"/>
      <c r="G14" s="3" t="s">
        <v>28</v>
      </c>
      <c r="H14" s="3"/>
      <c r="I14" s="3"/>
      <c r="J14" s="3"/>
      <c r="K14" s="3"/>
    </row>
    <row r="15" spans="1:11">
      <c r="A15" s="8" t="s">
        <v>29</v>
      </c>
      <c r="B15" s="3" t="s">
        <v>18</v>
      </c>
      <c r="C15" s="7"/>
      <c r="D15">
        <v>1</v>
      </c>
      <c r="E15" s="3"/>
      <c r="F15" s="3"/>
      <c r="G15" s="3" t="s">
        <v>30</v>
      </c>
      <c r="H15" s="3"/>
      <c r="I15" s="3"/>
      <c r="J15" s="3"/>
      <c r="K15" s="3"/>
    </row>
    <row r="16" spans="1:11">
      <c r="A16" s="8" t="s">
        <v>31</v>
      </c>
      <c r="B16" s="3" t="s">
        <v>18</v>
      </c>
      <c r="C16" s="7"/>
      <c r="D16">
        <v>1</v>
      </c>
      <c r="E16" s="3"/>
      <c r="F16" s="3"/>
      <c r="G16" s="3" t="s">
        <v>32</v>
      </c>
      <c r="H16" s="3"/>
      <c r="I16" s="3"/>
      <c r="J16" s="3"/>
      <c r="K16" s="3"/>
    </row>
    <row r="17" spans="1:11">
      <c r="A17" s="8" t="s">
        <v>33</v>
      </c>
      <c r="B17" s="3" t="s">
        <v>18</v>
      </c>
      <c r="C17" s="7"/>
      <c r="D17">
        <v>1</v>
      </c>
      <c r="E17" s="3"/>
      <c r="F17" s="3"/>
      <c r="G17" s="3" t="s">
        <v>34</v>
      </c>
      <c r="H17" s="3"/>
      <c r="I17" s="3"/>
      <c r="J17" s="3"/>
      <c r="K17" s="3"/>
    </row>
    <row r="18" spans="1:11">
      <c r="A18" s="8" t="s">
        <v>35</v>
      </c>
      <c r="B18" s="3" t="s">
        <v>18</v>
      </c>
      <c r="C18" s="7"/>
      <c r="D18">
        <v>1</v>
      </c>
      <c r="E18" s="3"/>
      <c r="F18" s="3"/>
      <c r="G18" s="3" t="s">
        <v>28</v>
      </c>
      <c r="H18" s="3"/>
      <c r="I18" s="3"/>
      <c r="J18" s="3"/>
      <c r="K18" s="3"/>
    </row>
    <row r="19" spans="1:11">
      <c r="A19" s="8" t="s">
        <v>36</v>
      </c>
      <c r="B19" s="3" t="s">
        <v>18</v>
      </c>
      <c r="C19" s="7"/>
      <c r="D19">
        <v>1</v>
      </c>
      <c r="E19" s="3"/>
      <c r="F19" s="3"/>
      <c r="G19" s="3" t="s">
        <v>37</v>
      </c>
      <c r="H19" s="3"/>
      <c r="I19" s="3"/>
      <c r="J19" s="3"/>
      <c r="K19" s="3"/>
    </row>
    <row r="20" spans="1:11">
      <c r="A20" s="8" t="s">
        <v>38</v>
      </c>
      <c r="B20" s="3" t="s">
        <v>18</v>
      </c>
      <c r="C20" s="7"/>
      <c r="D20">
        <v>1</v>
      </c>
      <c r="E20" s="3"/>
      <c r="F20" s="3"/>
      <c r="G20" s="3" t="s">
        <v>39</v>
      </c>
      <c r="H20" s="3"/>
      <c r="I20" s="3"/>
      <c r="J20" s="3"/>
      <c r="K20" s="3"/>
    </row>
    <row r="21" spans="1:11">
      <c r="A21" s="8" t="s">
        <v>40</v>
      </c>
      <c r="B21" s="3" t="s">
        <v>18</v>
      </c>
      <c r="C21" s="7"/>
      <c r="D21">
        <v>1</v>
      </c>
      <c r="E21" s="3"/>
      <c r="F21" s="3"/>
      <c r="G21" s="3" t="s">
        <v>41</v>
      </c>
      <c r="H21" s="3"/>
      <c r="I21" s="3"/>
      <c r="J21" s="3"/>
      <c r="K21" s="3"/>
    </row>
    <row r="22" spans="1:11">
      <c r="A22" s="8" t="s">
        <v>42</v>
      </c>
      <c r="B22" s="3" t="s">
        <v>43</v>
      </c>
      <c r="C22" s="7"/>
      <c r="D22">
        <v>2</v>
      </c>
      <c r="E22" s="3"/>
      <c r="F22" s="3"/>
      <c r="G22" s="3"/>
      <c r="H22" s="3"/>
      <c r="I22" s="3"/>
      <c r="J22" s="3"/>
      <c r="K22" s="3"/>
    </row>
    <row r="23" spans="1:3">
      <c r="A23" s="8" t="s">
        <v>44</v>
      </c>
      <c r="C23"/>
    </row>
    <row r="24" spans="1:11">
      <c r="A24" s="8" t="s">
        <v>45</v>
      </c>
      <c r="B24" s="3" t="s">
        <v>43</v>
      </c>
      <c r="C24" s="7"/>
      <c r="D24">
        <v>5</v>
      </c>
      <c r="E24" s="3"/>
      <c r="F24" s="3"/>
      <c r="G24" s="3"/>
      <c r="H24" s="3"/>
      <c r="I24" s="3"/>
      <c r="J24" s="3"/>
      <c r="K24" s="3"/>
    </row>
    <row r="25" spans="1:3">
      <c r="A25" s="9" t="s">
        <v>46</v>
      </c>
      <c r="C25"/>
    </row>
    <row r="26" spans="1:11">
      <c r="A26" s="8" t="s">
        <v>47</v>
      </c>
      <c r="B26" s="3" t="s">
        <v>18</v>
      </c>
      <c r="C26" s="7"/>
      <c r="D26">
        <v>1</v>
      </c>
      <c r="E26" s="3"/>
      <c r="F26" s="3"/>
      <c r="G26" s="3" t="s">
        <v>48</v>
      </c>
      <c r="H26" s="3"/>
      <c r="I26" s="3"/>
      <c r="J26" s="3"/>
      <c r="K26" s="3"/>
    </row>
    <row r="27" spans="1:11">
      <c r="A27" s="8" t="s">
        <v>49</v>
      </c>
      <c r="B27" s="3" t="s">
        <v>18</v>
      </c>
      <c r="C27" s="7"/>
      <c r="D27">
        <v>1</v>
      </c>
      <c r="E27" s="3"/>
      <c r="F27" s="3"/>
      <c r="G27" s="3" t="s">
        <v>50</v>
      </c>
      <c r="H27" s="3"/>
      <c r="I27" s="3"/>
      <c r="J27" s="3"/>
      <c r="K27" s="3"/>
    </row>
    <row r="28" spans="1:11">
      <c r="A28" s="8" t="s">
        <v>51</v>
      </c>
      <c r="B28" s="3" t="s">
        <v>18</v>
      </c>
      <c r="C28" s="7"/>
      <c r="D28">
        <v>1</v>
      </c>
      <c r="E28" s="3"/>
      <c r="F28" s="3"/>
      <c r="G28" s="3" t="s">
        <v>52</v>
      </c>
      <c r="H28" s="3"/>
      <c r="I28" s="3"/>
      <c r="J28" s="3"/>
      <c r="K28" s="3"/>
    </row>
    <row r="29" spans="1:11">
      <c r="A29" s="8" t="s">
        <v>53</v>
      </c>
      <c r="B29" s="3" t="s">
        <v>18</v>
      </c>
      <c r="C29" s="7"/>
      <c r="D29">
        <v>1</v>
      </c>
      <c r="E29" s="3"/>
      <c r="F29" s="3"/>
      <c r="G29" s="3" t="s">
        <v>54</v>
      </c>
      <c r="H29" s="3"/>
      <c r="I29" s="3"/>
      <c r="J29" s="3"/>
      <c r="K29" s="3"/>
    </row>
    <row r="30" spans="1:11">
      <c r="A30" s="8" t="s">
        <v>55</v>
      </c>
      <c r="B30" s="3" t="s">
        <v>18</v>
      </c>
      <c r="C30" s="7"/>
      <c r="D30">
        <v>1</v>
      </c>
      <c r="E30" s="3"/>
      <c r="F30" s="3"/>
      <c r="G30" s="3" t="s">
        <v>56</v>
      </c>
      <c r="H30" s="3"/>
      <c r="I30" s="3"/>
      <c r="J30" s="3"/>
      <c r="K30" s="3"/>
    </row>
    <row r="31" spans="1:11">
      <c r="A31" s="8" t="s">
        <v>57</v>
      </c>
      <c r="B31" s="3" t="s">
        <v>18</v>
      </c>
      <c r="C31" s="7"/>
      <c r="D31">
        <v>1</v>
      </c>
      <c r="E31" s="3"/>
      <c r="F31" s="3"/>
      <c r="G31" s="3" t="s">
        <v>58</v>
      </c>
      <c r="H31" s="3"/>
      <c r="I31" s="3"/>
      <c r="J31" s="3"/>
      <c r="K31" s="3"/>
    </row>
    <row r="32" spans="1:11">
      <c r="A32" s="8" t="s">
        <v>59</v>
      </c>
      <c r="B32" s="3" t="s">
        <v>18</v>
      </c>
      <c r="C32" s="7"/>
      <c r="D32">
        <v>1</v>
      </c>
      <c r="E32" s="3"/>
      <c r="F32" s="3"/>
      <c r="G32" s="3" t="s">
        <v>60</v>
      </c>
      <c r="H32" s="3"/>
      <c r="I32" s="3"/>
      <c r="J32" s="3"/>
      <c r="K32" s="3"/>
    </row>
    <row r="33" spans="1:11">
      <c r="A33" s="8" t="s">
        <v>61</v>
      </c>
      <c r="B33" s="3" t="s">
        <v>18</v>
      </c>
      <c r="C33" s="7"/>
      <c r="D33">
        <v>1</v>
      </c>
      <c r="E33" s="3"/>
      <c r="F33" s="3"/>
      <c r="G33" s="3" t="s">
        <v>58</v>
      </c>
      <c r="H33" s="3"/>
      <c r="I33" s="3"/>
      <c r="J33" s="3"/>
      <c r="K33" s="3"/>
    </row>
    <row r="34" spans="1:11">
      <c r="A34" s="8" t="s">
        <v>62</v>
      </c>
      <c r="B34" s="3" t="s">
        <v>18</v>
      </c>
      <c r="C34" s="7"/>
      <c r="D34">
        <v>1</v>
      </c>
      <c r="E34" s="3"/>
      <c r="F34" s="3"/>
      <c r="G34" s="3" t="s">
        <v>63</v>
      </c>
      <c r="H34" s="3"/>
      <c r="I34" s="3"/>
      <c r="J34" s="3"/>
      <c r="K34" s="3"/>
    </row>
    <row r="35" spans="3:3">
      <c r="C35"/>
    </row>
    <row r="36" spans="1:3">
      <c r="A36" s="9" t="s">
        <v>64</v>
      </c>
      <c r="C36"/>
    </row>
    <row r="37" spans="1:13">
      <c r="A37" t="s">
        <v>65</v>
      </c>
      <c r="B37" s="3" t="s">
        <v>18</v>
      </c>
      <c r="C37" s="7"/>
      <c r="D37">
        <v>0.5</v>
      </c>
      <c r="M37" s="2"/>
    </row>
    <row r="38" spans="1:4">
      <c r="A38" t="s">
        <v>66</v>
      </c>
      <c r="B38" s="3" t="s">
        <v>18</v>
      </c>
      <c r="C38" s="7"/>
      <c r="D38">
        <v>1</v>
      </c>
    </row>
    <row r="39" spans="1:4">
      <c r="A39" t="s">
        <v>67</v>
      </c>
      <c r="B39" s="3" t="s">
        <v>43</v>
      </c>
      <c r="C39" s="7"/>
      <c r="D39">
        <v>1</v>
      </c>
    </row>
    <row r="40" spans="1:4">
      <c r="A40" t="s">
        <v>68</v>
      </c>
      <c r="B40" s="3" t="s">
        <v>18</v>
      </c>
      <c r="C40" s="7"/>
      <c r="D40">
        <v>0.5</v>
      </c>
    </row>
    <row r="41" spans="3:3">
      <c r="C41"/>
    </row>
    <row r="42" spans="1:3">
      <c r="A42" s="1" t="s">
        <v>69</v>
      </c>
      <c r="C42"/>
    </row>
    <row r="43" spans="1:4">
      <c r="A43" t="s">
        <v>70</v>
      </c>
      <c r="B43" s="3" t="s">
        <v>43</v>
      </c>
      <c r="C43" s="10">
        <f>SUM(J45:J101)</f>
        <v>0</v>
      </c>
      <c r="D43">
        <f>SUM(K45:K101)</f>
        <v>30.5</v>
      </c>
    </row>
    <row r="44" spans="5:5">
      <c r="E44" s="1" t="s">
        <v>71</v>
      </c>
    </row>
    <row r="45" spans="1:11">
      <c r="A45" t="s">
        <v>72</v>
      </c>
      <c r="B45" s="3" t="s">
        <v>18</v>
      </c>
      <c r="C45" s="7"/>
      <c r="D45">
        <v>0.5</v>
      </c>
      <c r="E45" s="3" t="s">
        <v>73</v>
      </c>
      <c r="F45" s="3"/>
      <c r="G45" s="3"/>
      <c r="H45" s="3"/>
      <c r="I45" s="3"/>
      <c r="J45" s="7"/>
      <c r="K45">
        <v>0.5</v>
      </c>
    </row>
    <row r="46" spans="1:11">
      <c r="A46" t="s">
        <v>74</v>
      </c>
      <c r="B46" s="3" t="s">
        <v>18</v>
      </c>
      <c r="C46" s="7"/>
      <c r="D46">
        <v>0.5</v>
      </c>
      <c r="E46" s="3" t="s">
        <v>73</v>
      </c>
      <c r="F46" s="3"/>
      <c r="G46" s="3"/>
      <c r="H46" s="3"/>
      <c r="I46" s="3"/>
      <c r="J46" s="7"/>
      <c r="K46">
        <v>0.5</v>
      </c>
    </row>
    <row r="47" spans="1:11">
      <c r="A47" t="s">
        <v>75</v>
      </c>
      <c r="B47" s="3" t="s">
        <v>18</v>
      </c>
      <c r="C47" s="7"/>
      <c r="D47">
        <v>0.5</v>
      </c>
      <c r="E47" s="3" t="s">
        <v>76</v>
      </c>
      <c r="F47" s="3"/>
      <c r="G47" s="3"/>
      <c r="H47" s="3"/>
      <c r="I47" s="3"/>
      <c r="J47" s="7"/>
      <c r="K47">
        <v>0.5</v>
      </c>
    </row>
    <row r="48" spans="1:11">
      <c r="A48" t="s">
        <v>77</v>
      </c>
      <c r="B48" s="3" t="s">
        <v>18</v>
      </c>
      <c r="C48" s="7"/>
      <c r="D48">
        <v>0.5</v>
      </c>
      <c r="E48" s="3" t="s">
        <v>78</v>
      </c>
      <c r="F48" s="3"/>
      <c r="G48" s="3"/>
      <c r="H48" s="3"/>
      <c r="I48" s="3"/>
      <c r="J48" s="7"/>
      <c r="K48">
        <v>0.5</v>
      </c>
    </row>
    <row r="49" spans="1:11">
      <c r="A49" t="s">
        <v>79</v>
      </c>
      <c r="B49" s="3" t="s">
        <v>18</v>
      </c>
      <c r="C49" s="7"/>
      <c r="D49">
        <v>0.5</v>
      </c>
      <c r="E49" s="3" t="s">
        <v>80</v>
      </c>
      <c r="F49" s="3"/>
      <c r="G49" s="3"/>
      <c r="H49" s="3"/>
      <c r="I49" s="3"/>
      <c r="J49" s="7"/>
      <c r="K49">
        <v>0.5</v>
      </c>
    </row>
    <row r="50" spans="1:11">
      <c r="A50" t="s">
        <v>81</v>
      </c>
      <c r="B50" s="3" t="s">
        <v>18</v>
      </c>
      <c r="C50" s="7"/>
      <c r="D50">
        <v>0.5</v>
      </c>
      <c r="E50" s="3" t="s">
        <v>82</v>
      </c>
      <c r="F50" s="3"/>
      <c r="G50" s="3"/>
      <c r="H50" s="3"/>
      <c r="I50" s="3"/>
      <c r="J50" s="7"/>
      <c r="K50">
        <v>0.5</v>
      </c>
    </row>
    <row r="51" spans="1:11">
      <c r="A51" t="s">
        <v>83</v>
      </c>
      <c r="B51" s="3" t="s">
        <v>18</v>
      </c>
      <c r="C51" s="7"/>
      <c r="D51">
        <v>0.5</v>
      </c>
      <c r="E51" s="3" t="s">
        <v>84</v>
      </c>
      <c r="F51" s="3"/>
      <c r="G51" s="3"/>
      <c r="H51" s="3"/>
      <c r="I51" s="3"/>
      <c r="J51" s="7"/>
      <c r="K51">
        <v>0.5</v>
      </c>
    </row>
    <row r="52" spans="1:11">
      <c r="A52" t="s">
        <v>85</v>
      </c>
      <c r="B52" s="3" t="s">
        <v>18</v>
      </c>
      <c r="C52" s="7"/>
      <c r="D52">
        <v>0.5</v>
      </c>
      <c r="E52" s="3" t="s">
        <v>86</v>
      </c>
      <c r="F52" s="3"/>
      <c r="G52" s="3"/>
      <c r="H52" s="3"/>
      <c r="I52" s="3"/>
      <c r="J52" s="7"/>
      <c r="K52">
        <v>0.5</v>
      </c>
    </row>
    <row r="53" spans="1:11">
      <c r="A53" t="s">
        <v>87</v>
      </c>
      <c r="B53" s="3" t="s">
        <v>18</v>
      </c>
      <c r="C53" s="7"/>
      <c r="D53">
        <v>0.5</v>
      </c>
      <c r="E53" s="3" t="s">
        <v>88</v>
      </c>
      <c r="F53" s="3"/>
      <c r="G53" s="3"/>
      <c r="H53" s="3"/>
      <c r="I53" s="3"/>
      <c r="J53" s="7"/>
      <c r="K53">
        <v>0.5</v>
      </c>
    </row>
    <row r="54" spans="1:11">
      <c r="A54" t="s">
        <v>89</v>
      </c>
      <c r="B54" s="3" t="s">
        <v>18</v>
      </c>
      <c r="C54" s="7"/>
      <c r="D54">
        <v>0.5</v>
      </c>
      <c r="E54" s="3" t="s">
        <v>90</v>
      </c>
      <c r="F54" s="3"/>
      <c r="G54" s="3"/>
      <c r="H54" s="3"/>
      <c r="I54" s="3"/>
      <c r="J54" s="7"/>
      <c r="K54">
        <v>0.5</v>
      </c>
    </row>
    <row r="55" spans="1:11">
      <c r="A55" t="s">
        <v>91</v>
      </c>
      <c r="B55" s="3" t="s">
        <v>18</v>
      </c>
      <c r="C55" s="7"/>
      <c r="D55">
        <v>0.5</v>
      </c>
      <c r="E55" s="3" t="s">
        <v>92</v>
      </c>
      <c r="F55" s="3"/>
      <c r="G55" s="3"/>
      <c r="H55" s="3"/>
      <c r="I55" s="3"/>
      <c r="J55" s="7"/>
      <c r="K55">
        <v>0.5</v>
      </c>
    </row>
    <row r="56" spans="1:11">
      <c r="A56" t="s">
        <v>93</v>
      </c>
      <c r="B56" s="3" t="s">
        <v>18</v>
      </c>
      <c r="C56" s="7"/>
      <c r="D56">
        <v>0.5</v>
      </c>
      <c r="E56" s="3"/>
      <c r="F56" s="3"/>
      <c r="G56" s="3"/>
      <c r="H56" s="3"/>
      <c r="I56" s="3"/>
      <c r="J56" s="7"/>
      <c r="K56">
        <v>0.5</v>
      </c>
    </row>
    <row r="57" spans="1:11">
      <c r="A57" t="s">
        <v>94</v>
      </c>
      <c r="B57" s="3" t="s">
        <v>18</v>
      </c>
      <c r="C57" s="7"/>
      <c r="D57">
        <v>0.5</v>
      </c>
      <c r="E57" s="3" t="s">
        <v>95</v>
      </c>
      <c r="F57" s="3"/>
      <c r="G57" s="3"/>
      <c r="H57" s="3"/>
      <c r="I57" s="3"/>
      <c r="J57" s="7"/>
      <c r="K57">
        <v>0.5</v>
      </c>
    </row>
    <row r="58" spans="1:11">
      <c r="A58" t="s">
        <v>96</v>
      </c>
      <c r="B58" s="3" t="s">
        <v>18</v>
      </c>
      <c r="C58" s="7"/>
      <c r="D58">
        <v>0.5</v>
      </c>
      <c r="E58" s="3" t="s">
        <v>97</v>
      </c>
      <c r="F58" s="3"/>
      <c r="G58" s="3"/>
      <c r="H58" s="3"/>
      <c r="I58" s="3"/>
      <c r="J58" s="7"/>
      <c r="K58">
        <v>0.5</v>
      </c>
    </row>
    <row r="59" spans="1:11">
      <c r="A59" t="s">
        <v>98</v>
      </c>
      <c r="B59" s="3" t="s">
        <v>18</v>
      </c>
      <c r="C59" s="7"/>
      <c r="D59">
        <v>0.5</v>
      </c>
      <c r="E59" s="3" t="s">
        <v>99</v>
      </c>
      <c r="F59" s="3"/>
      <c r="G59" s="3"/>
      <c r="H59" s="3"/>
      <c r="I59" s="3"/>
      <c r="J59" s="7"/>
      <c r="K59">
        <v>0.5</v>
      </c>
    </row>
    <row r="60" spans="1:11">
      <c r="A60" t="s">
        <v>100</v>
      </c>
      <c r="B60" s="3" t="s">
        <v>18</v>
      </c>
      <c r="C60" s="7"/>
      <c r="D60">
        <v>0.5</v>
      </c>
      <c r="E60" s="3" t="s">
        <v>101</v>
      </c>
      <c r="F60" s="3"/>
      <c r="G60" s="3"/>
      <c r="H60" s="3"/>
      <c r="I60" s="3"/>
      <c r="J60" s="7"/>
      <c r="K60">
        <v>0.5</v>
      </c>
    </row>
    <row r="61" spans="3:3">
      <c r="C61"/>
    </row>
    <row r="62" spans="1:3">
      <c r="A62" s="1" t="s">
        <v>102</v>
      </c>
      <c r="C62"/>
    </row>
    <row r="63" spans="1:13">
      <c r="A63" t="s">
        <v>103</v>
      </c>
      <c r="B63" s="3" t="s">
        <v>18</v>
      </c>
      <c r="C63" s="7"/>
      <c r="D63">
        <v>0.25</v>
      </c>
      <c r="E63" s="3" t="s">
        <v>73</v>
      </c>
      <c r="F63" s="3"/>
      <c r="G63" s="3"/>
      <c r="H63" s="3"/>
      <c r="I63" s="3"/>
      <c r="J63" s="7"/>
      <c r="K63">
        <v>0.5</v>
      </c>
      <c r="M63" s="8"/>
    </row>
    <row r="64" spans="1:13">
      <c r="A64" t="s">
        <v>104</v>
      </c>
      <c r="B64" s="3" t="s">
        <v>18</v>
      </c>
      <c r="C64" s="7"/>
      <c r="D64">
        <v>0.5</v>
      </c>
      <c r="E64" s="3" t="s">
        <v>105</v>
      </c>
      <c r="F64" s="3"/>
      <c r="G64" s="3"/>
      <c r="H64" s="3"/>
      <c r="I64" s="3"/>
      <c r="J64" s="7"/>
      <c r="K64">
        <v>0.5</v>
      </c>
      <c r="M64" s="8"/>
    </row>
    <row r="65" spans="1:13">
      <c r="A65" t="s">
        <v>106</v>
      </c>
      <c r="B65" s="3" t="s">
        <v>18</v>
      </c>
      <c r="C65" s="7"/>
      <c r="D65">
        <v>0.25</v>
      </c>
      <c r="E65" s="3" t="s">
        <v>78</v>
      </c>
      <c r="F65" s="3"/>
      <c r="G65" s="3"/>
      <c r="H65" s="3"/>
      <c r="I65" s="3"/>
      <c r="J65" s="7"/>
      <c r="K65">
        <v>0.5</v>
      </c>
      <c r="M65" s="8"/>
    </row>
    <row r="66" spans="1:13">
      <c r="A66" t="s">
        <v>107</v>
      </c>
      <c r="B66" s="3" t="s">
        <v>18</v>
      </c>
      <c r="C66" s="7"/>
      <c r="D66">
        <v>0.25</v>
      </c>
      <c r="E66" s="3" t="s">
        <v>80</v>
      </c>
      <c r="F66" s="3"/>
      <c r="G66" s="3"/>
      <c r="H66" s="3"/>
      <c r="I66" s="3"/>
      <c r="J66" s="7"/>
      <c r="K66">
        <v>0.5</v>
      </c>
      <c r="M66" s="8"/>
    </row>
    <row r="67" spans="1:13">
      <c r="A67" t="s">
        <v>108</v>
      </c>
      <c r="B67" s="3" t="s">
        <v>18</v>
      </c>
      <c r="C67" s="7"/>
      <c r="D67">
        <v>0.25</v>
      </c>
      <c r="E67" s="3" t="s">
        <v>82</v>
      </c>
      <c r="F67" s="3"/>
      <c r="G67" s="3"/>
      <c r="H67" s="3"/>
      <c r="I67" s="3"/>
      <c r="J67" s="7"/>
      <c r="K67">
        <v>0.5</v>
      </c>
      <c r="M67" s="8"/>
    </row>
    <row r="68" spans="1:13">
      <c r="A68" t="s">
        <v>109</v>
      </c>
      <c r="B68" s="3" t="s">
        <v>18</v>
      </c>
      <c r="C68" s="7"/>
      <c r="D68">
        <v>0.25</v>
      </c>
      <c r="E68" s="3" t="s">
        <v>110</v>
      </c>
      <c r="F68" s="3"/>
      <c r="G68" s="3"/>
      <c r="H68" s="3"/>
      <c r="I68" s="3"/>
      <c r="J68" s="7"/>
      <c r="K68">
        <v>0.5</v>
      </c>
      <c r="M68" s="8"/>
    </row>
    <row r="69" spans="1:13">
      <c r="A69" t="s">
        <v>111</v>
      </c>
      <c r="B69" s="3" t="s">
        <v>18</v>
      </c>
      <c r="C69" s="7"/>
      <c r="D69">
        <v>0.25</v>
      </c>
      <c r="E69" s="3" t="s">
        <v>112</v>
      </c>
      <c r="F69" s="3"/>
      <c r="G69" s="3"/>
      <c r="H69" s="3"/>
      <c r="I69" s="3"/>
      <c r="J69" s="7"/>
      <c r="K69">
        <v>0.5</v>
      </c>
      <c r="M69" s="8"/>
    </row>
    <row r="70" spans="1:13">
      <c r="A70" t="s">
        <v>113</v>
      </c>
      <c r="B70" s="3" t="s">
        <v>18</v>
      </c>
      <c r="C70" s="7"/>
      <c r="D70">
        <v>0.25</v>
      </c>
      <c r="E70" s="3" t="s">
        <v>114</v>
      </c>
      <c r="F70" s="3"/>
      <c r="G70" s="3"/>
      <c r="H70" s="3"/>
      <c r="I70" s="3"/>
      <c r="J70" s="7"/>
      <c r="K70">
        <v>0.5</v>
      </c>
      <c r="M70" s="8"/>
    </row>
    <row r="71" spans="1:13">
      <c r="A71" t="s">
        <v>115</v>
      </c>
      <c r="B71" s="3" t="s">
        <v>18</v>
      </c>
      <c r="C71" s="7"/>
      <c r="D71">
        <v>0.25</v>
      </c>
      <c r="E71" s="3" t="s">
        <v>116</v>
      </c>
      <c r="F71" s="3"/>
      <c r="G71" s="3"/>
      <c r="H71" s="3"/>
      <c r="I71" s="3"/>
      <c r="J71" s="7"/>
      <c r="K71">
        <v>0.5</v>
      </c>
      <c r="M71" s="8"/>
    </row>
    <row r="72" spans="3:3">
      <c r="C72"/>
    </row>
    <row r="73" spans="1:13">
      <c r="A73" s="1" t="s">
        <v>117</v>
      </c>
      <c r="C73"/>
      <c r="M73" s="8"/>
    </row>
    <row r="74" s="1" customFormat="1" spans="1:1">
      <c r="A74" s="1" t="s">
        <v>118</v>
      </c>
    </row>
    <row r="75" spans="1:11">
      <c r="A75" t="s">
        <v>119</v>
      </c>
      <c r="B75" s="3" t="s">
        <v>18</v>
      </c>
      <c r="C75" s="7"/>
      <c r="D75">
        <v>0.5</v>
      </c>
      <c r="E75" s="3" t="s">
        <v>84</v>
      </c>
      <c r="F75" s="3"/>
      <c r="G75" s="3"/>
      <c r="H75" s="3"/>
      <c r="I75" s="3"/>
      <c r="J75" s="7"/>
      <c r="K75">
        <v>1</v>
      </c>
    </row>
    <row r="76" spans="1:11">
      <c r="A76" t="s">
        <v>120</v>
      </c>
      <c r="B76" s="3" t="s">
        <v>18</v>
      </c>
      <c r="C76" s="7"/>
      <c r="D76">
        <v>0.5</v>
      </c>
      <c r="E76" s="3" t="s">
        <v>86</v>
      </c>
      <c r="F76" s="3"/>
      <c r="G76" s="3"/>
      <c r="H76" s="3"/>
      <c r="I76" s="3"/>
      <c r="J76" s="7"/>
      <c r="K76">
        <v>1</v>
      </c>
    </row>
    <row r="77" spans="1:11">
      <c r="A77" t="s">
        <v>121</v>
      </c>
      <c r="B77" s="3" t="s">
        <v>18</v>
      </c>
      <c r="C77" s="7"/>
      <c r="D77">
        <v>0.5</v>
      </c>
      <c r="E77" s="3" t="s">
        <v>122</v>
      </c>
      <c r="F77" s="3"/>
      <c r="G77" s="3"/>
      <c r="H77" s="3"/>
      <c r="I77" s="3"/>
      <c r="J77" s="7"/>
      <c r="K77">
        <v>1</v>
      </c>
    </row>
    <row r="78" spans="1:11">
      <c r="A78" t="s">
        <v>123</v>
      </c>
      <c r="B78" s="3" t="s">
        <v>18</v>
      </c>
      <c r="C78" s="7"/>
      <c r="D78">
        <v>0.5</v>
      </c>
      <c r="E78" s="3" t="s">
        <v>124</v>
      </c>
      <c r="F78" s="3"/>
      <c r="G78" s="3"/>
      <c r="H78" s="3"/>
      <c r="I78" s="3"/>
      <c r="J78" s="7"/>
      <c r="K78">
        <v>1</v>
      </c>
    </row>
    <row r="79" spans="1:11">
      <c r="A79" t="s">
        <v>125</v>
      </c>
      <c r="B79" s="3" t="s">
        <v>18</v>
      </c>
      <c r="C79" s="7"/>
      <c r="D79">
        <v>0.5</v>
      </c>
      <c r="E79" s="3" t="s">
        <v>126</v>
      </c>
      <c r="F79" s="3"/>
      <c r="G79" s="3"/>
      <c r="H79" s="3"/>
      <c r="I79" s="3"/>
      <c r="J79" s="7"/>
      <c r="K79">
        <v>1</v>
      </c>
    </row>
    <row r="80" spans="1:11">
      <c r="A80" t="s">
        <v>127</v>
      </c>
      <c r="B80" s="3" t="s">
        <v>18</v>
      </c>
      <c r="C80" s="7"/>
      <c r="D80">
        <v>0.5</v>
      </c>
      <c r="E80" s="3" t="s">
        <v>128</v>
      </c>
      <c r="F80" s="3"/>
      <c r="G80" s="3"/>
      <c r="H80" s="3"/>
      <c r="I80" s="3"/>
      <c r="J80" s="7"/>
      <c r="K80">
        <v>1</v>
      </c>
    </row>
    <row r="81" spans="1:3">
      <c r="A81" t="s">
        <v>129</v>
      </c>
      <c r="C81"/>
    </row>
    <row r="82" spans="1:11">
      <c r="A82" t="s">
        <v>130</v>
      </c>
      <c r="B82" s="3" t="s">
        <v>18</v>
      </c>
      <c r="C82" s="7"/>
      <c r="D82">
        <v>0.5</v>
      </c>
      <c r="E82" s="3" t="s">
        <v>90</v>
      </c>
      <c r="F82" s="3"/>
      <c r="G82" s="3"/>
      <c r="H82" s="3"/>
      <c r="I82" s="3"/>
      <c r="J82" s="7"/>
      <c r="K82">
        <v>1</v>
      </c>
    </row>
    <row r="83" spans="1:11">
      <c r="A83" t="s">
        <v>131</v>
      </c>
      <c r="B83" s="3" t="s">
        <v>18</v>
      </c>
      <c r="C83" s="7"/>
      <c r="D83">
        <v>0.5</v>
      </c>
      <c r="E83" s="3" t="s">
        <v>132</v>
      </c>
      <c r="F83" s="3"/>
      <c r="G83" s="3"/>
      <c r="H83" s="3"/>
      <c r="I83" s="3"/>
      <c r="J83" s="7"/>
      <c r="K83">
        <v>1</v>
      </c>
    </row>
    <row r="84" spans="1:9">
      <c r="A84" t="s">
        <v>133</v>
      </c>
      <c r="B84" s="2"/>
      <c r="D84" s="2"/>
      <c r="E84" s="2"/>
      <c r="F84" s="2"/>
      <c r="G84" s="2"/>
      <c r="H84" s="2"/>
      <c r="I84" s="2"/>
    </row>
    <row r="85" spans="1:11">
      <c r="A85" t="s">
        <v>134</v>
      </c>
      <c r="B85" s="3" t="s">
        <v>18</v>
      </c>
      <c r="C85" s="7"/>
      <c r="D85">
        <v>0.5</v>
      </c>
      <c r="E85" s="3" t="s">
        <v>135</v>
      </c>
      <c r="F85" s="3"/>
      <c r="G85" s="3"/>
      <c r="H85" s="3"/>
      <c r="I85" s="3"/>
      <c r="J85" s="7"/>
      <c r="K85">
        <v>1</v>
      </c>
    </row>
    <row r="86" spans="1:11">
      <c r="A86" t="s">
        <v>136</v>
      </c>
      <c r="B86" s="3" t="s">
        <v>18</v>
      </c>
      <c r="C86" s="7"/>
      <c r="D86">
        <v>0.5</v>
      </c>
      <c r="E86" s="3" t="s">
        <v>137</v>
      </c>
      <c r="F86" s="3"/>
      <c r="G86" s="3"/>
      <c r="H86" s="3"/>
      <c r="I86" s="3"/>
      <c r="J86" s="7"/>
      <c r="K86">
        <v>1</v>
      </c>
    </row>
    <row r="87" spans="1:5">
      <c r="A87" t="s">
        <v>138</v>
      </c>
      <c r="B87" t="s">
        <v>18</v>
      </c>
      <c r="E87" t="s">
        <v>139</v>
      </c>
    </row>
    <row r="88" spans="1:3">
      <c r="A88" t="s">
        <v>140</v>
      </c>
      <c r="C88"/>
    </row>
    <row r="89" spans="1:11">
      <c r="A89" t="s">
        <v>141</v>
      </c>
      <c r="B89" s="3" t="s">
        <v>18</v>
      </c>
      <c r="C89" s="7"/>
      <c r="D89">
        <v>0.5</v>
      </c>
      <c r="E89" s="3" t="s">
        <v>142</v>
      </c>
      <c r="F89" s="3"/>
      <c r="G89" s="3"/>
      <c r="H89" s="3"/>
      <c r="I89" s="3"/>
      <c r="J89" s="7"/>
      <c r="K89">
        <v>1</v>
      </c>
    </row>
    <row r="90" spans="1:1">
      <c r="A90" t="s">
        <v>143</v>
      </c>
    </row>
    <row r="91" spans="1:11">
      <c r="A91" t="s">
        <v>144</v>
      </c>
      <c r="B91" s="3" t="s">
        <v>18</v>
      </c>
      <c r="C91" s="7"/>
      <c r="D91">
        <v>0.5</v>
      </c>
      <c r="E91" s="3" t="s">
        <v>145</v>
      </c>
      <c r="F91" s="3"/>
      <c r="G91" s="3"/>
      <c r="H91" s="3"/>
      <c r="I91" s="3"/>
      <c r="J91" s="7"/>
      <c r="K91">
        <v>1</v>
      </c>
    </row>
    <row r="92" spans="1:1">
      <c r="A92" t="s">
        <v>146</v>
      </c>
    </row>
    <row r="93" spans="1:11">
      <c r="A93" t="s">
        <v>147</v>
      </c>
      <c r="B93" s="3" t="s">
        <v>18</v>
      </c>
      <c r="C93" s="7"/>
      <c r="D93">
        <v>0.5</v>
      </c>
      <c r="E93" s="3" t="s">
        <v>148</v>
      </c>
      <c r="F93" s="3"/>
      <c r="G93" s="3"/>
      <c r="H93" s="3"/>
      <c r="I93" s="3"/>
      <c r="J93" s="7"/>
      <c r="K93">
        <v>1</v>
      </c>
    </row>
    <row r="94" spans="1:11">
      <c r="A94" t="s">
        <v>149</v>
      </c>
      <c r="B94" s="3" t="s">
        <v>18</v>
      </c>
      <c r="C94" s="7"/>
      <c r="D94">
        <v>0.5</v>
      </c>
      <c r="E94" s="3" t="s">
        <v>150</v>
      </c>
      <c r="F94" s="3"/>
      <c r="G94" s="3"/>
      <c r="H94" s="3"/>
      <c r="I94" s="3"/>
      <c r="J94" s="7"/>
      <c r="K94">
        <v>1</v>
      </c>
    </row>
    <row r="95" spans="1:11">
      <c r="A95" t="s">
        <v>151</v>
      </c>
      <c r="B95" s="3" t="s">
        <v>152</v>
      </c>
      <c r="C95" s="7"/>
      <c r="D95">
        <v>0.5</v>
      </c>
      <c r="E95" s="3"/>
      <c r="F95" s="3"/>
      <c r="G95" s="3"/>
      <c r="H95" s="3"/>
      <c r="I95" s="3"/>
      <c r="J95" s="7"/>
      <c r="K95">
        <v>1</v>
      </c>
    </row>
    <row r="96" spans="1:1">
      <c r="A96" t="s">
        <v>153</v>
      </c>
    </row>
    <row r="97" spans="1:11">
      <c r="A97" t="s">
        <v>154</v>
      </c>
      <c r="B97" s="3" t="s">
        <v>152</v>
      </c>
      <c r="C97" s="7"/>
      <c r="D97">
        <v>0.5</v>
      </c>
      <c r="E97" s="3"/>
      <c r="F97" s="3"/>
      <c r="G97" s="3"/>
      <c r="H97" s="3"/>
      <c r="I97" s="3"/>
      <c r="J97" s="7"/>
      <c r="K97">
        <v>1</v>
      </c>
    </row>
    <row r="98" spans="1:1">
      <c r="A98" t="s">
        <v>155</v>
      </c>
    </row>
    <row r="99" spans="1:11">
      <c r="A99" t="s">
        <v>156</v>
      </c>
      <c r="B99" s="3" t="s">
        <v>152</v>
      </c>
      <c r="C99" s="7"/>
      <c r="D99">
        <v>0.5</v>
      </c>
      <c r="E99" s="3"/>
      <c r="F99" s="3"/>
      <c r="G99" s="3"/>
      <c r="H99" s="3"/>
      <c r="I99" s="3"/>
      <c r="J99" s="7"/>
      <c r="K99">
        <v>1</v>
      </c>
    </row>
    <row r="100" spans="1:13">
      <c r="A100" s="8" t="s">
        <v>157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>
      <c r="A101" s="8" t="s">
        <v>158</v>
      </c>
      <c r="B101" s="11" t="s">
        <v>152</v>
      </c>
      <c r="C101" s="12"/>
      <c r="D101">
        <v>0.5</v>
      </c>
      <c r="E101" s="11"/>
      <c r="F101" s="11"/>
      <c r="G101" s="11"/>
      <c r="H101" s="11"/>
      <c r="I101" s="11"/>
      <c r="J101" s="12"/>
      <c r="K101" s="8">
        <v>1</v>
      </c>
      <c r="L101" s="8"/>
      <c r="M101" s="8"/>
    </row>
    <row r="102" spans="3:3">
      <c r="C102"/>
    </row>
    <row r="103" spans="1:4">
      <c r="A103" s="13" t="s">
        <v>159</v>
      </c>
      <c r="C103" s="10">
        <f>SUM(C8:C101)</f>
        <v>0</v>
      </c>
      <c r="D103">
        <f>SUM(D8:D102)</f>
        <v>100</v>
      </c>
    </row>
    <row r="104" spans="1:3">
      <c r="A104" s="1"/>
      <c r="C104"/>
    </row>
    <row r="105" spans="1:3">
      <c r="A105" s="1" t="s">
        <v>160</v>
      </c>
      <c r="C105"/>
    </row>
    <row r="106" spans="1:11">
      <c r="A106" s="14" t="s">
        <v>161</v>
      </c>
      <c r="B106" s="11" t="s">
        <v>152</v>
      </c>
      <c r="C106" s="12"/>
      <c r="D106">
        <v>10</v>
      </c>
      <c r="E106" s="11"/>
      <c r="F106" s="11"/>
      <c r="G106" s="11"/>
      <c r="H106" s="11"/>
      <c r="I106" s="11"/>
      <c r="J106" s="12"/>
      <c r="K106" s="8">
        <v>1</v>
      </c>
    </row>
    <row r="107" spans="1:11">
      <c r="A107" s="14" t="s">
        <v>162</v>
      </c>
      <c r="B107" s="11" t="s">
        <v>152</v>
      </c>
      <c r="C107" s="12"/>
      <c r="D107">
        <v>15</v>
      </c>
      <c r="E107" s="11"/>
      <c r="F107" s="11"/>
      <c r="G107" s="11"/>
      <c r="H107" s="11"/>
      <c r="I107" s="11"/>
      <c r="J107" s="12"/>
      <c r="K107" s="8">
        <v>1</v>
      </c>
    </row>
    <row r="108" spans="1:4">
      <c r="A108" s="13" t="s">
        <v>163</v>
      </c>
      <c r="B108" s="2"/>
      <c r="C108" s="10">
        <f>SUM(C8:C101)</f>
        <v>0</v>
      </c>
      <c r="D108">
        <f>SUM(D103:D107)</f>
        <v>125</v>
      </c>
    </row>
    <row r="111" spans="1:1">
      <c r="A111" s="1" t="s">
        <v>164</v>
      </c>
    </row>
    <row r="112" spans="1:4">
      <c r="A112" t="s">
        <v>165</v>
      </c>
      <c r="C112" s="7"/>
      <c r="D112">
        <v>-10</v>
      </c>
    </row>
    <row r="113" spans="1:4">
      <c r="A113" t="s">
        <v>166</v>
      </c>
      <c r="C113" s="7"/>
      <c r="D113">
        <v>-10</v>
      </c>
    </row>
    <row r="114" spans="1:4">
      <c r="A114" t="s">
        <v>167</v>
      </c>
      <c r="C114" s="7"/>
      <c r="D114">
        <v>-25</v>
      </c>
    </row>
    <row r="115" spans="1:4">
      <c r="A115" t="s">
        <v>168</v>
      </c>
      <c r="C115" s="7"/>
      <c r="D115">
        <v>-25</v>
      </c>
    </row>
    <row r="116" spans="1:4">
      <c r="A116" t="s">
        <v>169</v>
      </c>
      <c r="C116" s="7"/>
      <c r="D116">
        <v>-25</v>
      </c>
    </row>
    <row r="117" spans="1:5">
      <c r="A117" t="s">
        <v>170</v>
      </c>
      <c r="C117" s="7"/>
      <c r="D117">
        <v>-40</v>
      </c>
      <c r="E117" t="s">
        <v>171</v>
      </c>
    </row>
    <row r="118" spans="1:4">
      <c r="A118" t="s">
        <v>172</v>
      </c>
      <c r="C118" s="7"/>
      <c r="D118">
        <v>-50</v>
      </c>
    </row>
    <row r="119" spans="1:4">
      <c r="A119" t="s">
        <v>173</v>
      </c>
      <c r="C119" s="7"/>
      <c r="D119">
        <v>-25</v>
      </c>
    </row>
    <row r="120" spans="1:4">
      <c r="A120" t="s">
        <v>174</v>
      </c>
      <c r="C120" s="7"/>
      <c r="D120">
        <v>-25</v>
      </c>
    </row>
    <row r="121" spans="1:4">
      <c r="A121" t="s">
        <v>175</v>
      </c>
      <c r="C121" s="7"/>
      <c r="D121">
        <v>-80</v>
      </c>
    </row>
    <row r="122" spans="1:4">
      <c r="A122" t="s">
        <v>176</v>
      </c>
      <c r="C122" s="7"/>
      <c r="D122">
        <v>-50</v>
      </c>
    </row>
    <row r="124" spans="1:3">
      <c r="A124" s="15" t="s">
        <v>177</v>
      </c>
      <c r="C124" s="16">
        <f>C108-SUM(C112:C120)</f>
        <v>0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Carleton University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michael</cp:lastModifiedBy>
  <dcterms:created xsi:type="dcterms:W3CDTF">2018-09-02T19:16:00Z</dcterms:created>
  <dcterms:modified xsi:type="dcterms:W3CDTF">2018-10-09T18:28:28Z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