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080" windowHeight="13065" tabRatio="600" firstSheet="0" activeTab="4" autoFilterDateGrouping="1"/>
  </bookViews>
  <sheets>
    <sheet xmlns:r="http://schemas.openxmlformats.org/officeDocument/2006/relationships" name="simplepay_recharge_spend" sheetId="1" state="visible" r:id="rId1"/>
    <sheet xmlns:r="http://schemas.openxmlformats.org/officeDocument/2006/relationships" name="simplepay_direct" sheetId="2" state="visible" r:id="rId2"/>
    <sheet xmlns:r="http://schemas.openxmlformats.org/officeDocument/2006/relationships" name="simplepay_recharge" sheetId="3" state="visible" r:id="rId3"/>
    <sheet xmlns:r="http://schemas.openxmlformats.org/officeDocument/2006/relationships" name="simplepay_no_login" sheetId="4" state="visible" r:id="rId4"/>
    <sheet xmlns:r="http://schemas.openxmlformats.org/officeDocument/2006/relationships" name="grant_multi_vouchers" sheetId="5" state="visible" r:id="rId5"/>
    <sheet xmlns:r="http://schemas.openxmlformats.org/officeDocument/2006/relationships" name="simplepay_autosign" sheetId="6" state="hidden" r:id="rId6"/>
  </sheets>
  <definedNames>
    <definedName name="_xlnm._FilterDatabase" localSheetId="0" hidden="1">'simplepay_recharge_spend'!$A$6:$I$53</definedName>
    <definedName name="_xlnm._FilterDatabase" localSheetId="1" hidden="1">'simplepay_direct'!$A$6:$I$10</definedName>
    <definedName name="_xlnm._FilterDatabase" localSheetId="2" hidden="1">'simplepay_recharge'!$A$6:$I$6</definedName>
    <definedName name="_xlnm._FilterDatabase" localSheetId="3" hidden="1">'simplepay_no_login'!$A$6:$I$6</definedName>
    <definedName name="_xlnm._FilterDatabase" localSheetId="5" hidden="1">'simplepay_autosign'!$A$6:$I$28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h:mm\ AM/PM"/>
  </numFmts>
  <fonts count="27">
    <font>
      <name val="宋体"/>
      <charset val="134"/>
      <color theme="1"/>
      <sz val="11"/>
      <scheme val="minor"/>
    </font>
    <font>
      <name val="微软雅黑"/>
      <charset val="134"/>
      <b val="1"/>
      <color theme="1"/>
      <sz val="12"/>
    </font>
    <font>
      <name val="微软雅黑"/>
      <charset val="134"/>
      <color theme="1"/>
      <sz val="11"/>
    </font>
    <font>
      <name val="Calibri"/>
      <charset val="134"/>
      <color theme="1"/>
      <sz val="12"/>
    </font>
    <font>
      <name val="宋体"/>
      <charset val="134"/>
      <color theme="1"/>
      <sz val="11"/>
    </font>
    <font>
      <name val="Arial"/>
      <charset val="134"/>
      <color theme="1"/>
      <sz val="11"/>
    </font>
    <font>
      <name val="微软雅黑"/>
      <charset val="134"/>
      <color theme="1"/>
      <sz val="12"/>
    </font>
    <font>
      <name val="宋体"/>
      <charset val="134"/>
      <color theme="1"/>
      <sz val="12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5"/>
      <scheme val="minor"/>
    </font>
  </fonts>
  <fills count="35">
    <fill>
      <patternFill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8" fillId="20" borderId="0" applyAlignment="1">
      <alignment vertical="center"/>
    </xf>
    <xf numFmtId="0" fontId="15" fillId="18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8" fillId="13" borderId="0" applyAlignment="1">
      <alignment vertical="center"/>
    </xf>
    <xf numFmtId="0" fontId="11" fillId="10" borderId="0" applyAlignment="1">
      <alignment vertical="center"/>
    </xf>
    <xf numFmtId="43" fontId="0" fillId="0" borderId="0" applyAlignment="1">
      <alignment vertical="center"/>
    </xf>
    <xf numFmtId="0" fontId="9" fillId="25" borderId="0" applyAlignment="1">
      <alignment vertical="center"/>
    </xf>
    <xf numFmtId="0" fontId="23" fillId="0" borderId="0" applyAlignment="1">
      <alignment vertical="center"/>
    </xf>
    <xf numFmtId="9" fontId="0" fillId="0" borderId="0" applyAlignment="1">
      <alignment vertical="center"/>
    </xf>
    <xf numFmtId="0" fontId="21" fillId="0" borderId="0" applyAlignment="1">
      <alignment vertical="center"/>
    </xf>
    <xf numFmtId="0" fontId="0" fillId="34" borderId="9" applyAlignment="1">
      <alignment vertical="center"/>
    </xf>
    <xf numFmtId="0" fontId="9" fillId="7" borderId="0" applyAlignment="1">
      <alignment vertical="center"/>
    </xf>
    <xf numFmtId="0" fontId="13" fillId="0" borderId="0" applyAlignment="1">
      <alignment vertical="center"/>
    </xf>
    <xf numFmtId="0" fontId="18" fillId="0" borderId="0" applyAlignment="1">
      <alignment vertical="center"/>
    </xf>
    <xf numFmtId="0" fontId="22" fillId="0" borderId="0" applyAlignment="1">
      <alignment vertical="center"/>
    </xf>
    <xf numFmtId="0" fontId="20" fillId="0" borderId="0" applyAlignment="1">
      <alignment vertical="center"/>
    </xf>
    <xf numFmtId="0" fontId="26" fillId="0" borderId="6" applyAlignment="1">
      <alignment vertical="center"/>
    </xf>
    <xf numFmtId="0" fontId="17" fillId="0" borderId="6" applyAlignment="1">
      <alignment vertical="center"/>
    </xf>
    <xf numFmtId="0" fontId="9" fillId="9" borderId="0" applyAlignment="1">
      <alignment vertical="center"/>
    </xf>
    <xf numFmtId="0" fontId="13" fillId="0" borderId="8" applyAlignment="1">
      <alignment vertical="center"/>
    </xf>
    <xf numFmtId="0" fontId="9" fillId="24" borderId="0" applyAlignment="1">
      <alignment vertical="center"/>
    </xf>
    <xf numFmtId="0" fontId="14" fillId="17" borderId="3" applyAlignment="1">
      <alignment vertical="center"/>
    </xf>
    <xf numFmtId="0" fontId="25" fillId="17" borderId="4" applyAlignment="1">
      <alignment vertical="center"/>
    </xf>
    <xf numFmtId="0" fontId="19" fillId="23" borderId="7" applyAlignment="1">
      <alignment vertical="center"/>
    </xf>
    <xf numFmtId="0" fontId="8" fillId="6" borderId="0" applyAlignment="1">
      <alignment vertical="center"/>
    </xf>
    <xf numFmtId="0" fontId="9" fillId="19" borderId="0" applyAlignment="1">
      <alignment vertical="center"/>
    </xf>
    <xf numFmtId="0" fontId="10" fillId="0" borderId="2" applyAlignment="1">
      <alignment vertical="center"/>
    </xf>
    <xf numFmtId="0" fontId="16" fillId="0" borderId="5" applyAlignment="1">
      <alignment vertical="center"/>
    </xf>
    <xf numFmtId="0" fontId="24" fillId="33" borderId="0" applyAlignment="1">
      <alignment vertical="center"/>
    </xf>
    <xf numFmtId="0" fontId="12" fillId="12" borderId="0" applyAlignment="1">
      <alignment vertical="center"/>
    </xf>
    <xf numFmtId="0" fontId="8" fillId="22" borderId="0" applyAlignment="1">
      <alignment vertical="center"/>
    </xf>
    <xf numFmtId="0" fontId="9" fillId="5" borderId="0" applyAlignment="1">
      <alignment vertical="center"/>
    </xf>
    <xf numFmtId="0" fontId="8" fillId="29" borderId="0" applyAlignment="1">
      <alignment vertical="center"/>
    </xf>
    <xf numFmtId="0" fontId="8" fillId="21" borderId="0" applyAlignment="1">
      <alignment vertical="center"/>
    </xf>
    <xf numFmtId="0" fontId="8" fillId="11" borderId="0" applyAlignment="1">
      <alignment vertical="center"/>
    </xf>
    <xf numFmtId="0" fontId="8" fillId="28" borderId="0" applyAlignment="1">
      <alignment vertical="center"/>
    </xf>
    <xf numFmtId="0" fontId="9" fillId="27" borderId="0" applyAlignment="1">
      <alignment vertical="center"/>
    </xf>
    <xf numFmtId="0" fontId="9" fillId="32" borderId="0" applyAlignment="1">
      <alignment vertical="center"/>
    </xf>
    <xf numFmtId="0" fontId="8" fillId="4" borderId="0" applyAlignment="1">
      <alignment vertical="center"/>
    </xf>
    <xf numFmtId="0" fontId="8" fillId="16" borderId="0" applyAlignment="1">
      <alignment vertical="center"/>
    </xf>
    <xf numFmtId="0" fontId="9" fillId="15" borderId="0" applyAlignment="1">
      <alignment vertical="center"/>
    </xf>
    <xf numFmtId="0" fontId="8" fillId="26" borderId="0" applyAlignment="1">
      <alignment vertical="center"/>
    </xf>
    <xf numFmtId="0" fontId="9" fillId="31" borderId="0" applyAlignment="1">
      <alignment vertical="center"/>
    </xf>
    <xf numFmtId="0" fontId="9" fillId="8" borderId="0" applyAlignment="1">
      <alignment vertical="center"/>
    </xf>
    <xf numFmtId="0" fontId="8" fillId="14" borderId="0" applyAlignment="1">
      <alignment vertical="center"/>
    </xf>
    <xf numFmtId="0" fontId="9" fillId="30" borderId="0" applyAlignment="1">
      <alignment vertical="center"/>
    </xf>
  </cellStyleXfs>
  <cellXfs count="2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vertical="center"/>
    </xf>
    <xf numFmtId="0" fontId="7" fillId="0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left"/>
    </xf>
    <xf numFmtId="0" fontId="0" fillId="0" borderId="1" applyAlignment="1" pivotButton="0" quotePrefix="1" xfId="0">
      <alignment vertical="center"/>
    </xf>
    <xf numFmtId="0" fontId="0" fillId="0" borderId="1" pivotButton="0" quotePrefix="1" xfId="0"/>
    <xf numFmtId="164" fontId="2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3"/>
  <sheetViews>
    <sheetView topLeftCell="A7" zoomScale="90" zoomScaleNormal="90" workbookViewId="0">
      <selection activeCell="C24" sqref="C24"/>
    </sheetView>
  </sheetViews>
  <sheetFormatPr baseColWidth="8" defaultColWidth="8.891666666666669" defaultRowHeight="13.5" outlineLevelCol="0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充值并消费-支付宝</t>
        </is>
      </c>
      <c r="B7" s="4" t="inlineStr">
        <is>
          <t>smoke</t>
        </is>
      </c>
      <c r="C7" s="8" t="inlineStr">
        <is>
          <t>+</t>
        </is>
      </c>
      <c r="D7" s="9" t="n"/>
      <c r="E7" s="5" t="n"/>
      <c r="F7" s="10" t="n"/>
      <c r="G7" s="7" t="n"/>
      <c r="H7" s="11" t="n"/>
      <c r="I7" s="11" t="n"/>
    </row>
    <row r="8" ht="15.75" customHeight="1" s="1">
      <c r="A8" s="7" t="inlineStr">
        <is>
          <t>充值并消费-带券带可币+支付宝下单</t>
        </is>
      </c>
      <c r="B8" s="4" t="inlineStr">
        <is>
          <t>smoke</t>
        </is>
      </c>
      <c r="C8" s="8" t="inlineStr">
        <is>
          <t>+</t>
        </is>
      </c>
      <c r="D8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      </is>
      </c>
      <c r="E8" s="20" t="inlineStr">
        <is>
      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      </is>
      </c>
      <c r="F8" s="10" t="n">
        <v>200</v>
      </c>
      <c r="G8" s="7" t="inlineStr">
        <is>
          <t>{"code":"0000","payrequestid":"KB20"}</t>
        </is>
      </c>
      <c r="H8" s="11" t="n"/>
      <c r="I8" s="11" t="n"/>
    </row>
    <row r="9" ht="15.75" customHeight="1" s="1">
      <c r="A9" s="7" t="inlineStr">
        <is>
          <t>带可币+微信下单</t>
        </is>
      </c>
      <c r="B9" s="4" t="inlineStr">
        <is>
          <t>smoke</t>
        </is>
      </c>
      <c r="C9" s="8" t="inlineStr">
        <is>
          <t>+</t>
        </is>
      </c>
      <c r="D9" s="5" t="n"/>
      <c r="E9" s="5" t="n"/>
      <c r="F9" s="10" t="n"/>
      <c r="G9" s="7" t="n"/>
      <c r="H9" s="11" t="n"/>
      <c r="I9" s="11" t="n"/>
    </row>
    <row r="10" ht="15.75" customHeight="1" s="1">
      <c r="A10" s="7" t="inlineStr">
        <is>
          <t>带券+花呗下单</t>
        </is>
      </c>
      <c r="B10" s="4" t="inlineStr">
        <is>
          <t>smoke</t>
        </is>
      </c>
      <c r="C10" s="8" t="inlineStr">
        <is>
          <t>+</t>
        </is>
      </c>
      <c r="D10" s="5" t="n"/>
      <c r="E10" s="5" t="n"/>
      <c r="F10" s="10" t="n"/>
      <c r="G10" s="7" t="n"/>
      <c r="H10" s="11" t="n"/>
      <c r="I10" s="11" t="n"/>
    </row>
    <row r="11" ht="15.75" customHeight="1" s="1">
      <c r="A11" s="7" t="inlineStr">
        <is>
          <t>带券带可币+支付宝下单,消费标志位传入不正确（未校验）</t>
        </is>
      </c>
      <c r="B11" s="4" t="inlineStr">
        <is>
          <t>full</t>
        </is>
      </c>
      <c r="C11" s="8" t="inlineStr">
        <is>
          <t>+</t>
        </is>
      </c>
      <c r="D11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      </is>
      </c>
      <c r="E11" s="20" t="inlineStr">
        <is>
      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      </is>
      </c>
      <c r="F11" s="10" t="n">
        <v>200</v>
      </c>
      <c r="G11" s="7" t="inlineStr">
        <is>
          <t>{"code":"0000","payrequestid":"KB20"}</t>
        </is>
      </c>
      <c r="H11" s="11" t="n"/>
      <c r="I11" s="11" t="n"/>
    </row>
    <row r="12" ht="15.75" customHeight="1" s="1">
      <c r="A12" s="7" t="inlineStr">
        <is>
          <t>手机充值卡（不支持？）</t>
        </is>
      </c>
      <c r="B12" s="4" t="inlineStr">
        <is>
          <t>full</t>
        </is>
      </c>
      <c r="C12" s="8" t="inlineStr">
        <is>
          <t>-</t>
        </is>
      </c>
      <c r="D12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2" s="20" t="inlineStr">
        <is>
          <t xml:space="preserve">baseresult': {
  code: ""
  msg: ""
}
payrequestid: ""
model: ""
</t>
        </is>
      </c>
      <c r="F12" s="10" t="n">
        <v>200</v>
      </c>
      <c r="G12" s="7" t="inlineStr">
        <is>
          <t>{"code":"1088"}</t>
        </is>
      </c>
      <c r="H12" s="11" t="n"/>
      <c r="I12" s="11" t="n"/>
    </row>
    <row r="13" ht="15.75" customHeight="1" s="1">
      <c r="A13" s="7" t="inlineStr">
        <is>
          <t>tebnpay（测试环境无该服务）</t>
        </is>
      </c>
      <c r="B13" s="4" t="inlineStr">
        <is>
          <t>full</t>
        </is>
      </c>
      <c r="C13" s="8" t="inlineStr">
        <is>
          <t>-</t>
        </is>
      </c>
      <c r="D13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3" s="20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传入不存在的支付渠道</t>
        </is>
      </c>
      <c r="B14" s="4" t="inlineStr">
        <is>
          <t>full</t>
        </is>
      </c>
      <c r="C14" s="8" t="inlineStr">
        <is>
          <t>-</t>
        </is>
      </c>
      <c r="D14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4" s="20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4" s="10" t="n">
        <v>200</v>
      </c>
      <c r="G14" s="7" t="inlineStr">
        <is>
          <t>{"code":"5003"}</t>
        </is>
      </c>
      <c r="H14" s="11" t="n"/>
      <c r="I14" s="11" t="n"/>
    </row>
    <row r="15" ht="15.75" customHeight="1" s="1">
      <c r="A15" s="7" t="inlineStr">
        <is>
          <t>传入的下单金额为负数</t>
        </is>
      </c>
      <c r="B15" s="4" t="inlineStr">
        <is>
          <t>full</t>
        </is>
      </c>
      <c r="C15" s="8" t="inlineStr">
        <is>
          <t>-</t>
        </is>
      </c>
      <c r="D15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5" s="20" t="inlineStr">
        <is>
      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      </is>
      </c>
      <c r="F15" s="10" t="n">
        <v>200</v>
      </c>
      <c r="G15" s="7" t="inlineStr">
        <is>
          <t>{"code":"5003"}</t>
        </is>
      </c>
      <c r="H15" s="11" t="n"/>
      <c r="I15" s="11" t="n"/>
    </row>
    <row r="16" ht="15.75" customHeight="1" s="1">
      <c r="A16" s="7" t="inlineStr">
        <is>
          <t>传入的下单金额传入''</t>
        </is>
      </c>
      <c r="B16" s="4" t="inlineStr">
        <is>
          <t>full</t>
        </is>
      </c>
      <c r="C16" s="8" t="inlineStr">
        <is>
          <t>-</t>
        </is>
      </c>
      <c r="D16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6" s="21" t="inlineStr">
        <is>
          <t xml:space="preserve">baseresult': {
  code: "13"
  msg: "the param[payamount] is null"
}
payrequestid: "RM202002261517332076075925031232"
model: ""
</t>
        </is>
      </c>
      <c r="F16" s="10" t="n">
        <v>200</v>
      </c>
      <c r="G16" s="7" t="inlineStr">
        <is>
          <t>{"code":"5003"}</t>
        </is>
      </c>
      <c r="H16" s="11" t="n"/>
      <c r="I16" s="11" t="n"/>
    </row>
    <row r="17" ht="15.75" customHeight="1" s="1">
      <c r="A17" s="7" t="inlineStr">
        <is>
          <t>签名入不正确</t>
        </is>
      </c>
      <c r="B17" s="4" t="inlineStr">
        <is>
          <t>full</t>
        </is>
      </c>
      <c r="C17" s="8" t="inlineStr">
        <is>
          <t>-</t>
        </is>
      </c>
      <c r="D17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      </is>
      </c>
      <c r="E17" s="20" t="inlineStr">
        <is>
      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      </is>
      </c>
      <c r="F17" s="10" t="n">
        <v>200</v>
      </c>
      <c r="G17" s="7" t="inlineStr">
        <is>
          <t>{"code":"1200"}</t>
        </is>
      </c>
      <c r="H17" s="11" t="n"/>
      <c r="I17" s="11" t="n"/>
    </row>
    <row r="18" ht="15.75" customHeight="1" s="1">
      <c r="A18" s="7" t="inlineStr">
        <is>
          <t>type传入为""</t>
        </is>
      </c>
      <c r="B18" s="4" t="inlineStr">
        <is>
          <t>full</t>
        </is>
      </c>
      <c r="C18" s="8" t="inlineStr">
        <is>
          <t>-</t>
        </is>
      </c>
      <c r="D18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8" s="20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8" s="10" t="n">
        <v>200</v>
      </c>
      <c r="G18" s="7" t="inlineStr">
        <is>
          <t>{"code":"5003"}</t>
        </is>
      </c>
      <c r="H18" s="11" t="n"/>
      <c r="I18" s="11" t="n"/>
    </row>
    <row r="19" ht="15.75" customHeight="1" s="1">
      <c r="A19" s="7" t="inlineStr">
        <is>
          <t>t_p或r_v传入不正确</t>
        </is>
      </c>
      <c r="B19" s="4" t="inlineStr">
        <is>
          <t>full</t>
        </is>
      </c>
      <c r="C19" s="8" t="inlineStr">
        <is>
          <t>-</t>
        </is>
      </c>
      <c r="D19" s="9" t="inlineStr">
        <is>
      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9" s="5" t="inlineStr"/>
      <c r="F19" s="10" t="n">
        <v>406</v>
      </c>
      <c r="G19" s="7" t="inlineStr">
        <is>
          <t>{"code":"5003"}</t>
        </is>
      </c>
      <c r="H19" s="11" t="n"/>
      <c r="I19" s="11" t="n"/>
    </row>
    <row r="20" ht="15.75" customHeight="1" s="1">
      <c r="A20" s="7" t="inlineStr">
        <is>
          <t>充值并消费-全屏</t>
        </is>
      </c>
      <c r="B20" s="4" t="inlineStr">
        <is>
          <t>full</t>
        </is>
      </c>
      <c r="C20" s="8" t="inlineStr">
        <is>
          <t>+</t>
        </is>
      </c>
      <c r="D20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      </is>
      </c>
      <c r="E20" s="5" t="n"/>
      <c r="F20" s="10" t="n">
        <v>200</v>
      </c>
      <c r="G20" s="7" t="inlineStr">
        <is>
          <t>{"resCode":"0000","order":"RM20"}</t>
        </is>
      </c>
      <c r="H20" s="11" t="n"/>
      <c r="I20" s="11" t="n"/>
    </row>
    <row r="21" ht="15.75" customHeight="1" s="1">
      <c r="A21" s="7" t="inlineStr">
        <is>
          <t>充值并消费-半屏</t>
        </is>
      </c>
      <c r="B21" s="4" t="inlineStr">
        <is>
          <t>full</t>
        </is>
      </c>
      <c r="C21" s="8" t="inlineStr">
        <is>
          <t>+</t>
        </is>
      </c>
      <c r="D21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      </is>
      </c>
      <c r="E21" s="5" t="n"/>
      <c r="F21" s="10" t="n">
        <v>200</v>
      </c>
      <c r="G21" s="7" t="inlineStr">
        <is>
          <t>{"resCode":"0000","order":"RM20"}</t>
        </is>
      </c>
      <c r="H21" s="11" t="n"/>
      <c r="I21" s="11" t="n"/>
    </row>
    <row r="22" ht="15.75" customHeight="1" s="1">
      <c r="A22" s="7" t="inlineStr">
        <is>
          <t>test</t>
        </is>
      </c>
      <c r="B22" s="4" t="inlineStr">
        <is>
          <t>full</t>
        </is>
      </c>
      <c r="C22" s="8" t="inlineStr">
        <is>
          <t>+</t>
        </is>
      </c>
      <c r="D22" s="19" t="inlineStr">
        <is>
      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22" s="5" t="n"/>
      <c r="F22" s="10" t="n">
        <v>200</v>
      </c>
      <c r="G22" s="7" t="inlineStr">
        <is>
          <t>{"resCode":"0000","order":"RM20"}</t>
        </is>
      </c>
      <c r="H22" s="11" t="n"/>
      <c r="I22" s="11" t="n"/>
    </row>
    <row r="23" ht="15.75" customHeight="1" s="1">
      <c r="A23" s="5" t="inlineStr">
        <is>
          <t>renewProductCode不正确</t>
        </is>
      </c>
      <c r="B23" s="4" t="inlineStr">
        <is>
          <t>full</t>
        </is>
      </c>
      <c r="C23" s="8" t="inlineStr">
        <is>
          <t>-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5" t="inlineStr"/>
      <c r="F23" s="10" t="n">
        <v>500</v>
      </c>
      <c r="G23" s="5" t="inlineStr">
        <is>
          <t>{"code":"0000"}</t>
        </is>
      </c>
      <c r="H23" s="11" t="n"/>
      <c r="I23" s="11" t="n"/>
    </row>
    <row r="24" ht="15.75" customHeight="1" s="1">
      <c r="A24" s="5" t="inlineStr">
        <is>
          <t>amount传入负数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20" t="inlineStr">
        <is>
          <t xml:space="preserve">baseresult': {
  code: "5003"
  msg: "PARAMETER ERROR"
}
payrequestid: ""
</t>
        </is>
      </c>
      <c r="F24" s="10" t="n">
        <v>200</v>
      </c>
      <c r="G24" s="5" t="inlineStr">
        <is>
          <t>{"code":"5003"}</t>
        </is>
      </c>
      <c r="H24" s="11" t="n"/>
      <c r="I24" s="11" t="n"/>
    </row>
    <row r="25" ht="15.75" customHeight="1" s="1">
      <c r="A25" s="5" t="inlineStr">
        <is>
          <t>传入不存在的业务线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      </is>
      </c>
      <c r="E25" s="5" t="inlineStr"/>
      <c r="F25" s="10" t="n">
        <v>500</v>
      </c>
      <c r="G25" s="5" t="inlineStr">
        <is>
          <t>{"code":"5003"}</t>
        </is>
      </c>
      <c r="H25" s="11" t="n"/>
      <c r="I25" s="11" t="n"/>
    </row>
    <row r="26" ht="15.75" customHeight="1" s="1">
      <c r="A26" s="5" t="inlineStr">
        <is>
          <t>r_v或t_p不正确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5" t="inlineStr"/>
      <c r="F26" s="10" t="n">
        <v>406</v>
      </c>
      <c r="G26" s="5" t="inlineStr">
        <is>
          <t>{"code":"5003"}</t>
        </is>
      </c>
      <c r="H26" s="11" t="n"/>
      <c r="I26" s="11" t="n"/>
    </row>
    <row r="27" ht="15.75" customHeight="1" s="1">
      <c r="A27" s="12" t="inlineStr">
        <is>
          <t>transtype：unsign</t>
        </is>
      </c>
      <c r="B27" s="4" t="inlineStr">
        <is>
          <t>full</t>
        </is>
      </c>
      <c r="C27" s="8" t="inlineStr">
        <is>
          <t>-</t>
        </is>
      </c>
      <c r="D2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7" s="5" t="inlineStr"/>
      <c r="F27" s="10" t="n">
        <v>500</v>
      </c>
      <c r="G27" s="5" t="inlineStr">
        <is>
          <t>{"code":"0000"}</t>
        </is>
      </c>
      <c r="H27" s="11" t="n"/>
      <c r="I27" s="11" t="n"/>
    </row>
    <row r="28" ht="15.75" customHeight="1" s="1">
      <c r="A28" s="12" t="inlineStr">
        <is>
          <t>transtype：SIGNQUERY</t>
        </is>
      </c>
      <c r="B28" s="4" t="inlineStr">
        <is>
          <t>full</t>
        </is>
      </c>
      <c r="C28" s="8" t="inlineStr">
        <is>
          <t>-</t>
        </is>
      </c>
      <c r="D2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8" s="5" t="inlineStr"/>
      <c r="F28" s="10" t="n">
        <v>500</v>
      </c>
      <c r="G28" s="5" t="inlineStr">
        <is>
          <t>{"code":"0000"}</t>
        </is>
      </c>
      <c r="H28" s="11" t="n"/>
      <c r="I28" s="11" t="n"/>
    </row>
    <row r="29" ht="15.75" customHeight="1" s="1">
      <c r="A29" s="12" t="inlineStr">
        <is>
          <t>transtype：PAY</t>
        </is>
      </c>
      <c r="B29" s="4" t="inlineStr">
        <is>
          <t>full</t>
        </is>
      </c>
      <c r="C29" s="8" t="inlineStr">
        <is>
          <t>-</t>
        </is>
      </c>
      <c r="D2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9" s="5" t="inlineStr"/>
      <c r="F29" s="10" t="n">
        <v>500</v>
      </c>
      <c r="G29" s="5" t="inlineStr">
        <is>
          <t>{"code":"0000"}</t>
        </is>
      </c>
      <c r="H29" s="11" t="n"/>
      <c r="I29" s="11" t="n"/>
    </row>
    <row r="30" ht="15.75" customHeight="1" s="1">
      <c r="A30" s="5" t="inlineStr">
        <is>
          <t>保险多次续费</t>
        </is>
      </c>
      <c r="B30" s="4" t="inlineStr">
        <is>
          <t>full</t>
        </is>
      </c>
      <c r="C30" s="8" t="inlineStr">
        <is>
          <t>+</t>
        </is>
      </c>
      <c r="D30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      </is>
      </c>
      <c r="E30" s="9" t="n"/>
      <c r="F30" s="10" t="n">
        <v>200</v>
      </c>
      <c r="G30" s="5" t="inlineStr">
        <is>
          <t>{"code":"0000","payrequestid":"RM20","transType":"SIGNANDPAY","signType":"APP"}</t>
        </is>
      </c>
      <c r="H30" s="11" t="n"/>
      <c r="I30" s="11" t="n"/>
    </row>
    <row r="31" ht="15.75" customHeight="1" s="1">
      <c r="A31" s="5" t="inlineStr">
        <is>
          <t>保险多次续费,id与name不传</t>
        </is>
      </c>
      <c r="B31" s="4" t="inlineStr">
        <is>
          <t>full</t>
        </is>
      </c>
      <c r="C31" s="8" t="inlineStr">
        <is>
          <t>-</t>
        </is>
      </c>
      <c r="D31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      </is>
      </c>
      <c r="E31" s="9" t="n"/>
      <c r="F31" s="10" t="n">
        <v>200</v>
      </c>
      <c r="G31" s="5" t="inlineStr">
        <is>
          <t>{"code":"0000","payrequestid":"RM20","transType":"SIGNANDPAY","signType":"APP"}</t>
        </is>
      </c>
      <c r="H31" s="11" t="n"/>
      <c r="I31" s="11" t="n"/>
    </row>
    <row r="32" ht="15.75" customHeight="1" s="1">
      <c r="A32" s="7" t="inlineStr">
        <is>
          <t>云服务微信签约信息查询</t>
        </is>
      </c>
      <c r="B32" s="4" t="inlineStr">
        <is>
          <t>full</t>
        </is>
      </c>
      <c r="C32" s="8" t="inlineStr">
        <is>
          <t>+</t>
        </is>
      </c>
      <c r="D3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32" s="20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32" s="10" t="n">
        <v>200</v>
      </c>
      <c r="G32" s="7" t="inlineStr">
        <is>
          <t>{"code":"W001"}</t>
        </is>
      </c>
      <c r="H32" s="11" t="n"/>
      <c r="I32" s="11" t="n"/>
    </row>
    <row r="33" ht="15.75" customHeight="1" s="1">
      <c r="A33" s="7" t="inlineStr">
        <is>
          <t>云服务微信签约</t>
        </is>
      </c>
      <c r="B33" s="4" t="inlineStr">
        <is>
          <t>full</t>
        </is>
      </c>
      <c r="C33" s="8" t="inlineStr">
        <is>
          <t>+</t>
        </is>
      </c>
      <c r="D3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33" s="20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33" s="10" t="n">
        <v>200</v>
      </c>
      <c r="G33" s="7" t="inlineStr">
        <is>
          <t>{"code":"0000"}</t>
        </is>
      </c>
      <c r="H33" s="11" t="n"/>
      <c r="I33" s="11" t="n"/>
    </row>
    <row r="34" ht="15.75" customHeight="1" s="1">
      <c r="A34" s="7" t="inlineStr">
        <is>
          <t>云服务微信解约(不解约)</t>
        </is>
      </c>
      <c r="B34" s="4" t="inlineStr">
        <is>
          <t>full</t>
        </is>
      </c>
      <c r="C34" s="8" t="inlineStr">
        <is>
          <t>+</t>
        </is>
      </c>
      <c r="D3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34" s="20" t="inlineStr">
        <is>
          <t xml:space="preserve">baseresult': {
  code: "5003"
  msg: "\345\217\202\346\225\260\345\274\202\345\270\270"
}
payrequestid: ""
model: ""
</t>
        </is>
      </c>
      <c r="F34" s="10" t="n">
        <v>200</v>
      </c>
      <c r="G34" s="7" t="inlineStr">
        <is>
          <t>{"code":"0000"}</t>
        </is>
      </c>
      <c r="H34" s="11" t="n"/>
      <c r="I34" s="11" t="n"/>
    </row>
    <row r="35" ht="15.75" customHeight="1" s="1">
      <c r="A35" s="7" t="inlineStr">
        <is>
          <t>云服务微信支付</t>
        </is>
      </c>
      <c r="B35" s="4" t="inlineStr">
        <is>
          <t>full</t>
        </is>
      </c>
      <c r="C35" s="8" t="inlineStr">
        <is>
          <t>+</t>
        </is>
      </c>
      <c r="D3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35" s="20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35" s="10" t="n">
        <v>200</v>
      </c>
      <c r="G35" s="7" t="inlineStr">
        <is>
          <t>{"code":"0000","payrequestid":"RM20"}</t>
        </is>
      </c>
      <c r="H35" s="11" t="n"/>
      <c r="I35" s="11" t="n"/>
    </row>
    <row r="36" ht="15.75" customHeight="1" s="1">
      <c r="A36" s="7" t="inlineStr">
        <is>
          <t>云服务微信首次签约并支付</t>
        </is>
      </c>
      <c r="B36" s="4" t="inlineStr">
        <is>
          <t>full</t>
        </is>
      </c>
      <c r="C36" s="8" t="inlineStr">
        <is>
          <t>+</t>
        </is>
      </c>
      <c r="D3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36" s="20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36" s="10" t="n">
        <v>200</v>
      </c>
      <c r="G36" s="7" t="inlineStr">
        <is>
          <t>{"code":"0000","payrequestid":"RM20"}</t>
        </is>
      </c>
      <c r="H36" s="11" t="n"/>
      <c r="I36" s="11" t="n"/>
    </row>
    <row r="37" ht="15.75" customHeight="1" s="1">
      <c r="A37" s="7" t="inlineStr">
        <is>
          <t>云服务支付宝签约查询</t>
        </is>
      </c>
      <c r="B37" s="4" t="inlineStr">
        <is>
          <t>full</t>
        </is>
      </c>
      <c r="C37" s="8" t="inlineStr">
        <is>
          <t>+</t>
        </is>
      </c>
      <c r="D3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37" s="20" t="inlineStr">
        <is>
          <t xml:space="preserve">baseresult': {
  code: "A001"
  msg: "\346\234\252\347\255\276\347\272\246"
}
payrequestid: ""
model: ""
</t>
        </is>
      </c>
      <c r="F37" s="10" t="n">
        <v>200</v>
      </c>
      <c r="G37" s="7" t="inlineStr">
        <is>
          <t>{"code":"A001"}</t>
        </is>
      </c>
      <c r="H37" s="11" t="n"/>
      <c r="I37" s="11" t="n"/>
    </row>
    <row r="38" ht="15.75" customHeight="1" s="1">
      <c r="A38" s="7" t="inlineStr">
        <is>
          <t>云服务支付宝是否免密</t>
        </is>
      </c>
      <c r="B38" s="4" t="inlineStr">
        <is>
          <t>full</t>
        </is>
      </c>
      <c r="C38" s="8" t="inlineStr">
        <is>
          <t>+</t>
        </is>
      </c>
      <c r="D3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38" s="20" t="inlineStr">
        <is>
          <t xml:space="preserve">baseresult': {
  code: ""
  msg: ""
}
payrequestid: ""
model: ""
</t>
        </is>
      </c>
      <c r="F38" s="10" t="n">
        <v>200</v>
      </c>
      <c r="G38" s="7" t="inlineStr">
        <is>
          <t>{"code":""}</t>
        </is>
      </c>
      <c r="H38" s="11" t="n"/>
      <c r="I38" s="11" t="n"/>
    </row>
    <row r="39" ht="15.75" customHeight="1" s="1">
      <c r="A39" s="7" t="inlineStr">
        <is>
          <t>云服务支付宝签约</t>
        </is>
      </c>
      <c r="B39" s="4" t="inlineStr">
        <is>
          <t>full</t>
        </is>
      </c>
      <c r="C39" s="8" t="inlineStr">
        <is>
          <t>+</t>
        </is>
      </c>
      <c r="D3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39" s="20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39" s="10" t="n">
        <v>200</v>
      </c>
      <c r="G39" s="7" t="inlineStr">
        <is>
          <t>{"code":"0000"}</t>
        </is>
      </c>
      <c r="H39" s="11" t="n"/>
      <c r="I39" s="11" t="n"/>
    </row>
    <row r="40" ht="15.75" customHeight="1" s="1">
      <c r="A40" s="7" t="inlineStr">
        <is>
          <t>云服务支付宝解约（不解约）</t>
        </is>
      </c>
      <c r="B40" s="4" t="inlineStr">
        <is>
          <t>full</t>
        </is>
      </c>
      <c r="C40" s="8" t="inlineStr">
        <is>
          <t>+</t>
        </is>
      </c>
      <c r="D4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40" s="20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40" s="10" t="n">
        <v>200</v>
      </c>
      <c r="G40" s="7" t="inlineStr">
        <is>
          <t>{"code":"0000"}</t>
        </is>
      </c>
      <c r="H40" s="11" t="n"/>
      <c r="I40" s="11" t="n"/>
    </row>
    <row r="41" ht="15.75" customHeight="1" s="1">
      <c r="A41" s="7" t="inlineStr">
        <is>
          <t>云服务支付宝支付</t>
        </is>
      </c>
      <c r="B41" s="4" t="inlineStr">
        <is>
          <t>full</t>
        </is>
      </c>
      <c r="C41" s="8" t="inlineStr">
        <is>
          <t>+</t>
        </is>
      </c>
      <c r="D4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41" s="20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41" s="10" t="n">
        <v>200</v>
      </c>
      <c r="G41" s="7" t="inlineStr">
        <is>
          <t>{"code":"0000","payrequestid":"RM20"}</t>
        </is>
      </c>
      <c r="H41" s="11" t="n"/>
      <c r="I41" s="11" t="n"/>
    </row>
    <row r="42" ht="15.75" customHeight="1" s="1">
      <c r="A42" s="7" t="inlineStr">
        <is>
          <t>云服务支付宝自动续费</t>
        </is>
      </c>
      <c r="B42" s="4" t="inlineStr">
        <is>
          <t>full</t>
        </is>
      </c>
      <c r="C42" s="8" t="inlineStr">
        <is>
          <t>+</t>
        </is>
      </c>
      <c r="D4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42" s="20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42" s="10" t="n">
        <v>200</v>
      </c>
      <c r="G42" s="7" t="inlineStr">
        <is>
          <t>{"code":"0000","payrequestid":"RM20"}</t>
        </is>
      </c>
      <c r="H42" s="11" t="n"/>
      <c r="I42" s="11" t="n"/>
    </row>
    <row r="43" ht="15.75" customHeight="1" s="1">
      <c r="A43" s="12" t="inlineStr">
        <is>
          <t>带券带可币签约并支付支付宝(未验证券信息)</t>
        </is>
      </c>
      <c r="B43" s="4" t="inlineStr">
        <is>
          <t>smoke</t>
        </is>
      </c>
      <c r="C43" s="8" t="inlineStr">
        <is>
          <t>+</t>
        </is>
      </c>
      <c r="D43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43" s="20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43" s="10" t="n">
        <v>200</v>
      </c>
      <c r="G43" s="5" t="inlineStr">
        <is>
          <t>{"code":"0000","payrequestid":"KB20","transType":"SIGNANDPAY","signType":"APP"}</t>
        </is>
      </c>
      <c r="H43" s="11" t="n"/>
      <c r="I43" s="11" t="n"/>
    </row>
    <row r="44" ht="15.75" customHeight="1" s="1">
      <c r="A44" s="5" t="inlineStr">
        <is>
          <t>仅签约支付宝</t>
        </is>
      </c>
      <c r="B44" s="4" t="inlineStr">
        <is>
          <t>smoke</t>
        </is>
      </c>
      <c r="C44" s="8" t="inlineStr">
        <is>
          <t>+</t>
        </is>
      </c>
      <c r="D4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4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44" s="10" t="n">
        <v>200</v>
      </c>
      <c r="G44" s="5" t="inlineStr">
        <is>
          <t>{"code":"0000","payrequestid":"SN20","transType":"SIGN","signType":"APP"}</t>
        </is>
      </c>
      <c r="H44" s="11" t="n"/>
      <c r="I44" s="11" t="n"/>
    </row>
    <row r="45" ht="15.75" customHeight="1" s="1">
      <c r="A45" s="5" t="inlineStr">
        <is>
          <t>仅签约微信</t>
        </is>
      </c>
      <c r="B45" s="4" t="inlineStr">
        <is>
          <t>smoke</t>
        </is>
      </c>
      <c r="C45" s="8" t="inlineStr">
        <is>
          <t>+</t>
        </is>
      </c>
      <c r="D4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5" s="20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45" s="10" t="n">
        <v>200</v>
      </c>
      <c r="G45" s="5" t="inlineStr">
        <is>
          <t>{"code":"0000","payrequestid":"SN20","transType":"SIGN","signType":"H5"}</t>
        </is>
      </c>
      <c r="H45" s="11" t="n"/>
      <c r="I45" s="11" t="n"/>
    </row>
    <row r="46" ht="15.75" customHeight="1" s="1">
      <c r="A46" s="12" t="inlineStr">
        <is>
          <t>仅签约传入支付宝的金额不为0（后台未验证）</t>
        </is>
      </c>
      <c r="B46" s="4" t="inlineStr">
        <is>
          <t>full</t>
        </is>
      </c>
      <c r="C46" s="8" t="inlineStr">
        <is>
          <t>-</t>
        </is>
      </c>
      <c r="D4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6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46" s="10" t="n">
        <v>200</v>
      </c>
      <c r="G46" s="5" t="inlineStr">
        <is>
          <t>{"code":"5003","payrequestid":"","transType":"","signType":""}</t>
        </is>
      </c>
      <c r="H46" s="11" t="n"/>
      <c r="I46" s="11" t="n"/>
    </row>
    <row r="47" ht="15.75" customHeight="1" s="1">
      <c r="A47" s="5" t="inlineStr">
        <is>
          <t>无券无可币签约并支付支付宝</t>
        </is>
      </c>
      <c r="B47" s="4" t="inlineStr">
        <is>
          <t>smoke</t>
        </is>
      </c>
      <c r="C47" s="8" t="inlineStr">
        <is>
          <t>+</t>
        </is>
      </c>
      <c r="D4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7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47" s="10" t="n">
        <v>200</v>
      </c>
      <c r="G47" s="5" t="inlineStr">
        <is>
          <t>{"code":"0000","payrequestid":"RM20","transType":"SIGNANDPAY","signType":"APP"}</t>
        </is>
      </c>
      <c r="H47" s="11" t="n"/>
      <c r="I47" s="11" t="n"/>
    </row>
    <row r="48" ht="15.75" customHeight="1" s="1">
      <c r="A48" s="5" t="inlineStr">
        <is>
          <t>无券无可币签约并支付微信</t>
        </is>
      </c>
      <c r="B48" s="4" t="inlineStr">
        <is>
          <t>smoke</t>
        </is>
      </c>
      <c r="C48" s="8" t="inlineStr">
        <is>
          <t>+</t>
        </is>
      </c>
      <c r="D4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8" s="20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48" s="10" t="n">
        <v>200</v>
      </c>
      <c r="G48" s="5" t="inlineStr">
        <is>
          <t>{"code":"0000","payrequestid":"RM20","transType":"SIGNANDPAY","signType":"APP"}</t>
        </is>
      </c>
      <c r="H48" s="11" t="n"/>
      <c r="I48" s="11" t="n"/>
    </row>
    <row r="49" ht="15.75" customHeight="1" s="1">
      <c r="A49" s="12" t="inlineStr">
        <is>
          <t>仅签约,传入不可签约的支付渠道</t>
        </is>
      </c>
      <c r="B49" s="4" t="inlineStr">
        <is>
          <t>full</t>
        </is>
      </c>
      <c r="C49" s="8" t="inlineStr">
        <is>
          <t>-</t>
        </is>
      </c>
      <c r="D4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9" s="5" t="inlineStr"/>
      <c r="F49" s="10" t="n">
        <v>500</v>
      </c>
      <c r="G49" s="5" t="inlineStr">
        <is>
          <t>{"code":"0000","payrequestid":"RM20","transType":"SIGNANDPAY","signType":"APP"}</t>
        </is>
      </c>
      <c r="H49" s="11" t="n"/>
      <c r="I49" s="11" t="n"/>
    </row>
    <row r="50" ht="15.75" customHeight="1" s="1">
      <c r="A50" s="12" t="inlineStr">
        <is>
          <t>签约并支付，传入不存在的签约方式</t>
        </is>
      </c>
      <c r="B50" s="4" t="inlineStr">
        <is>
          <t>full</t>
        </is>
      </c>
      <c r="C50" s="8" t="inlineStr">
        <is>
          <t>-</t>
        </is>
      </c>
      <c r="D5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0" s="5" t="inlineStr"/>
      <c r="F50" s="10" t="n">
        <v>500</v>
      </c>
      <c r="G50" s="5" t="inlineStr">
        <is>
          <t>{"code":"0000"}</t>
        </is>
      </c>
      <c r="H50" s="11" t="n"/>
      <c r="I50" s="11" t="n"/>
    </row>
    <row r="51" ht="15.75" customHeight="1" s="1">
      <c r="A51" s="12" t="inlineStr">
        <is>
          <t>无券无可币签约并支付微信,是否消费标志位传入不正确</t>
        </is>
      </c>
      <c r="B51" s="4" t="inlineStr">
        <is>
          <t>full</t>
        </is>
      </c>
      <c r="C51" s="8" t="inlineStr">
        <is>
          <t>-</t>
        </is>
      </c>
      <c r="D5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1" s="20" t="inlineStr">
        <is>
          <t xml:space="preserve">baseresult': {
  code: "1200"
  msg: "SIGNATURE ERROR"
}
payrequestid: ""
</t>
        </is>
      </c>
      <c r="F51" s="10" t="n">
        <v>200</v>
      </c>
      <c r="G51" s="5" t="inlineStr">
        <is>
          <t>{"code":"1200"}</t>
        </is>
      </c>
      <c r="H51" s="11" t="n"/>
      <c r="I51" s="11" t="n"/>
    </row>
    <row r="52" ht="15.75" customHeight="1" s="1">
      <c r="A52" s="12" t="inlineStr">
        <is>
          <t>签约并支付-半屏</t>
        </is>
      </c>
      <c r="B52" s="4" t="inlineStr">
        <is>
          <t>full</t>
        </is>
      </c>
      <c r="C52" s="8" t="inlineStr">
        <is>
          <t>+</t>
        </is>
      </c>
      <c r="D52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52" s="9" t="n"/>
      <c r="F52" s="10" t="n">
        <v>200</v>
      </c>
      <c r="G52" s="5" t="inlineStr">
        <is>
          <t>{"code":"0000","payrequestid":"RM20","transType":"SIGNANDPAY","signType":"APP"}</t>
        </is>
      </c>
      <c r="H52" s="11" t="n"/>
      <c r="I52" s="11" t="n"/>
    </row>
    <row r="53" ht="15.75" customHeight="1" s="1">
      <c r="A53" s="12" t="inlineStr">
        <is>
          <t>签约并支付-全屏</t>
        </is>
      </c>
      <c r="B53" s="4" t="inlineStr">
        <is>
          <t>full</t>
        </is>
      </c>
      <c r="C53" s="8" t="inlineStr">
        <is>
          <t>+</t>
        </is>
      </c>
      <c r="D53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53" s="9" t="n"/>
      <c r="F53" s="10" t="n">
        <v>200</v>
      </c>
      <c r="G53" s="5" t="inlineStr">
        <is>
          <t>{"code":"0000","payrequestid":"RM20","transType":"SIGNANDPAY","signType":"APP"}</t>
        </is>
      </c>
      <c r="H53" s="11" t="n"/>
      <c r="I53" s="11" t="n"/>
    </row>
  </sheetData>
  <autoFilter ref="A6:I53"/>
  <pageMargins left="0.75" right="0.75" top="1" bottom="1" header="0.511805555555556" footer="0.511805555555556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90" zoomScaleNormal="90" workbookViewId="0">
      <selection activeCell="D30" sqref="D30"/>
    </sheetView>
  </sheetViews>
  <sheetFormatPr baseColWidth="8" defaultColWidth="8.891666666666669" defaultRowHeight="13.5" outlineLevelCol="0"/>
  <cols>
    <col width="16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  <c r="E1" s="0" t="n"/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直扣-支付宝</t>
        </is>
      </c>
      <c r="B7" s="4" t="inlineStr">
        <is>
          <t>smoke</t>
        </is>
      </c>
      <c r="C7" s="8" t="inlineStr">
        <is>
          <t>+</t>
        </is>
      </c>
      <c r="D7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7" s="7" t="inlineStr">
        <is>
          <t>{"baseresult": {"code": "0000", "msg": "{\"payType\":\"AlipayPlugin\",\"mes\":\"partner%3D%222088311951685799%22%26seller_id%3D%22kekezhifu%40keke.cn%22%26out_trade_no%3D%22RM202104251016222086776969164442%22%26subject%3D%22%E6%94%AF%E4%BB%98Demo%E6%B5%8B%E8%AF%95%E5%95%86%E5%93%81%22%26body%3D%22%E6%94%AF%E4%BB%98Demo%E6%B5%8B%E8%AF%95%E5%95%86%E5%93%81%22%26total_fee%3D%220.01%22%26notify_url%3D%22http%3A%2F%2Fopaycenter-secure-test.wanyol.com%2Fopaycenter%2Fnotifypluginreader%22%26service%3D%22mobile.securitypay.pay%22%26payment_type%3D%221%22%26_input_charset%3D%22utf-8%22%26it_b_pay%3D%2230m%22%26sign%3D%22TsC7T0TLJj9HrqwjVdIS%252BXDctTWo9JZlMqnApD5AsjZCe7sioj31Vz%252Bqg975hCYK8v3qPkx4rtX7cEb2pMmwqZ7P%252BMYis4qwb2RIl3SCT%252Ftk3NxwlP%252FXoMrixv6aEiVrHaKDJ%252BgPtOP3TwThpXldDD3aDtVx5c8DYlbokv1ZxGA%253D%22%26sign_type%3D%22RSA%22\",\"system_order\":\"RM202104251016222086776969164442\"}"}, "payrequestid": "RM202104251016222086776969164442"}</t>
        </is>
      </c>
      <c r="F7" s="10" t="n">
        <v>200</v>
      </c>
      <c r="G7" s="7" t="inlineStr">
        <is>
          <t>{"code":"0000","payrequestid":"RM20"}</t>
        </is>
      </c>
      <c r="H7" s="11" t="inlineStr">
        <is>
          <t>passed</t>
        </is>
      </c>
      <c r="I7" s="11" t="n"/>
    </row>
    <row r="8" ht="15.75" customHeight="1" s="1">
      <c r="A8" s="7" t="inlineStr">
        <is>
          <t>直扣-微信</t>
        </is>
      </c>
      <c r="B8" s="4" t="inlineStr">
        <is>
          <t>smoke</t>
        </is>
      </c>
      <c r="C8" s="8" t="inlineStr">
        <is>
          <t>+</t>
        </is>
      </c>
      <c r="D8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      </is>
      </c>
      <c r="E8" s="7" t="inlineStr">
        <is>
          <t>{"baseresult": {"code": "0000", "msg": "{\"appid\":\"wx93eea96ecc33f168\",\"noncestr\":\"a5726a8635f3442aafda5828e38924cc\",\"packageNm\":\"Sign=WXPay\",\"partnerid\":\"1259634601\",\"prepayid\":\"wx2510162291567098a390882fa14b120000\",\"sign\":\"F86874D5E9A17DF678C87E6DC1F32F5B\",\"timestamp\":\"1619316982\"}"}, "payrequestid": "RM202104251016222086776969061032"}</t>
        </is>
      </c>
      <c r="F8" s="10" t="n">
        <v>200</v>
      </c>
      <c r="G8" s="7" t="inlineStr">
        <is>
          <t>{"code":"0000","payrequestid":"RM20"}</t>
        </is>
      </c>
      <c r="H8" s="11" t="inlineStr">
        <is>
          <t>passed</t>
        </is>
      </c>
      <c r="I8" s="11" t="n"/>
    </row>
    <row r="9" ht="15.75" customHeight="1" s="1">
      <c r="A9" s="7" t="inlineStr">
        <is>
          <t>直扣-qq钱包</t>
        </is>
      </c>
      <c r="B9" s="4" t="inlineStr">
        <is>
          <t>full</t>
        </is>
      </c>
      <c r="C9" s="8" t="inlineStr">
        <is>
          <t>+</t>
        </is>
      </c>
      <c r="D9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9" s="7" t="inlineStr">
        <is>
          <t>{"baseresult": {"code": "0000", "msg": "{\"appId\":\"1104946420\",\"bargainorId\":\"1282256301\",\"nonce\":\"b1ef14ba5b462665b4214c936775802f\",\"pubAcc\":\"\",\"sig\":\"P7uBnZZDZZA0qdj6win1YD6AziM=\",\"tokenId\":\"6M901d38b23111778fdbcf8bc2aac06c\"}"}, "payrequestid": "RM202104251016232086776969537212"}</t>
        </is>
      </c>
      <c r="F9" s="10" t="n">
        <v>200</v>
      </c>
      <c r="G9" s="7" t="inlineStr">
        <is>
          <t>{"code":"0000","payrequestid":"RM20"}</t>
        </is>
      </c>
      <c r="H9" s="11" t="inlineStr">
        <is>
          <t>passed</t>
        </is>
      </c>
      <c r="I9" s="11" t="n"/>
    </row>
    <row r="10" ht="15.75" customHeight="1" s="1">
      <c r="A10" s="7" t="inlineStr">
        <is>
          <t>直扣-oppopay</t>
        </is>
      </c>
      <c r="B10" s="4" t="inlineStr">
        <is>
          <t>full</t>
        </is>
      </c>
      <c r="C10" s="8" t="inlineStr">
        <is>
          <t>+</t>
        </is>
      </c>
      <c r="D10" s="19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0" s="7" t="inlineStr">
        <is>
          <t>{"baseresult": {"code": "0000", "msg": "{\"appId\":\"1104946420\",\"bargainorId\":\"1282256301\",\"nonce\":\"b1ef14ba5b462665b4214c936775802f\",\"pubAcc\":\"\",\"sig\":\"IYzt/dR5xObGfnTOeTxQrk1wEYo=\",\"tokenId\":\"6Mabf08c5e44c2da3c3df8f1e0989029\"}"}, "payrequestid": "RM202104251016232086776969486272"}</t>
        </is>
      </c>
      <c r="F10" s="10" t="n">
        <v>200</v>
      </c>
      <c r="G10" s="7" t="inlineStr">
        <is>
          <t>{"code":"0000","payrequestid":"RM20"}</t>
        </is>
      </c>
      <c r="H10" s="11" t="inlineStr">
        <is>
          <t>passed</t>
        </is>
      </c>
      <c r="I10" s="11" t="n"/>
    </row>
  </sheetData>
  <autoFilter ref="A6:I10"/>
  <pageMargins left="0.75" right="0.75" top="1" bottom="1" header="0.511805555555556" footer="0.511805555555556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C16" sqref="C16"/>
    </sheetView>
  </sheetViews>
  <sheetFormatPr baseColWidth="8" defaultColWidth="8.891666666666669" defaultRowHeight="13.5" outlineLevelRow="5" outlineLevelCol="0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B24" sqref="B24"/>
    </sheetView>
  </sheetViews>
  <sheetFormatPr baseColWidth="8" defaultColWidth="8.891666666666669" defaultRowHeight="13.5" outlineLevelRow="5" outlineLevelCol="0"/>
  <cols>
    <col width="22.90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2"/>
  <sheetViews>
    <sheetView tabSelected="1" zoomScale="95" zoomScaleNormal="95" workbookViewId="0">
      <selection activeCell="I18" sqref="I18"/>
    </sheetView>
  </sheetViews>
  <sheetFormatPr baseColWidth="8" defaultColWidth="9" defaultRowHeight="13.5" outlineLevelCol="0"/>
  <cols>
    <col width="16" customWidth="1" style="1" min="1" max="1"/>
    <col width="42.8916666666667" customWidth="1" style="1" min="2" max="2"/>
    <col width="11.05" customWidth="1" style="1" min="3" max="3"/>
    <col width="19.6333333333333" customWidth="1" style="1" min="4" max="5"/>
    <col width="14" customWidth="1" style="1" min="6" max="6"/>
    <col width="11.25" customWidth="1" style="1" min="7" max="7"/>
    <col width="14" customWidth="1" style="1" min="8" max="8"/>
    <col width="11.8833333333333" customWidth="1" style="1" min="9" max="9"/>
    <col width="12.3833333333333" customWidth="1" style="1" min="10" max="10"/>
    <col width="14" customWidth="1" style="1" min="11" max="12"/>
    <col width="11.1333333333333" customWidth="1" style="1" min="13" max="13"/>
    <col width="39.3833333333333" customWidth="1" style="1" min="14" max="14"/>
  </cols>
  <sheetData>
    <row r="1" ht="21" customHeight="1" s="1">
      <c r="A1" s="2" t="inlineStr">
        <is>
          <t>Test suite名称</t>
        </is>
      </c>
      <c r="B1" s="13" t="inlineStr">
        <is>
          <t>批量发放优惠券测试用例集</t>
        </is>
      </c>
    </row>
    <row r="2" ht="21" customHeight="1" s="1">
      <c r="A2" s="2" t="inlineStr">
        <is>
          <t>URL</t>
        </is>
      </c>
      <c r="B2" s="13" t="inlineStr">
        <is>
          <t>/voucher/grantMultiVoucher</t>
        </is>
      </c>
    </row>
    <row r="3" ht="21" customHeight="1" s="1">
      <c r="A3" s="2" t="inlineStr">
        <is>
          <t>HTTP请求方式</t>
        </is>
      </c>
      <c r="B3" s="13" t="inlineStr">
        <is>
          <t>POST</t>
        </is>
      </c>
    </row>
    <row r="4" ht="21" customHeight="1" s="1">
      <c r="A4" s="2" t="inlineStr">
        <is>
          <t>前置条件</t>
        </is>
      </c>
      <c r="B4" s="14" t="n"/>
    </row>
    <row r="5" ht="21" customHeight="1" s="1">
      <c r="A5" s="2" t="inlineStr">
        <is>
          <t>环境恢复</t>
        </is>
      </c>
      <c r="B5" s="14" t="n"/>
    </row>
    <row r="6" ht="20" customHeight="1" s="1">
      <c r="A6" s="6" t="inlineStr">
        <is>
          <t>券类型</t>
        </is>
      </c>
      <c r="B6" s="6" t="inlineStr">
        <is>
          <t>券名字</t>
        </is>
      </c>
      <c r="C6" s="6" t="inlineStr">
        <is>
          <t>数量</t>
        </is>
      </c>
      <c r="D6" s="6" t="inlineStr">
        <is>
          <t>面额/最低消费金额</t>
        </is>
      </c>
      <c r="E6" s="6" t="inlineStr">
        <is>
          <t>最高抵扣金额</t>
        </is>
      </c>
      <c r="F6" s="6" t="inlineStr">
        <is>
          <t>折扣</t>
        </is>
      </c>
      <c r="G6" s="6" t="inlineStr">
        <is>
          <t>生效时间</t>
        </is>
      </c>
      <c r="H6" s="6" t="inlineStr">
        <is>
          <t>过期时间</t>
        </is>
      </c>
      <c r="I6" s="6" t="inlineStr">
        <is>
          <t>白名单</t>
        </is>
      </c>
      <c r="J6" s="6" t="inlineStr">
        <is>
          <t>子白名单</t>
        </is>
      </c>
      <c r="K6" s="6" t="inlineStr">
        <is>
          <t>黑名单</t>
        </is>
      </c>
      <c r="L6" s="6" t="inlineStr">
        <is>
          <t>结算类型</t>
        </is>
      </c>
      <c r="M6" s="6" t="inlineStr">
        <is>
          <t>批次号</t>
        </is>
      </c>
      <c r="N6" s="0" t="inlineStr">
        <is>
          <t>备注</t>
        </is>
      </c>
    </row>
    <row r="7" ht="15.6" customHeight="1" s="1">
      <c r="A7" s="15" t="inlineStr">
        <is>
          <t>vouType</t>
        </is>
      </c>
      <c r="B7" s="15" t="inlineStr">
        <is>
          <t>vouName</t>
        </is>
      </c>
      <c r="C7" s="15" t="inlineStr">
        <is>
          <t>grantCount</t>
        </is>
      </c>
      <c r="D7" s="15" t="inlineStr">
        <is>
          <t>amount</t>
        </is>
      </c>
      <c r="E7" s="15" t="inlineStr">
        <is>
          <t>maxAmount</t>
        </is>
      </c>
      <c r="F7" s="15" t="inlineStr">
        <is>
          <t>ratio</t>
        </is>
      </c>
      <c r="G7" s="15" t="inlineStr">
        <is>
          <t>beginTime</t>
        </is>
      </c>
      <c r="H7" s="15" t="inlineStr">
        <is>
          <t>expireTime</t>
        </is>
      </c>
      <c r="I7" s="15" t="inlineStr">
        <is>
          <t>scopeId</t>
        </is>
      </c>
      <c r="J7" s="15" t="inlineStr">
        <is>
          <t>subScopeId</t>
        </is>
      </c>
      <c r="K7" s="15" t="inlineStr">
        <is>
          <t>blackScopeId</t>
        </is>
      </c>
      <c r="L7" s="15" t="inlineStr">
        <is>
          <t>settleType</t>
        </is>
      </c>
      <c r="M7" s="15" t="inlineStr">
        <is>
          <t>configId</t>
        </is>
      </c>
      <c r="N7" s="0" t="inlineStr">
        <is>
          <t>券类型：1消费2抵扣5折扣7消费折扣8红包</t>
        </is>
      </c>
    </row>
    <row r="8" ht="15.6" customHeight="1" s="1">
      <c r="A8" s="16" t="n">
        <v>1</v>
      </c>
      <c r="B8" s="0" t="inlineStr">
        <is>
          <t>消费券</t>
        </is>
      </c>
      <c r="C8" s="17" t="n">
        <v>1</v>
      </c>
      <c r="D8" s="17">
        <f>RANDBETWEEN(1,10)</f>
        <v/>
      </c>
      <c r="E8" s="17">
        <f>RANDBETWEEN(D8,9999)</f>
        <v/>
      </c>
      <c r="F8" s="17">
        <f>ROUND(RAND(),2)</f>
        <v/>
      </c>
      <c r="G8" s="22" t="n"/>
      <c r="H8" s="17" t="n"/>
      <c r="I8" s="17" t="n"/>
      <c r="J8" s="17" t="n"/>
      <c r="K8" s="17" t="n"/>
      <c r="L8" s="17">
        <f>RANDBETWEEN(0,1)</f>
        <v/>
      </c>
      <c r="M8" s="17" t="n"/>
      <c r="N8" s="0" t="inlineStr">
        <is>
          <t>消费券</t>
        </is>
      </c>
    </row>
    <row r="9" ht="15.6" customHeight="1" s="1">
      <c r="A9" s="16" t="n">
        <v>2</v>
      </c>
      <c r="B9" s="0" t="inlineStr">
        <is>
          <t>抵扣券(满maxAmount，减amount)</t>
        </is>
      </c>
      <c r="C9" s="17" t="n">
        <v>1</v>
      </c>
      <c r="D9" s="17">
        <f>RANDBETWEEN(1,10)</f>
        <v/>
      </c>
      <c r="E9" s="17">
        <f>RANDBETWEEN(D9,20)</f>
        <v/>
      </c>
      <c r="F9" s="17">
        <f>ROUND(RAND(),2)</f>
        <v/>
      </c>
      <c r="G9" s="17" t="n"/>
      <c r="H9" s="17" t="n"/>
      <c r="I9" s="17" t="n"/>
      <c r="J9" s="17" t="n"/>
      <c r="K9" s="17" t="n"/>
      <c r="L9" s="17">
        <f>RANDBETWEEN(0,1)</f>
        <v/>
      </c>
      <c r="M9" s="17" t="n"/>
      <c r="N9" s="0" t="inlineStr">
        <is>
          <t>抵扣券(满maxAmount，减amount)</t>
        </is>
      </c>
    </row>
    <row r="10" ht="15.6" customHeight="1" s="1">
      <c r="A10" s="16" t="n">
        <v>5</v>
      </c>
      <c r="B10" s="0" t="inlineStr">
        <is>
          <t>折扣券（最低消费amount，单笔最高减maxAmount）</t>
        </is>
      </c>
      <c r="C10" s="17" t="n">
        <v>1</v>
      </c>
      <c r="D10" s="17">
        <f>RANDBETWEEN(1,10)</f>
        <v/>
      </c>
      <c r="E10" s="17">
        <f>RANDBETWEEN(D10,9999)</f>
        <v/>
      </c>
      <c r="F10" s="17">
        <f>ROUND(RAND(),2)</f>
        <v/>
      </c>
      <c r="G10" s="17" t="n"/>
      <c r="H10" s="17" t="n"/>
      <c r="I10" s="17" t="n"/>
      <c r="J10" s="17" t="n"/>
      <c r="K10" s="17" t="n"/>
      <c r="L10" s="17">
        <f>RANDBETWEEN(0,1)</f>
        <v/>
      </c>
      <c r="M10" s="17" t="n"/>
      <c r="N10" s="0" t="inlineStr">
        <is>
          <t>折扣券（最低消费amount，单笔最高减maxAmount）</t>
        </is>
      </c>
    </row>
    <row r="11" ht="15.6" customHeight="1" s="1">
      <c r="A11" s="16" t="n">
        <v>7</v>
      </c>
      <c r="B11" s="0" t="inlineStr">
        <is>
          <t>消费折扣券</t>
        </is>
      </c>
      <c r="C11" s="17" t="n">
        <v>1</v>
      </c>
      <c r="D11" s="17">
        <f>RANDBETWEEN(1,10)</f>
        <v/>
      </c>
      <c r="E11" s="17">
        <f>RANDBETWEEN(D11,9999)</f>
        <v/>
      </c>
      <c r="F11" s="17">
        <f>ROUND(RAND(),2)</f>
        <v/>
      </c>
      <c r="G11" s="17" t="n"/>
      <c r="H11" s="17" t="n"/>
      <c r="I11" s="17" t="n"/>
      <c r="J11" s="17" t="n"/>
      <c r="K11" s="17" t="n"/>
      <c r="L11" s="17">
        <f>RANDBETWEEN(0,1)</f>
        <v/>
      </c>
      <c r="M11" s="17" t="n"/>
      <c r="N11" s="0" t="inlineStr">
        <is>
          <t>消费折扣券，ratio&lt;1</t>
        </is>
      </c>
    </row>
    <row r="12" ht="15.6" customHeight="1" s="1">
      <c r="A12" s="16" t="n">
        <v>8</v>
      </c>
      <c r="B12" s="0" t="inlineStr">
        <is>
          <t>\用户红包券\\用户红包券\\用户红包券\\用户红包券\\用户红包券\\用户红包券\\用户红包券\</t>
        </is>
      </c>
      <c r="C12" s="17" t="n">
        <v>1</v>
      </c>
      <c r="D12" s="17">
        <f>RANDBETWEEN(1,10)</f>
        <v/>
      </c>
      <c r="E12" s="17">
        <f>RANDBETWEEN(D12,9999)</f>
        <v/>
      </c>
      <c r="F12" s="17">
        <f>ROUND(RAND(),2)</f>
        <v/>
      </c>
      <c r="G12" s="17" t="n"/>
      <c r="H12" s="17" t="n"/>
      <c r="I12" s="17" t="n"/>
      <c r="J12" s="17" t="n"/>
      <c r="K12" s="17" t="n"/>
      <c r="L12" s="17">
        <f>RANDBETWEEN(0,1)</f>
        <v/>
      </c>
      <c r="M12" s="17" t="n"/>
      <c r="N12" s="0" t="inlineStr">
        <is>
          <t>会员红包券</t>
        </is>
      </c>
    </row>
  </sheetData>
  <pageMargins left="0.75" right="0.75" top="1" bottom="1" header="0.511805555555556" footer="0.511805555555556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28"/>
  <sheetViews>
    <sheetView zoomScale="90" zoomScaleNormal="90" workbookViewId="0">
      <selection activeCell="A7" sqref="$A7:$XFD28"/>
    </sheetView>
  </sheetViews>
  <sheetFormatPr baseColWidth="8" defaultColWidth="8.891666666666669" defaultRowHeight="13.5" outlineLevelCol="0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云服务微信签约信息查询</t>
        </is>
      </c>
      <c r="B7" s="4" t="inlineStr">
        <is>
          <t>full</t>
        </is>
      </c>
      <c r="C7" s="8" t="inlineStr">
        <is>
          <t>+</t>
        </is>
      </c>
      <c r="D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7" s="20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7" s="10" t="n">
        <v>200</v>
      </c>
      <c r="G7" s="7" t="inlineStr">
        <is>
          <t>{"code":"W001"}</t>
        </is>
      </c>
      <c r="H7" s="11" t="n"/>
      <c r="I7" s="11" t="n"/>
    </row>
    <row r="8" ht="15.75" customHeight="1" s="1">
      <c r="A8" s="7" t="inlineStr">
        <is>
          <t>云服务微信签约</t>
        </is>
      </c>
      <c r="B8" s="4" t="inlineStr">
        <is>
          <t>full</t>
        </is>
      </c>
      <c r="C8" s="8" t="inlineStr">
        <is>
          <t>+</t>
        </is>
      </c>
      <c r="D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8" s="20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8" s="10" t="n">
        <v>200</v>
      </c>
      <c r="G8" s="7" t="inlineStr">
        <is>
          <t>{"code":"0000"}</t>
        </is>
      </c>
      <c r="H8" s="11" t="n"/>
      <c r="I8" s="11" t="n"/>
    </row>
    <row r="9" ht="15.75" customHeight="1" s="1">
      <c r="A9" s="7" t="inlineStr">
        <is>
          <t>云服务微信解约(不解约)</t>
        </is>
      </c>
      <c r="B9" s="4" t="inlineStr">
        <is>
          <t>full</t>
        </is>
      </c>
      <c r="C9" s="8" t="inlineStr">
        <is>
          <t>+</t>
        </is>
      </c>
      <c r="D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9" s="20" t="inlineStr">
        <is>
          <t xml:space="preserve">baseresult': {
  code: "5003"
  msg: "\345\217\202\346\225\260\345\274\202\345\270\270"
}
payrequestid: ""
model: ""
</t>
        </is>
      </c>
      <c r="F9" s="10" t="n">
        <v>200</v>
      </c>
      <c r="G9" s="7" t="inlineStr">
        <is>
          <t>{"code":"0000"}</t>
        </is>
      </c>
      <c r="H9" s="11" t="n"/>
      <c r="I9" s="11" t="n"/>
    </row>
    <row r="10" ht="15.75" customHeight="1" s="1">
      <c r="A10" s="7" t="inlineStr">
        <is>
          <t>云服务微信支付</t>
        </is>
      </c>
      <c r="B10" s="4" t="inlineStr">
        <is>
          <t>full</t>
        </is>
      </c>
      <c r="C10" s="8" t="inlineStr">
        <is>
          <t>+</t>
        </is>
      </c>
      <c r="D1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0" s="20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10" s="10" t="n">
        <v>200</v>
      </c>
      <c r="G10" s="7" t="inlineStr">
        <is>
          <t>{"code":"0000","payrequestid":"RM20"}</t>
        </is>
      </c>
      <c r="H10" s="11" t="n"/>
      <c r="I10" s="11" t="n"/>
    </row>
    <row r="11" ht="15.75" customHeight="1" s="1">
      <c r="A11" s="7" t="inlineStr">
        <is>
          <t>云服务微信首次签约并支付</t>
        </is>
      </c>
      <c r="B11" s="4" t="inlineStr">
        <is>
          <t>full</t>
        </is>
      </c>
      <c r="C11" s="8" t="inlineStr">
        <is>
          <t>+</t>
        </is>
      </c>
      <c r="D1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11" s="20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11" s="10" t="n">
        <v>200</v>
      </c>
      <c r="G11" s="7" t="inlineStr">
        <is>
          <t>{"code":"0000","payrequestid":"RM20"}</t>
        </is>
      </c>
      <c r="H11" s="11" t="n"/>
      <c r="I11" s="11" t="n"/>
    </row>
    <row r="12" ht="15.75" customHeight="1" s="1">
      <c r="A12" s="7" t="inlineStr">
        <is>
          <t>云服务支付宝签约查询</t>
        </is>
      </c>
      <c r="B12" s="4" t="inlineStr">
        <is>
          <t>full</t>
        </is>
      </c>
      <c r="C12" s="8" t="inlineStr">
        <is>
          <t>+</t>
        </is>
      </c>
      <c r="D1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12" s="20" t="inlineStr">
        <is>
          <t xml:space="preserve">baseresult': {
  code: "A001"
  msg: "\346\234\252\347\255\276\347\272\246"
}
payrequestid: ""
model: ""
</t>
        </is>
      </c>
      <c r="F12" s="10" t="n">
        <v>200</v>
      </c>
      <c r="G12" s="7" t="inlineStr">
        <is>
          <t>{"code":"A001"}</t>
        </is>
      </c>
      <c r="H12" s="11" t="n"/>
      <c r="I12" s="11" t="n"/>
    </row>
    <row r="13" ht="15.75" customHeight="1" s="1">
      <c r="A13" s="7" t="inlineStr">
        <is>
          <t>云服务支付宝是否免密</t>
        </is>
      </c>
      <c r="B13" s="4" t="inlineStr">
        <is>
          <t>full</t>
        </is>
      </c>
      <c r="C13" s="8" t="inlineStr">
        <is>
          <t>+</t>
        </is>
      </c>
      <c r="D1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13" s="20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云服务支付宝签约</t>
        </is>
      </c>
      <c r="B14" s="4" t="inlineStr">
        <is>
          <t>full</t>
        </is>
      </c>
      <c r="C14" s="8" t="inlineStr">
        <is>
          <t>+</t>
        </is>
      </c>
      <c r="D1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14" s="20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14" s="10" t="n">
        <v>200</v>
      </c>
      <c r="G14" s="7" t="inlineStr">
        <is>
          <t>{"code":"0000"}</t>
        </is>
      </c>
      <c r="H14" s="11" t="n"/>
      <c r="I14" s="11" t="n"/>
    </row>
    <row r="15" ht="15.75" customHeight="1" s="1">
      <c r="A15" s="7" t="inlineStr">
        <is>
          <t>云服务支付宝解约（不解约）</t>
        </is>
      </c>
      <c r="B15" s="4" t="inlineStr">
        <is>
          <t>full</t>
        </is>
      </c>
      <c r="C15" s="8" t="inlineStr">
        <is>
          <t>+</t>
        </is>
      </c>
      <c r="D1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15" s="20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15" s="10" t="n">
        <v>200</v>
      </c>
      <c r="G15" s="7" t="inlineStr">
        <is>
          <t>{"code":"0000"}</t>
        </is>
      </c>
      <c r="H15" s="11" t="n"/>
      <c r="I15" s="11" t="n"/>
    </row>
    <row r="16" ht="15.75" customHeight="1" s="1">
      <c r="A16" s="7" t="inlineStr">
        <is>
          <t>云服务支付宝支付</t>
        </is>
      </c>
      <c r="B16" s="4" t="inlineStr">
        <is>
          <t>full</t>
        </is>
      </c>
      <c r="C16" s="8" t="inlineStr">
        <is>
          <t>+</t>
        </is>
      </c>
      <c r="D1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6" s="20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16" s="10" t="n">
        <v>200</v>
      </c>
      <c r="G16" s="7" t="inlineStr">
        <is>
          <t>{"code":"0000","payrequestid":"RM20"}</t>
        </is>
      </c>
      <c r="H16" s="11" t="n"/>
      <c r="I16" s="11" t="n"/>
    </row>
    <row r="17" ht="15.75" customHeight="1" s="1">
      <c r="A17" s="7" t="inlineStr">
        <is>
          <t>云服务支付宝自动续费</t>
        </is>
      </c>
      <c r="B17" s="4" t="inlineStr">
        <is>
          <t>full</t>
        </is>
      </c>
      <c r="C17" s="8" t="inlineStr">
        <is>
          <t>+</t>
        </is>
      </c>
      <c r="D1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17" s="20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17" s="10" t="n">
        <v>200</v>
      </c>
      <c r="G17" s="7" t="inlineStr">
        <is>
          <t>{"code":"0000","payrequestid":"RM20"}</t>
        </is>
      </c>
      <c r="H17" s="11" t="n"/>
      <c r="I17" s="11" t="n"/>
    </row>
    <row r="18" ht="15.75" customHeight="1" s="1">
      <c r="A18" s="12" t="inlineStr">
        <is>
          <t>带券带可币签约并支付支付宝(未验证券信息)</t>
        </is>
      </c>
      <c r="B18" s="4" t="inlineStr">
        <is>
          <t>smoke</t>
        </is>
      </c>
      <c r="C18" s="8" t="inlineStr">
        <is>
          <t>+</t>
        </is>
      </c>
      <c r="D18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18" s="20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18" s="10" t="n">
        <v>200</v>
      </c>
      <c r="G18" s="5" t="inlineStr">
        <is>
          <t>{"code":"0000","payrequestid":"KB20","transType":"SIGNANDPAY","signType":"APP"}</t>
        </is>
      </c>
      <c r="H18" s="11" t="n"/>
      <c r="I18" s="11" t="n"/>
    </row>
    <row r="19" ht="15.75" customHeight="1" s="1">
      <c r="A19" s="5" t="inlineStr">
        <is>
          <t>仅签约支付宝</t>
        </is>
      </c>
      <c r="B19" s="4" t="inlineStr">
        <is>
          <t>smoke</t>
        </is>
      </c>
      <c r="C19" s="8" t="inlineStr">
        <is>
          <t>+</t>
        </is>
      </c>
      <c r="D1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19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19" s="10" t="n">
        <v>200</v>
      </c>
      <c r="G19" s="5" t="inlineStr">
        <is>
          <t>{"code":"0000","payrequestid":"SN20","transType":"SIGN","signType":"APP"}</t>
        </is>
      </c>
      <c r="H19" s="11" t="n"/>
      <c r="I19" s="11" t="n"/>
    </row>
    <row r="20" ht="15.75" customHeight="1" s="1">
      <c r="A20" s="5" t="inlineStr">
        <is>
          <t>仅签约微信</t>
        </is>
      </c>
      <c r="B20" s="4" t="inlineStr">
        <is>
          <t>smoke</t>
        </is>
      </c>
      <c r="C20" s="8" t="inlineStr">
        <is>
          <t>+</t>
        </is>
      </c>
      <c r="D2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0" s="20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20" s="10" t="n">
        <v>200</v>
      </c>
      <c r="G20" s="5" t="inlineStr">
        <is>
          <t>{"code":"0000","payrequestid":"SN20","transType":"SIGN","signType":"H5"}</t>
        </is>
      </c>
      <c r="H20" s="11" t="n"/>
      <c r="I20" s="11" t="n"/>
    </row>
    <row r="21" ht="15.75" customHeight="1" s="1">
      <c r="A21" s="12" t="inlineStr">
        <is>
          <t>仅签约传入支付宝的金额不为0（后台未验证）</t>
        </is>
      </c>
      <c r="B21" s="4" t="inlineStr">
        <is>
          <t>full</t>
        </is>
      </c>
      <c r="C21" s="8" t="inlineStr">
        <is>
          <t>-</t>
        </is>
      </c>
      <c r="D2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1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21" s="10" t="n">
        <v>200</v>
      </c>
      <c r="G21" s="5" t="inlineStr">
        <is>
          <t>{"code":"5003","payrequestid":"","transType":"","signType":""}</t>
        </is>
      </c>
      <c r="H21" s="11" t="n"/>
      <c r="I21" s="11" t="n"/>
    </row>
    <row r="22" ht="15.75" customHeight="1" s="1">
      <c r="A22" s="5" t="inlineStr">
        <is>
          <t>无券无可币签约并支付支付宝</t>
        </is>
      </c>
      <c r="B22" s="4" t="inlineStr">
        <is>
          <t>smoke</t>
        </is>
      </c>
      <c r="C22" s="8" t="inlineStr">
        <is>
          <t>+</t>
        </is>
      </c>
      <c r="D22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2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22" s="10" t="n">
        <v>200</v>
      </c>
      <c r="G22" s="5" t="inlineStr">
        <is>
          <t>{"code":"0000","payrequestid":"RM20","transType":"SIGNANDPAY","signType":"APP"}</t>
        </is>
      </c>
      <c r="H22" s="11" t="n"/>
      <c r="I22" s="11" t="n"/>
    </row>
    <row r="23" ht="15.75" customHeight="1" s="1">
      <c r="A23" s="5" t="inlineStr">
        <is>
          <t>无券无可币签约并支付微信</t>
        </is>
      </c>
      <c r="B23" s="4" t="inlineStr">
        <is>
          <t>smoke</t>
        </is>
      </c>
      <c r="C23" s="8" t="inlineStr">
        <is>
          <t>+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20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23" s="10" t="n">
        <v>200</v>
      </c>
      <c r="G23" s="5" t="inlineStr">
        <is>
          <t>{"code":"0000","payrequestid":"RM20","transType":"SIGNANDPAY","signType":"APP"}</t>
        </is>
      </c>
      <c r="H23" s="11" t="n"/>
      <c r="I23" s="11" t="n"/>
    </row>
    <row r="24" ht="15.75" customHeight="1" s="1">
      <c r="A24" s="12" t="inlineStr">
        <is>
          <t>仅签约,传入不可签约的支付渠道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5" t="inlineStr"/>
      <c r="F24" s="10" t="n">
        <v>500</v>
      </c>
      <c r="G24" s="5" t="inlineStr">
        <is>
          <t>{"code":"0000","payrequestid":"RM20","transType":"SIGNANDPAY","signType":"APP"}</t>
        </is>
      </c>
      <c r="H24" s="11" t="n"/>
      <c r="I24" s="11" t="n"/>
    </row>
    <row r="25" ht="15.75" customHeight="1" s="1">
      <c r="A25" s="12" t="inlineStr">
        <is>
          <t>签约并支付，传入不存在的签约方式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5" s="5" t="inlineStr"/>
      <c r="F25" s="10" t="n">
        <v>500</v>
      </c>
      <c r="G25" s="5" t="inlineStr">
        <is>
          <t>{"code":"0000"}</t>
        </is>
      </c>
      <c r="H25" s="11" t="n"/>
      <c r="I25" s="11" t="n"/>
    </row>
    <row r="26" ht="15.75" customHeight="1" s="1">
      <c r="A26" s="12" t="inlineStr">
        <is>
          <t>无券无可币签约并支付微信,是否消费标志位传入不正确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20" t="inlineStr">
        <is>
          <t xml:space="preserve">baseresult': {
  code: "1200"
  msg: "SIGNATURE ERROR"
}
payrequestid: ""
</t>
        </is>
      </c>
      <c r="F26" s="10" t="n">
        <v>200</v>
      </c>
      <c r="G26" s="5" t="inlineStr">
        <is>
          <t>{"code":"1200"}</t>
        </is>
      </c>
      <c r="H26" s="11" t="n"/>
      <c r="I26" s="11" t="n"/>
    </row>
    <row r="27" ht="15.75" customHeight="1" s="1">
      <c r="A27" s="12" t="inlineStr">
        <is>
          <t>签约并支付-半屏</t>
        </is>
      </c>
      <c r="B27" s="4" t="inlineStr">
        <is>
          <t>full</t>
        </is>
      </c>
      <c r="C27" s="8" t="inlineStr">
        <is>
          <t>+</t>
        </is>
      </c>
      <c r="D27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27" s="9" t="n"/>
      <c r="F27" s="10" t="n">
        <v>200</v>
      </c>
      <c r="G27" s="5" t="inlineStr">
        <is>
          <t>{"code":"0000","payrequestid":"RM20","transType":"SIGNANDPAY","signType":"APP"}</t>
        </is>
      </c>
      <c r="H27" s="11" t="n"/>
      <c r="I27" s="11" t="n"/>
    </row>
    <row r="28" ht="15.75" customHeight="1" s="1">
      <c r="A28" s="12" t="inlineStr">
        <is>
          <t>签约并支付-全屏</t>
        </is>
      </c>
      <c r="B28" s="4" t="inlineStr">
        <is>
          <t>full</t>
        </is>
      </c>
      <c r="C28" s="8" t="inlineStr">
        <is>
          <t>+</t>
        </is>
      </c>
      <c r="D28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28" s="9" t="n"/>
      <c r="F28" s="10" t="n">
        <v>200</v>
      </c>
      <c r="G28" s="5" t="inlineStr">
        <is>
          <t>{"code":"0000","payrequestid":"RM20","transType":"SIGNANDPAY","signType":"APP"}</t>
        </is>
      </c>
      <c r="H28" s="11" t="n"/>
      <c r="I28" s="11" t="n"/>
    </row>
  </sheetData>
  <autoFilter ref="A6:I28"/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2021-02-07T07:19:00Z</dcterms:created>
  <dcterms:modified xmlns:dcterms="http://purl.org/dc/terms/" xmlns:xsi="http://www.w3.org/2001/XMLSchema-instance" xsi:type="dcterms:W3CDTF">2021-04-23T08:51:37Z</dcterms:modified>
</cp:coreProperties>
</file>