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Projects\Testing\Семенов Николай ФИИТ-20\Docs\"/>
    </mc:Choice>
  </mc:AlternateContent>
  <xr:revisionPtr revIDLastSave="0" documentId="13_ncr:1_{9D6D15ED-0F99-49AF-A634-EDD0D374186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estCase1" sheetId="1" r:id="rId1"/>
  </sheets>
  <calcPr calcId="181029"/>
</workbook>
</file>

<file path=xl/calcChain.xml><?xml version="1.0" encoding="utf-8"?>
<calcChain xmlns="http://schemas.openxmlformats.org/spreadsheetml/2006/main">
  <c r="L15" i="1" l="1"/>
  <c r="Q18" i="1"/>
  <c r="R18" i="1"/>
  <c r="S18" i="1"/>
  <c r="T18" i="1"/>
  <c r="P18" i="1"/>
  <c r="P17" i="1"/>
  <c r="Q17" i="1"/>
  <c r="R17" i="1"/>
  <c r="S17" i="1"/>
  <c r="T17" i="1"/>
  <c r="L17" i="1"/>
  <c r="M17" i="1"/>
  <c r="N17" i="1"/>
  <c r="O17" i="1"/>
  <c r="L18" i="1"/>
  <c r="M18" i="1"/>
  <c r="N18" i="1"/>
  <c r="O18" i="1"/>
  <c r="K18" i="1"/>
  <c r="K17" i="1"/>
  <c r="E18" i="1"/>
  <c r="E17" i="1"/>
  <c r="L9" i="1"/>
  <c r="G22" i="1"/>
  <c r="G23" i="1"/>
  <c r="G24" i="1"/>
  <c r="G25" i="1"/>
  <c r="G26" i="1"/>
  <c r="G27" i="1"/>
  <c r="G28" i="1"/>
  <c r="G19" i="1"/>
  <c r="E19" i="1" s="1"/>
  <c r="K19" i="1" s="1"/>
  <c r="P19" i="1" s="1"/>
  <c r="G20" i="1"/>
  <c r="G21" i="1"/>
  <c r="F21" i="1"/>
  <c r="F22" i="1"/>
  <c r="F23" i="1"/>
  <c r="F24" i="1"/>
  <c r="F25" i="1"/>
  <c r="F26" i="1"/>
  <c r="F27" i="1"/>
  <c r="F28" i="1"/>
  <c r="F20" i="1"/>
  <c r="L14" i="1"/>
  <c r="L13" i="1"/>
  <c r="L12" i="1"/>
  <c r="L11" i="1"/>
  <c r="L10" i="1"/>
  <c r="L4" i="1"/>
  <c r="L5" i="1"/>
  <c r="L6" i="1"/>
  <c r="L7" i="1"/>
  <c r="L8" i="1"/>
  <c r="L3" i="1"/>
  <c r="O19" i="1" l="1"/>
  <c r="T19" i="1" s="1"/>
  <c r="N19" i="1"/>
  <c r="S19" i="1" s="1"/>
  <c r="M19" i="1"/>
  <c r="R19" i="1" s="1"/>
  <c r="L19" i="1"/>
  <c r="Q19" i="1" s="1"/>
  <c r="E24" i="1"/>
  <c r="O24" i="1" s="1"/>
  <c r="T24" i="1" s="1"/>
  <c r="E28" i="1"/>
  <c r="L28" i="1" s="1"/>
  <c r="Q28" i="1" s="1"/>
  <c r="E23" i="1"/>
  <c r="K23" i="1" s="1"/>
  <c r="P23" i="1" s="1"/>
  <c r="E27" i="1"/>
  <c r="O27" i="1" s="1"/>
  <c r="T27" i="1" s="1"/>
  <c r="E22" i="1"/>
  <c r="E21" i="1"/>
  <c r="E20" i="1"/>
  <c r="L20" i="1" s="1"/>
  <c r="Q20" i="1" s="1"/>
  <c r="E26" i="1"/>
  <c r="K26" i="1" s="1"/>
  <c r="P26" i="1" s="1"/>
  <c r="E25" i="1"/>
  <c r="M20" i="1" l="1"/>
  <c r="R20" i="1" s="1"/>
  <c r="M27" i="1"/>
  <c r="R27" i="1" s="1"/>
  <c r="O23" i="1"/>
  <c r="T23" i="1" s="1"/>
  <c r="M23" i="1"/>
  <c r="R23" i="1" s="1"/>
  <c r="M28" i="1"/>
  <c r="R28" i="1" s="1"/>
  <c r="N23" i="1"/>
  <c r="S23" i="1" s="1"/>
  <c r="N24" i="1"/>
  <c r="S24" i="1" s="1"/>
  <c r="N27" i="1"/>
  <c r="S27" i="1" s="1"/>
  <c r="K24" i="1"/>
  <c r="P24" i="1" s="1"/>
  <c r="L24" i="1"/>
  <c r="Q24" i="1" s="1"/>
  <c r="N28" i="1"/>
  <c r="S28" i="1" s="1"/>
  <c r="K21" i="1"/>
  <c r="P21" i="1" s="1"/>
  <c r="N21" i="1"/>
  <c r="S21" i="1" s="1"/>
  <c r="M21" i="1"/>
  <c r="R21" i="1" s="1"/>
  <c r="O21" i="1"/>
  <c r="T21" i="1" s="1"/>
  <c r="L26" i="1"/>
  <c r="Q26" i="1" s="1"/>
  <c r="K25" i="1"/>
  <c r="P25" i="1" s="1"/>
  <c r="N25" i="1"/>
  <c r="S25" i="1" s="1"/>
  <c r="L25" i="1"/>
  <c r="Q25" i="1" s="1"/>
  <c r="M25" i="1"/>
  <c r="R25" i="1" s="1"/>
  <c r="O25" i="1"/>
  <c r="T25" i="1" s="1"/>
  <c r="K22" i="1"/>
  <c r="P22" i="1" s="1"/>
  <c r="L22" i="1"/>
  <c r="Q22" i="1" s="1"/>
  <c r="M22" i="1"/>
  <c r="R22" i="1" s="1"/>
  <c r="O22" i="1"/>
  <c r="T22" i="1" s="1"/>
  <c r="N22" i="1"/>
  <c r="S22" i="1" s="1"/>
  <c r="L23" i="1"/>
  <c r="Q23" i="1" s="1"/>
  <c r="K28" i="1"/>
  <c r="P28" i="1" s="1"/>
  <c r="O28" i="1"/>
  <c r="T28" i="1" s="1"/>
  <c r="L27" i="1"/>
  <c r="Q27" i="1" s="1"/>
  <c r="M26" i="1"/>
  <c r="R26" i="1" s="1"/>
  <c r="O20" i="1"/>
  <c r="T20" i="1" s="1"/>
  <c r="O26" i="1"/>
  <c r="T26" i="1" s="1"/>
  <c r="L21" i="1"/>
  <c r="Q21" i="1" s="1"/>
  <c r="N20" i="1"/>
  <c r="S20" i="1" s="1"/>
  <c r="N26" i="1"/>
  <c r="S26" i="1" s="1"/>
  <c r="M24" i="1"/>
  <c r="R24" i="1" s="1"/>
  <c r="K20" i="1"/>
  <c r="P20" i="1" s="1"/>
  <c r="K27" i="1"/>
  <c r="P27" i="1" s="1"/>
</calcChain>
</file>

<file path=xl/sharedStrings.xml><?xml version="1.0" encoding="utf-8"?>
<sst xmlns="http://schemas.openxmlformats.org/spreadsheetml/2006/main" count="49" uniqueCount="33">
  <si>
    <t>№</t>
  </si>
  <si>
    <t>Тестовое требование</t>
  </si>
  <si>
    <t>Входные данные</t>
  </si>
  <si>
    <t>Ожидаемый результат</t>
  </si>
  <si>
    <t>b</t>
  </si>
  <si>
    <t>c</t>
  </si>
  <si>
    <t>Вычислять значение фукции f(x)</t>
  </si>
  <si>
    <t>x = 7, b = 10, c = 0</t>
  </si>
  <si>
    <t>b must not be 10</t>
  </si>
  <si>
    <t>b=10</t>
  </si>
  <si>
    <t>c&lt;=1</t>
  </si>
  <si>
    <t>x = 15, b = 10, c = 4</t>
  </si>
  <si>
    <t>c&gt;=2</t>
  </si>
  <si>
    <t>x = -20, b = -5, c = 1.5</t>
  </si>
  <si>
    <t>c must not be &gt;1 &amp;&amp; &lt;2</t>
  </si>
  <si>
    <t>b&lt;10</t>
  </si>
  <si>
    <t>c&gt;1 &amp;&amp; 2&lt;c</t>
  </si>
  <si>
    <t>x = 0, b = 55, c = 1.3</t>
  </si>
  <si>
    <t>b&gt;10</t>
  </si>
  <si>
    <t>x = 0, b = 10, c = 1.7</t>
  </si>
  <si>
    <t>x = 10, b = 11, c = -5</t>
  </si>
  <si>
    <t>b!=10</t>
  </si>
  <si>
    <t>c&lt;=1 || c&gt;=2</t>
  </si>
  <si>
    <t>x</t>
  </si>
  <si>
    <t>x1</t>
  </si>
  <si>
    <t>x2</t>
  </si>
  <si>
    <t>n</t>
  </si>
  <si>
    <t>h</t>
  </si>
  <si>
    <t>от1</t>
  </si>
  <si>
    <t>от2</t>
  </si>
  <si>
    <t>от3</t>
  </si>
  <si>
    <t>от4</t>
  </si>
  <si>
    <t>от5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</si>
</sst>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">
    <xf numFmtId="0" fontId="0" fillId="0" borderId="0" xfId="0"/>
    <xf numFmtId="0" fontId="0" fillId="0" borderId="0" xfId="0" applyNumberFormat="1"/>
    <xf numFmtId="0" fontId="0" fillId="33" borderId="0" xfId="0" applyFill="1"/>
    <xf numFmtId="2" fontId="0" fillId="33" borderId="0" xfId="0" applyNumberFormat="1" applyFill="1"/>
    <xf numFmtId="0" fontId="0" fillId="33" borderId="0" xfId="0" applyNumberFormat="1" applyFill="1"/>
    <xf numFmtId="0" fontId="0" fillId="0" borderId="10" xfId="0" applyBorder="1"/>
    <xf numFmtId="0" fontId="0" fillId="34" borderId="10" xfId="0" applyFill="1" applyBorder="1"/>
    <xf numFmtId="2" fontId="0" fillId="34" borderId="10" xfId="0" applyNumberFormat="1" applyFill="1" applyBorder="1"/>
    <xf numFmtId="0" fontId="0" fillId="0" borderId="10" xfId="0" applyFill="1" applyBorder="1"/>
    <xf numFmtId="0" fontId="0" fillId="35" borderId="10" xfId="0" applyFill="1" applyBorder="1"/>
    <xf numFmtId="0" fontId="0" fillId="35" borderId="0" xfId="0" applyFill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T28"/>
  <sheetViews>
    <sheetView tabSelected="1" topLeftCell="D6" workbookViewId="0">
      <selection activeCell="P28" sqref="P28:T28"/>
    </sheetView>
  </sheetViews>
  <sheetFormatPr defaultRowHeight="14.4" x14ac:dyDescent="0.3"/>
  <cols>
    <col min="1" max="1" width="3.109375" bestFit="1" customWidth="1"/>
    <col min="2" max="2" width="31" bestFit="1" customWidth="1"/>
    <col min="3" max="3" width="18.88671875" bestFit="1" customWidth="1"/>
    <col min="4" max="4" width="22.109375" bestFit="1" customWidth="1"/>
    <col min="6" max="6" width="12.44140625" customWidth="1"/>
    <col min="7" max="7" width="11.5546875" bestFit="1" customWidth="1"/>
    <col min="12" max="12" width="23" bestFit="1" customWidth="1"/>
    <col min="16" max="20" width="29.44140625" customWidth="1"/>
  </cols>
  <sheetData>
    <row r="2" spans="1:20" x14ac:dyDescent="0.3">
      <c r="A2" t="s">
        <v>0</v>
      </c>
      <c r="B2" t="s">
        <v>1</v>
      </c>
      <c r="C2" t="s">
        <v>2</v>
      </c>
      <c r="D2" t="s">
        <v>3</v>
      </c>
      <c r="F2" t="s">
        <v>4</v>
      </c>
      <c r="G2" t="s">
        <v>5</v>
      </c>
      <c r="H2" t="s">
        <v>4</v>
      </c>
      <c r="I2" t="s">
        <v>5</v>
      </c>
      <c r="J2" t="s">
        <v>23</v>
      </c>
    </row>
    <row r="3" spans="1:20" x14ac:dyDescent="0.3">
      <c r="A3">
        <v>1</v>
      </c>
      <c r="B3" t="s">
        <v>6</v>
      </c>
      <c r="C3" t="s">
        <v>7</v>
      </c>
      <c r="D3" t="s">
        <v>8</v>
      </c>
      <c r="F3" t="s">
        <v>9</v>
      </c>
      <c r="G3" t="s">
        <v>10</v>
      </c>
      <c r="H3" s="2">
        <v>10</v>
      </c>
      <c r="I3" s="2">
        <v>0</v>
      </c>
      <c r="J3" s="2">
        <v>7</v>
      </c>
      <c r="K3" s="2"/>
      <c r="L3" s="2" t="e">
        <f>EXP((SQRT(I3*I3-3*I3+2)/(H3-10))*J3)</f>
        <v>#DIV/0!</v>
      </c>
    </row>
    <row r="4" spans="1:20" x14ac:dyDescent="0.3">
      <c r="A4">
        <v>2</v>
      </c>
      <c r="B4" t="s">
        <v>6</v>
      </c>
      <c r="C4" t="s">
        <v>11</v>
      </c>
      <c r="D4" t="s">
        <v>8</v>
      </c>
      <c r="F4" t="s">
        <v>9</v>
      </c>
      <c r="G4" t="s">
        <v>12</v>
      </c>
      <c r="H4" s="2">
        <v>10</v>
      </c>
      <c r="I4" s="2">
        <v>4</v>
      </c>
      <c r="J4" s="2">
        <v>15</v>
      </c>
      <c r="K4" s="2"/>
      <c r="L4" s="2" t="e">
        <f t="shared" ref="L4:L15" si="0">EXP((SQRT(I4*I4-3*I4+2)/(H4-10))*J4)</f>
        <v>#DIV/0!</v>
      </c>
    </row>
    <row r="5" spans="1:20" x14ac:dyDescent="0.3">
      <c r="A5">
        <v>3</v>
      </c>
      <c r="B5" t="s">
        <v>6</v>
      </c>
      <c r="C5" t="s">
        <v>13</v>
      </c>
      <c r="D5" t="s">
        <v>14</v>
      </c>
      <c r="F5" t="s">
        <v>15</v>
      </c>
      <c r="G5" t="s">
        <v>16</v>
      </c>
      <c r="H5" s="2">
        <v>-5</v>
      </c>
      <c r="I5" s="3">
        <v>1.5</v>
      </c>
      <c r="J5" s="2">
        <v>-20</v>
      </c>
      <c r="K5" s="2"/>
      <c r="L5" s="2" t="e">
        <f t="shared" si="0"/>
        <v>#NUM!</v>
      </c>
    </row>
    <row r="6" spans="1:20" x14ac:dyDescent="0.3">
      <c r="A6">
        <v>4</v>
      </c>
      <c r="B6" t="s">
        <v>6</v>
      </c>
      <c r="C6" t="s">
        <v>17</v>
      </c>
      <c r="D6" t="s">
        <v>14</v>
      </c>
      <c r="F6" t="s">
        <v>18</v>
      </c>
      <c r="G6" t="s">
        <v>16</v>
      </c>
      <c r="H6" s="2">
        <v>55</v>
      </c>
      <c r="I6" s="2">
        <v>1.3</v>
      </c>
      <c r="J6" s="2">
        <v>0</v>
      </c>
      <c r="K6" s="2"/>
      <c r="L6" s="2" t="e">
        <f t="shared" si="0"/>
        <v>#NUM!</v>
      </c>
    </row>
    <row r="7" spans="1:20" x14ac:dyDescent="0.3">
      <c r="A7">
        <v>5</v>
      </c>
      <c r="B7" t="s">
        <v>6</v>
      </c>
      <c r="C7" t="s">
        <v>19</v>
      </c>
      <c r="D7" t="s">
        <v>8</v>
      </c>
      <c r="F7" t="s">
        <v>9</v>
      </c>
      <c r="G7" t="s">
        <v>16</v>
      </c>
      <c r="H7" s="2">
        <v>10</v>
      </c>
      <c r="I7" s="2">
        <v>1.7</v>
      </c>
      <c r="J7" s="2">
        <v>0</v>
      </c>
      <c r="K7" s="2"/>
      <c r="L7" s="2" t="e">
        <f t="shared" si="0"/>
        <v>#NUM!</v>
      </c>
    </row>
    <row r="8" spans="1:20" x14ac:dyDescent="0.3">
      <c r="A8">
        <v>5</v>
      </c>
      <c r="B8" t="s">
        <v>6</v>
      </c>
      <c r="C8" t="s">
        <v>20</v>
      </c>
      <c r="D8">
        <v>1</v>
      </c>
      <c r="F8" t="s">
        <v>21</v>
      </c>
      <c r="G8" t="s">
        <v>22</v>
      </c>
      <c r="H8" s="2">
        <v>11</v>
      </c>
      <c r="I8" s="2">
        <v>-5</v>
      </c>
      <c r="J8" s="2">
        <v>0</v>
      </c>
      <c r="K8" s="2"/>
      <c r="L8" s="2">
        <f t="shared" si="0"/>
        <v>1</v>
      </c>
    </row>
    <row r="9" spans="1:20" x14ac:dyDescent="0.3">
      <c r="H9" s="2">
        <v>9.99</v>
      </c>
      <c r="I9" s="2">
        <v>0.5</v>
      </c>
      <c r="J9" s="2">
        <v>1</v>
      </c>
      <c r="K9" s="2"/>
      <c r="L9" s="4">
        <f t="shared" si="0"/>
        <v>2.4490327613688608E-38</v>
      </c>
    </row>
    <row r="10" spans="1:20" x14ac:dyDescent="0.3">
      <c r="H10" s="2">
        <v>10.01</v>
      </c>
      <c r="I10" s="2">
        <v>0.9</v>
      </c>
      <c r="J10" s="2">
        <v>0.1</v>
      </c>
      <c r="K10" s="2"/>
      <c r="L10" s="4">
        <f t="shared" si="0"/>
        <v>27.567148453342824</v>
      </c>
    </row>
    <row r="11" spans="1:20" x14ac:dyDescent="0.3">
      <c r="H11">
        <v>11</v>
      </c>
      <c r="I11">
        <v>1.01</v>
      </c>
      <c r="J11">
        <v>1</v>
      </c>
      <c r="L11" s="1" t="e">
        <f t="shared" si="0"/>
        <v>#NUM!</v>
      </c>
    </row>
    <row r="12" spans="1:20" x14ac:dyDescent="0.3">
      <c r="H12">
        <v>11</v>
      </c>
      <c r="I12">
        <v>0.99</v>
      </c>
      <c r="J12">
        <v>1</v>
      </c>
      <c r="L12" s="1">
        <f t="shared" si="0"/>
        <v>1.1057222664182624</v>
      </c>
    </row>
    <row r="13" spans="1:20" x14ac:dyDescent="0.3">
      <c r="H13">
        <v>11</v>
      </c>
      <c r="I13">
        <v>1.99</v>
      </c>
      <c r="J13">
        <v>1</v>
      </c>
      <c r="L13" s="1" t="e">
        <f t="shared" si="0"/>
        <v>#NUM!</v>
      </c>
    </row>
    <row r="14" spans="1:20" x14ac:dyDescent="0.3">
      <c r="H14">
        <v>11</v>
      </c>
      <c r="I14">
        <v>2.0099999999999998</v>
      </c>
      <c r="J14">
        <v>1</v>
      </c>
      <c r="L14" s="1">
        <f t="shared" si="0"/>
        <v>1.1057222664182587</v>
      </c>
    </row>
    <row r="15" spans="1:20" x14ac:dyDescent="0.3">
      <c r="F15">
        <v>1</v>
      </c>
      <c r="G15">
        <v>2</v>
      </c>
      <c r="H15">
        <v>5</v>
      </c>
      <c r="I15">
        <v>4</v>
      </c>
      <c r="J15">
        <v>3</v>
      </c>
      <c r="L15" s="1">
        <f t="shared" si="0"/>
        <v>0.22999588864622458</v>
      </c>
    </row>
    <row r="16" spans="1:20" x14ac:dyDescent="0.3">
      <c r="E16" s="5" t="s">
        <v>27</v>
      </c>
      <c r="F16" s="5" t="s">
        <v>24</v>
      </c>
      <c r="G16" s="5" t="s">
        <v>25</v>
      </c>
      <c r="H16" s="5" t="s">
        <v>4</v>
      </c>
      <c r="I16" s="5" t="s">
        <v>5</v>
      </c>
      <c r="J16" s="5" t="s">
        <v>26</v>
      </c>
      <c r="K16" s="8">
        <v>1</v>
      </c>
      <c r="L16" s="8">
        <v>2</v>
      </c>
      <c r="M16" s="8">
        <v>3</v>
      </c>
      <c r="N16" s="8">
        <v>4</v>
      </c>
      <c r="O16" s="8">
        <v>5</v>
      </c>
      <c r="P16" s="5" t="s">
        <v>28</v>
      </c>
      <c r="Q16" s="5" t="s">
        <v>29</v>
      </c>
      <c r="R16" s="5" t="s">
        <v>30</v>
      </c>
      <c r="S16" s="5" t="s">
        <v>31</v>
      </c>
      <c r="T16" s="5" t="s">
        <v>32</v>
      </c>
    </row>
    <row r="17" spans="5:20" x14ac:dyDescent="0.3">
      <c r="E17" s="5">
        <f>(G17-F17)/(J17-1)</f>
        <v>1</v>
      </c>
      <c r="F17" s="5">
        <v>1</v>
      </c>
      <c r="G17" s="5">
        <v>5</v>
      </c>
      <c r="H17" s="6">
        <v>10</v>
      </c>
      <c r="I17" s="6">
        <v>0</v>
      </c>
      <c r="J17" s="6">
        <v>5</v>
      </c>
      <c r="K17" s="5">
        <f>$F17+(K$16-1)*$E17</f>
        <v>1</v>
      </c>
      <c r="L17" s="5">
        <f t="shared" ref="L17:O17" si="1">$F17+(L$16-1)*$E17</f>
        <v>2</v>
      </c>
      <c r="M17" s="5">
        <f t="shared" si="1"/>
        <v>3</v>
      </c>
      <c r="N17" s="5">
        <f t="shared" si="1"/>
        <v>4</v>
      </c>
      <c r="O17" s="5">
        <f t="shared" si="1"/>
        <v>5</v>
      </c>
      <c r="P17" s="5" t="e">
        <f>EXP((SQRT($I17*$I17-3*$I17+2)/($H17-10))*K17)</f>
        <v>#DIV/0!</v>
      </c>
      <c r="Q17" s="5" t="e">
        <f t="shared" ref="Q17:T17" si="2">EXP((SQRT($I17*$I17-3*$I17+2)/($H17-10))*L$17)</f>
        <v>#DIV/0!</v>
      </c>
      <c r="R17" s="5" t="e">
        <f t="shared" si="2"/>
        <v>#DIV/0!</v>
      </c>
      <c r="S17" s="5" t="e">
        <f t="shared" si="2"/>
        <v>#DIV/0!</v>
      </c>
      <c r="T17" s="5" t="e">
        <f t="shared" si="2"/>
        <v>#DIV/0!</v>
      </c>
    </row>
    <row r="18" spans="5:20" x14ac:dyDescent="0.3">
      <c r="E18" s="5">
        <f t="shared" ref="E18:E28" si="3">(G18-F18)/(J18-1)</f>
        <v>49.25</v>
      </c>
      <c r="F18" s="5">
        <v>3</v>
      </c>
      <c r="G18" s="5">
        <v>200</v>
      </c>
      <c r="H18" s="6">
        <v>10</v>
      </c>
      <c r="I18" s="6">
        <v>4</v>
      </c>
      <c r="J18" s="6">
        <v>5</v>
      </c>
      <c r="K18" s="5">
        <f t="shared" ref="K18:O28" si="4">$F18+(K$16-1)*$E18</f>
        <v>3</v>
      </c>
      <c r="L18" s="5">
        <f t="shared" si="4"/>
        <v>52.25</v>
      </c>
      <c r="M18" s="5">
        <f t="shared" si="4"/>
        <v>101.5</v>
      </c>
      <c r="N18" s="5">
        <f t="shared" si="4"/>
        <v>150.75</v>
      </c>
      <c r="O18" s="5">
        <f t="shared" si="4"/>
        <v>200</v>
      </c>
      <c r="P18" s="5" t="e">
        <f t="shared" ref="P18:P28" si="5">EXP((SQRT($I18*$I18-3*$I18+2)/($H18-10))*K18)</f>
        <v>#DIV/0!</v>
      </c>
      <c r="Q18" s="5" t="e">
        <f t="shared" ref="Q18:Q28" si="6">EXP((SQRT($I18*$I18-3*$I18+2)/($H18-10))*L18)</f>
        <v>#DIV/0!</v>
      </c>
      <c r="R18" s="5" t="e">
        <f t="shared" ref="R18:R28" si="7">EXP((SQRT($I18*$I18-3*$I18+2)/($H18-10))*M18)</f>
        <v>#DIV/0!</v>
      </c>
      <c r="S18" s="5" t="e">
        <f t="shared" ref="S18:S28" si="8">EXP((SQRT($I18*$I18-3*$I18+2)/($H18-10))*N18)</f>
        <v>#DIV/0!</v>
      </c>
      <c r="T18" s="5" t="e">
        <f t="shared" ref="T18:T28" si="9">EXP((SQRT($I18*$I18-3*$I18+2)/($H18-10))*O18)</f>
        <v>#DIV/0!</v>
      </c>
    </row>
    <row r="19" spans="5:20" x14ac:dyDescent="0.3">
      <c r="E19" s="5">
        <f t="shared" ca="1" si="3"/>
        <v>1.75</v>
      </c>
      <c r="F19" s="5">
        <v>20</v>
      </c>
      <c r="G19" s="5">
        <f t="shared" ref="G19:G28" ca="1" si="10">RANDBETWEEN(20,30)</f>
        <v>27</v>
      </c>
      <c r="H19" s="6">
        <v>-5</v>
      </c>
      <c r="I19" s="7">
        <v>1.5</v>
      </c>
      <c r="J19" s="6">
        <v>5</v>
      </c>
      <c r="K19" s="5">
        <f t="shared" ca="1" si="4"/>
        <v>20</v>
      </c>
      <c r="L19" s="5">
        <f t="shared" ca="1" si="4"/>
        <v>21.75</v>
      </c>
      <c r="M19" s="5">
        <f t="shared" ca="1" si="4"/>
        <v>23.5</v>
      </c>
      <c r="N19" s="5">
        <f t="shared" ca="1" si="4"/>
        <v>25.25</v>
      </c>
      <c r="O19" s="5">
        <f t="shared" ca="1" si="4"/>
        <v>27</v>
      </c>
      <c r="P19" s="5" t="e">
        <f t="shared" ca="1" si="5"/>
        <v>#NUM!</v>
      </c>
      <c r="Q19" s="5" t="e">
        <f t="shared" ca="1" si="6"/>
        <v>#NUM!</v>
      </c>
      <c r="R19" s="5" t="e">
        <f t="shared" ca="1" si="7"/>
        <v>#NUM!</v>
      </c>
      <c r="S19" s="5" t="e">
        <f t="shared" ca="1" si="8"/>
        <v>#NUM!</v>
      </c>
      <c r="T19" s="5" t="e">
        <f t="shared" ca="1" si="9"/>
        <v>#NUM!</v>
      </c>
    </row>
    <row r="20" spans="5:20" x14ac:dyDescent="0.3">
      <c r="E20" s="5">
        <f t="shared" ca="1" si="3"/>
        <v>2.5</v>
      </c>
      <c r="F20" s="5">
        <f ca="1">RANDBETWEEN(1,20)</f>
        <v>13</v>
      </c>
      <c r="G20" s="5">
        <f t="shared" ca="1" si="10"/>
        <v>23</v>
      </c>
      <c r="H20" s="6">
        <v>55</v>
      </c>
      <c r="I20" s="6">
        <v>1.3</v>
      </c>
      <c r="J20" s="6">
        <v>5</v>
      </c>
      <c r="K20" s="5">
        <f t="shared" ca="1" si="4"/>
        <v>13</v>
      </c>
      <c r="L20" s="5">
        <f t="shared" ca="1" si="4"/>
        <v>15.5</v>
      </c>
      <c r="M20" s="5">
        <f t="shared" ca="1" si="4"/>
        <v>18</v>
      </c>
      <c r="N20" s="5">
        <f t="shared" ca="1" si="4"/>
        <v>20.5</v>
      </c>
      <c r="O20" s="5">
        <f t="shared" ca="1" si="4"/>
        <v>23</v>
      </c>
      <c r="P20" s="5" t="e">
        <f t="shared" ca="1" si="5"/>
        <v>#NUM!</v>
      </c>
      <c r="Q20" s="5" t="e">
        <f t="shared" ca="1" si="6"/>
        <v>#NUM!</v>
      </c>
      <c r="R20" s="5" t="e">
        <f t="shared" ca="1" si="7"/>
        <v>#NUM!</v>
      </c>
      <c r="S20" s="5" t="e">
        <f t="shared" ca="1" si="8"/>
        <v>#NUM!</v>
      </c>
      <c r="T20" s="5" t="e">
        <f t="shared" ca="1" si="9"/>
        <v>#NUM!</v>
      </c>
    </row>
    <row r="21" spans="5:20" x14ac:dyDescent="0.3">
      <c r="E21" s="5">
        <f t="shared" ca="1" si="3"/>
        <v>2.25</v>
      </c>
      <c r="F21" s="5">
        <f t="shared" ref="F21:G28" ca="1" si="11">RANDBETWEEN(1,20)</f>
        <v>17</v>
      </c>
      <c r="G21" s="5">
        <f ca="1">RANDBETWEEN(20,30)</f>
        <v>26</v>
      </c>
      <c r="H21" s="6">
        <v>10</v>
      </c>
      <c r="I21" s="6">
        <v>1.7</v>
      </c>
      <c r="J21" s="6">
        <v>5</v>
      </c>
      <c r="K21" s="5">
        <f t="shared" ca="1" si="4"/>
        <v>17</v>
      </c>
      <c r="L21" s="5">
        <f t="shared" ca="1" si="4"/>
        <v>19.25</v>
      </c>
      <c r="M21" s="5">
        <f t="shared" ca="1" si="4"/>
        <v>21.5</v>
      </c>
      <c r="N21" s="5">
        <f t="shared" ca="1" si="4"/>
        <v>23.75</v>
      </c>
      <c r="O21" s="5">
        <f t="shared" ca="1" si="4"/>
        <v>26</v>
      </c>
      <c r="P21" s="5" t="e">
        <f t="shared" ca="1" si="5"/>
        <v>#NUM!</v>
      </c>
      <c r="Q21" s="5" t="e">
        <f t="shared" ca="1" si="6"/>
        <v>#NUM!</v>
      </c>
      <c r="R21" s="5" t="e">
        <f t="shared" ca="1" si="7"/>
        <v>#NUM!</v>
      </c>
      <c r="S21" s="5" t="e">
        <f t="shared" ca="1" si="8"/>
        <v>#NUM!</v>
      </c>
      <c r="T21" s="5" t="e">
        <f t="shared" ca="1" si="9"/>
        <v>#NUM!</v>
      </c>
    </row>
    <row r="22" spans="5:20" s="10" customFormat="1" x14ac:dyDescent="0.3">
      <c r="E22" s="9">
        <f t="shared" ca="1" si="3"/>
        <v>1.5</v>
      </c>
      <c r="F22" s="9">
        <f t="shared" ca="1" si="11"/>
        <v>19</v>
      </c>
      <c r="G22" s="9">
        <f t="shared" ca="1" si="10"/>
        <v>25</v>
      </c>
      <c r="H22" s="9">
        <v>11</v>
      </c>
      <c r="I22" s="9">
        <v>-5</v>
      </c>
      <c r="J22" s="9">
        <v>5</v>
      </c>
      <c r="K22" s="9">
        <f t="shared" ca="1" si="4"/>
        <v>19</v>
      </c>
      <c r="L22" s="9">
        <f t="shared" ca="1" si="4"/>
        <v>20.5</v>
      </c>
      <c r="M22" s="9">
        <f t="shared" ca="1" si="4"/>
        <v>22</v>
      </c>
      <c r="N22" s="9">
        <f t="shared" ca="1" si="4"/>
        <v>23.5</v>
      </c>
      <c r="O22" s="9">
        <f t="shared" ca="1" si="4"/>
        <v>25</v>
      </c>
      <c r="P22" s="9">
        <f t="shared" ca="1" si="5"/>
        <v>2.9953567541910474E+53</v>
      </c>
      <c r="Q22" s="9">
        <f t="shared" ca="1" si="6"/>
        <v>4.9919869490990199E+57</v>
      </c>
      <c r="R22" s="9">
        <f t="shared" ca="1" si="7"/>
        <v>8.3195210938088718E+61</v>
      </c>
      <c r="S22" s="9">
        <f t="shared" ca="1" si="8"/>
        <v>1.3865106607063744E+66</v>
      </c>
      <c r="T22" s="9">
        <f t="shared" ca="1" si="9"/>
        <v>2.3107241277182175E+70</v>
      </c>
    </row>
    <row r="23" spans="5:20" x14ac:dyDescent="0.3">
      <c r="E23" s="5">
        <f t="shared" ca="1" si="3"/>
        <v>4.5</v>
      </c>
      <c r="F23" s="5">
        <f t="shared" ca="1" si="11"/>
        <v>5</v>
      </c>
      <c r="G23" s="5">
        <f t="shared" ca="1" si="10"/>
        <v>23</v>
      </c>
      <c r="H23" s="6">
        <v>9.99</v>
      </c>
      <c r="I23" s="6">
        <v>0.5</v>
      </c>
      <c r="J23" s="6">
        <v>5</v>
      </c>
      <c r="K23" s="5">
        <f t="shared" ca="1" si="4"/>
        <v>5</v>
      </c>
      <c r="L23" s="5">
        <f t="shared" ca="1" si="4"/>
        <v>9.5</v>
      </c>
      <c r="M23" s="5">
        <f t="shared" ca="1" si="4"/>
        <v>14</v>
      </c>
      <c r="N23" s="5">
        <f t="shared" ca="1" si="4"/>
        <v>18.5</v>
      </c>
      <c r="O23" s="5">
        <f t="shared" ca="1" si="4"/>
        <v>23</v>
      </c>
      <c r="P23" s="5">
        <f t="shared" ca="1" si="5"/>
        <v>8.8099404771803098E-189</v>
      </c>
      <c r="Q23" s="5">
        <f t="shared" ca="1" si="6"/>
        <v>0</v>
      </c>
      <c r="R23" s="5">
        <f t="shared" ca="1" si="7"/>
        <v>0</v>
      </c>
      <c r="S23" s="5">
        <f t="shared" ca="1" si="8"/>
        <v>0</v>
      </c>
      <c r="T23" s="5">
        <f t="shared" ca="1" si="9"/>
        <v>0</v>
      </c>
    </row>
    <row r="24" spans="5:20" s="10" customFormat="1" x14ac:dyDescent="0.3">
      <c r="E24" s="9">
        <f t="shared" ca="1" si="3"/>
        <v>2.5</v>
      </c>
      <c r="F24" s="9">
        <f t="shared" ca="1" si="11"/>
        <v>18</v>
      </c>
      <c r="G24" s="9">
        <f t="shared" ca="1" si="10"/>
        <v>28</v>
      </c>
      <c r="H24" s="9">
        <v>10.01</v>
      </c>
      <c r="I24" s="9">
        <v>0.9</v>
      </c>
      <c r="J24" s="9">
        <v>5</v>
      </c>
      <c r="K24" s="9">
        <f t="shared" ca="1" si="4"/>
        <v>18</v>
      </c>
      <c r="L24" s="9">
        <f t="shared" ca="1" si="4"/>
        <v>20.5</v>
      </c>
      <c r="M24" s="9">
        <f t="shared" ca="1" si="4"/>
        <v>23</v>
      </c>
      <c r="N24" s="9">
        <f t="shared" ca="1" si="4"/>
        <v>25.5</v>
      </c>
      <c r="O24" s="9">
        <f t="shared" ca="1" si="4"/>
        <v>28</v>
      </c>
      <c r="P24" s="9">
        <f t="shared" ca="1" si="5"/>
        <v>1.8643699703697118E+259</v>
      </c>
      <c r="Q24" s="9">
        <f t="shared" ca="1" si="6"/>
        <v>1.9069013401108E+295</v>
      </c>
      <c r="R24" s="9" t="e">
        <f t="shared" ca="1" si="7"/>
        <v>#NUM!</v>
      </c>
      <c r="S24" s="9" t="e">
        <f t="shared" ca="1" si="8"/>
        <v>#NUM!</v>
      </c>
      <c r="T24" s="9" t="e">
        <f t="shared" ca="1" si="9"/>
        <v>#NUM!</v>
      </c>
    </row>
    <row r="25" spans="5:20" x14ac:dyDescent="0.3">
      <c r="E25" s="5">
        <f t="shared" ca="1" si="3"/>
        <v>4</v>
      </c>
      <c r="F25" s="5">
        <f t="shared" ca="1" si="11"/>
        <v>4</v>
      </c>
      <c r="G25" s="5">
        <f t="shared" ca="1" si="10"/>
        <v>20</v>
      </c>
      <c r="H25" s="5">
        <v>11</v>
      </c>
      <c r="I25" s="5">
        <v>1.01</v>
      </c>
      <c r="J25" s="6">
        <v>5</v>
      </c>
      <c r="K25" s="5">
        <f t="shared" ca="1" si="4"/>
        <v>4</v>
      </c>
      <c r="L25" s="5">
        <f t="shared" ca="1" si="4"/>
        <v>8</v>
      </c>
      <c r="M25" s="5">
        <f t="shared" ca="1" si="4"/>
        <v>12</v>
      </c>
      <c r="N25" s="5">
        <f t="shared" ca="1" si="4"/>
        <v>16</v>
      </c>
      <c r="O25" s="5">
        <f t="shared" ca="1" si="4"/>
        <v>20</v>
      </c>
      <c r="P25" s="5" t="e">
        <f t="shared" ca="1" si="5"/>
        <v>#NUM!</v>
      </c>
      <c r="Q25" s="5" t="e">
        <f t="shared" ca="1" si="6"/>
        <v>#NUM!</v>
      </c>
      <c r="R25" s="5" t="e">
        <f t="shared" ca="1" si="7"/>
        <v>#NUM!</v>
      </c>
      <c r="S25" s="5" t="e">
        <f t="shared" ca="1" si="8"/>
        <v>#NUM!</v>
      </c>
      <c r="T25" s="5" t="e">
        <f t="shared" ca="1" si="9"/>
        <v>#NUM!</v>
      </c>
    </row>
    <row r="26" spans="5:20" x14ac:dyDescent="0.3">
      <c r="E26" s="5">
        <f t="shared" ca="1" si="3"/>
        <v>0.75</v>
      </c>
      <c r="F26" s="5">
        <f t="shared" ca="1" si="11"/>
        <v>17</v>
      </c>
      <c r="G26" s="5">
        <f t="shared" ca="1" si="10"/>
        <v>20</v>
      </c>
      <c r="H26" s="5">
        <v>11</v>
      </c>
      <c r="I26" s="5">
        <v>0.99</v>
      </c>
      <c r="J26" s="6">
        <v>5</v>
      </c>
      <c r="K26" s="5">
        <f t="shared" ca="1" si="4"/>
        <v>17</v>
      </c>
      <c r="L26" s="5">
        <f t="shared" ca="1" si="4"/>
        <v>17.75</v>
      </c>
      <c r="M26" s="5">
        <f t="shared" ca="1" si="4"/>
        <v>18.5</v>
      </c>
      <c r="N26" s="5">
        <f t="shared" ca="1" si="4"/>
        <v>19.25</v>
      </c>
      <c r="O26" s="5">
        <f t="shared" ca="1" si="4"/>
        <v>20</v>
      </c>
      <c r="P26" s="5">
        <f t="shared" ca="1" si="5"/>
        <v>5.5205575222177332</v>
      </c>
      <c r="Q26" s="5">
        <f t="shared" ca="1" si="6"/>
        <v>5.9527477682669394</v>
      </c>
      <c r="R26" s="5">
        <f t="shared" ca="1" si="7"/>
        <v>6.4187730768127036</v>
      </c>
      <c r="S26" s="5">
        <f t="shared" ca="1" si="8"/>
        <v>6.9212823078527022</v>
      </c>
      <c r="T26" s="5">
        <f t="shared" ca="1" si="9"/>
        <v>7.4631316938192862</v>
      </c>
    </row>
    <row r="27" spans="5:20" x14ac:dyDescent="0.3">
      <c r="E27" s="5">
        <f t="shared" ca="1" si="3"/>
        <v>6.25</v>
      </c>
      <c r="F27" s="5">
        <f t="shared" ca="1" si="11"/>
        <v>2</v>
      </c>
      <c r="G27" s="5">
        <f t="shared" ca="1" si="10"/>
        <v>27</v>
      </c>
      <c r="H27" s="5">
        <v>11</v>
      </c>
      <c r="I27" s="5">
        <v>1.99</v>
      </c>
      <c r="J27" s="6">
        <v>5</v>
      </c>
      <c r="K27" s="5">
        <f t="shared" ca="1" si="4"/>
        <v>2</v>
      </c>
      <c r="L27" s="5">
        <f t="shared" ca="1" si="4"/>
        <v>8.25</v>
      </c>
      <c r="M27" s="5">
        <f t="shared" ca="1" si="4"/>
        <v>14.5</v>
      </c>
      <c r="N27" s="5">
        <f t="shared" ca="1" si="4"/>
        <v>20.75</v>
      </c>
      <c r="O27" s="5">
        <f t="shared" ca="1" si="4"/>
        <v>27</v>
      </c>
      <c r="P27" s="5" t="e">
        <f t="shared" ca="1" si="5"/>
        <v>#NUM!</v>
      </c>
      <c r="Q27" s="5" t="e">
        <f t="shared" ca="1" si="6"/>
        <v>#NUM!</v>
      </c>
      <c r="R27" s="5" t="e">
        <f t="shared" ca="1" si="7"/>
        <v>#NUM!</v>
      </c>
      <c r="S27" s="5" t="e">
        <f t="shared" ca="1" si="8"/>
        <v>#NUM!</v>
      </c>
      <c r="T27" s="5" t="e">
        <f t="shared" ca="1" si="9"/>
        <v>#NUM!</v>
      </c>
    </row>
    <row r="28" spans="5:20" x14ac:dyDescent="0.3">
      <c r="E28" s="5">
        <f t="shared" ca="1" si="3"/>
        <v>2</v>
      </c>
      <c r="F28" s="5">
        <f t="shared" ca="1" si="11"/>
        <v>19</v>
      </c>
      <c r="G28" s="5">
        <f t="shared" ca="1" si="10"/>
        <v>27</v>
      </c>
      <c r="H28" s="5">
        <v>11</v>
      </c>
      <c r="I28" s="5">
        <v>2.0099999999999998</v>
      </c>
      <c r="J28" s="6">
        <v>5</v>
      </c>
      <c r="K28" s="5">
        <f t="shared" ca="1" si="4"/>
        <v>19</v>
      </c>
      <c r="L28" s="5">
        <f t="shared" ca="1" si="4"/>
        <v>21</v>
      </c>
      <c r="M28" s="5">
        <f t="shared" ca="1" si="4"/>
        <v>23</v>
      </c>
      <c r="N28" s="5">
        <f t="shared" ca="1" si="4"/>
        <v>25</v>
      </c>
      <c r="O28" s="5">
        <f t="shared" ca="1" si="4"/>
        <v>27</v>
      </c>
      <c r="P28" s="5">
        <f t="shared" ca="1" si="5"/>
        <v>6.7495535908795112</v>
      </c>
      <c r="Q28" s="5">
        <f t="shared" ca="1" si="6"/>
        <v>8.2521508910672505</v>
      </c>
      <c r="R28" s="5">
        <f t="shared" ca="1" si="7"/>
        <v>10.089259002396988</v>
      </c>
      <c r="S28" s="5">
        <f t="shared" ca="1" si="8"/>
        <v>12.335347300500429</v>
      </c>
      <c r="T28" s="5">
        <f t="shared" ca="1" si="9"/>
        <v>15.081463662278191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testCase1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Николай Семёнов</cp:lastModifiedBy>
  <dcterms:modified xsi:type="dcterms:W3CDTF">2023-12-28T23:34:09Z</dcterms:modified>
</cp:coreProperties>
</file>