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MEL21" sheetId="1" r:id="rId1"/>
    <sheet name="MEL38" sheetId="9" r:id="rId2"/>
    <sheet name="MEL218" sheetId="10" r:id="rId3"/>
    <sheet name="Mel 21 variants" sheetId="11" state="hidden" r:id="rId4"/>
    <sheet name="Mel 38 variants" sheetId="12" state="hidden" r:id="rId5"/>
    <sheet name="Mel 218 variants" sheetId="13" state="hidden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<sst xmlns="http://schemas.openxmlformats.org/spreadsheetml/2006/main" count="509" uniqueCount="287">
  <si>
    <t>CHR</t>
  </si>
  <si>
    <t>AGMAT</t>
  </si>
  <si>
    <t>D326N</t>
  </si>
  <si>
    <t>NLSGNTALL</t>
  </si>
  <si>
    <t>DLSGNTALL</t>
  </si>
  <si>
    <t>ARFGEF1</t>
  </si>
  <si>
    <t>F1637L</t>
  </si>
  <si>
    <t>QTIDNIVFL</t>
  </si>
  <si>
    <t>QTIDNIVFF</t>
  </si>
  <si>
    <t>CDKN2A</t>
  </si>
  <si>
    <t>E153K</t>
  </si>
  <si>
    <t>KMIGNHLWV</t>
  </si>
  <si>
    <t>EMIGNHLWV</t>
  </si>
  <si>
    <t>CYP2S1</t>
  </si>
  <si>
    <t>R136Q</t>
  </si>
  <si>
    <t>FTMLALQDL</t>
  </si>
  <si>
    <t>FTMLALRDL</t>
  </si>
  <si>
    <t>P540L</t>
  </si>
  <si>
    <t>FBXL13</t>
  </si>
  <si>
    <t>S201F</t>
  </si>
  <si>
    <t>SLWNAIDFF</t>
  </si>
  <si>
    <t>SLWNAIDFS</t>
  </si>
  <si>
    <t>FHDC1</t>
  </si>
  <si>
    <t>A426V</t>
  </si>
  <si>
    <t>GPX8</t>
  </si>
  <si>
    <t>L27P</t>
  </si>
  <si>
    <t>LLSIVPCTV</t>
  </si>
  <si>
    <t>LLSIVLCTV</t>
  </si>
  <si>
    <t>KDM1B</t>
  </si>
  <si>
    <t>G394E</t>
  </si>
  <si>
    <t>IIGAGPAEL</t>
  </si>
  <si>
    <t>IIGAGPAGL</t>
  </si>
  <si>
    <t>LRP1B</t>
  </si>
  <si>
    <t>L297F</t>
  </si>
  <si>
    <t>WLTRNFYFV</t>
  </si>
  <si>
    <t>WLTRNLYFV</t>
  </si>
  <si>
    <t>OASL</t>
  </si>
  <si>
    <t>D305N</t>
  </si>
  <si>
    <t>ILNPADPTL</t>
  </si>
  <si>
    <t>ILDPADPTL</t>
  </si>
  <si>
    <t>PCDHB11</t>
  </si>
  <si>
    <t>P143S</t>
  </si>
  <si>
    <t>PCDHB3</t>
  </si>
  <si>
    <t>S704L</t>
  </si>
  <si>
    <t>FLFLVLLFV</t>
  </si>
  <si>
    <t>FLFSVLLFV</t>
  </si>
  <si>
    <t>X</t>
  </si>
  <si>
    <t>PHKA2</t>
  </si>
  <si>
    <t>S264F</t>
  </si>
  <si>
    <t>LLSIIFFPA</t>
  </si>
  <si>
    <t>LLSIISFPA</t>
  </si>
  <si>
    <t>PTPRK</t>
  </si>
  <si>
    <t>P137S</t>
  </si>
  <si>
    <t>PLANSIWNV</t>
  </si>
  <si>
    <t>PLANPIWNV</t>
  </si>
  <si>
    <t>SH3RF2</t>
  </si>
  <si>
    <t>M320I</t>
  </si>
  <si>
    <t>HIVEISTPV</t>
  </si>
  <si>
    <t>HMVEISTPV</t>
  </si>
  <si>
    <t>TECPR1</t>
  </si>
  <si>
    <t>P519S</t>
  </si>
  <si>
    <t>THEG</t>
  </si>
  <si>
    <t>S156F</t>
  </si>
  <si>
    <t>TKT</t>
  </si>
  <si>
    <t>R438W</t>
  </si>
  <si>
    <t>AMFRSVPTS</t>
  </si>
  <si>
    <t>TMEM48</t>
  </si>
  <si>
    <t>F169L</t>
  </si>
  <si>
    <t>CLNEYHLFL</t>
  </si>
  <si>
    <t>CLNEYHLFF</t>
  </si>
  <si>
    <t>TTN</t>
  </si>
  <si>
    <t>E32221K</t>
  </si>
  <si>
    <t>NPC1</t>
  </si>
  <si>
    <t>V664M</t>
  </si>
  <si>
    <t>MLSSVACSL</t>
  </si>
  <si>
    <t>VLSSVACSL</t>
  </si>
  <si>
    <t>LCP1</t>
  </si>
  <si>
    <t>P375L</t>
  </si>
  <si>
    <t>NLFNRYLAL</t>
  </si>
  <si>
    <t>NLFNRYPAL</t>
  </si>
  <si>
    <t>AKAP13</t>
  </si>
  <si>
    <t>KLMNIQQKL</t>
  </si>
  <si>
    <t>KLMNIQQQL</t>
  </si>
  <si>
    <t>FVSALCMFL</t>
  </si>
  <si>
    <t>FVSALRMFL</t>
  </si>
  <si>
    <t>CCDC57</t>
  </si>
  <si>
    <t>QLCEDASTV</t>
  </si>
  <si>
    <t>QLREDASTV</t>
  </si>
  <si>
    <t>CPNE3</t>
  </si>
  <si>
    <t>LMSIIIVGV</t>
  </si>
  <si>
    <t>PMSIIIVGV</t>
  </si>
  <si>
    <t>DICER1</t>
  </si>
  <si>
    <t>LIMTCCVAL</t>
  </si>
  <si>
    <t>LIMTCYVAL</t>
  </si>
  <si>
    <t>GLYR1</t>
  </si>
  <si>
    <t>ALVSGNQQL</t>
  </si>
  <si>
    <t>APVSGNQQL</t>
  </si>
  <si>
    <t>HSD17B7</t>
  </si>
  <si>
    <t>YISKCWDYA</t>
  </si>
  <si>
    <t>YISKCWDHA</t>
  </si>
  <si>
    <t>IL17RA</t>
  </si>
  <si>
    <t>FIMGISILL</t>
  </si>
  <si>
    <t>FITGISILL</t>
  </si>
  <si>
    <t>KIF14</t>
  </si>
  <si>
    <t>IQLSWVLIA</t>
  </si>
  <si>
    <t>IQLSGVLIA</t>
  </si>
  <si>
    <t>MED13L</t>
  </si>
  <si>
    <t>ILMTWNLHS</t>
  </si>
  <si>
    <t>ILMTGNLHS</t>
  </si>
  <si>
    <t>OR5K2</t>
  </si>
  <si>
    <t>YIFLENLAL</t>
  </si>
  <si>
    <t>YIFLGNLAL</t>
  </si>
  <si>
    <t>PRKCDBP</t>
  </si>
  <si>
    <t>CLFPQTLAA</t>
  </si>
  <si>
    <t>CLSPQTLAA</t>
  </si>
  <si>
    <t>SEC24A</t>
  </si>
  <si>
    <t>FLYNLLTRV</t>
  </si>
  <si>
    <t>FLYNPLTRV</t>
  </si>
  <si>
    <t>TAOK1</t>
  </si>
  <si>
    <t>WMAPEVILV</t>
  </si>
  <si>
    <t>WMAPEVILA</t>
  </si>
  <si>
    <t>UTRN</t>
  </si>
  <si>
    <t>QLDKCSAFV</t>
  </si>
  <si>
    <t>QLDQCSAFV</t>
  </si>
  <si>
    <t>ZYX</t>
  </si>
  <si>
    <t>SLEGTSFIV</t>
  </si>
  <si>
    <t>PLEGTSFIV</t>
  </si>
  <si>
    <t>QLSCISTYV</t>
  </si>
  <si>
    <t>QLSCTSTYV</t>
  </si>
  <si>
    <t>WDR35</t>
  </si>
  <si>
    <t>FLNCNSSRL</t>
  </si>
  <si>
    <t>SLNCNSSRL</t>
  </si>
  <si>
    <t>Q285K</t>
  </si>
  <si>
    <t>R782C</t>
  </si>
  <si>
    <t>P448L</t>
  </si>
  <si>
    <t>P386L</t>
  </si>
  <si>
    <t>G2045W</t>
  </si>
  <si>
    <t>T190I</t>
  </si>
  <si>
    <t>S153F</t>
  </si>
  <si>
    <t>P469L</t>
  </si>
  <si>
    <t>A196V</t>
  </si>
  <si>
    <t>Q1058K</t>
  </si>
  <si>
    <t>S550F</t>
  </si>
  <si>
    <t>P319S</t>
  </si>
  <si>
    <t>OR8B3</t>
  </si>
  <si>
    <t>PCDHB17</t>
  </si>
  <si>
    <t>H108Y</t>
  </si>
  <si>
    <t>R353C</t>
  </si>
  <si>
    <t>Y153C</t>
  </si>
  <si>
    <t>G842W</t>
  </si>
  <si>
    <t>G64E</t>
  </si>
  <si>
    <t>T326M</t>
  </si>
  <si>
    <t>mutated</t>
  </si>
  <si>
    <t>wild-type</t>
  </si>
  <si>
    <t>ABCD1</t>
  </si>
  <si>
    <t>GMHLLITGL</t>
  </si>
  <si>
    <t>GMHLLITGP</t>
  </si>
  <si>
    <t>P176L</t>
  </si>
  <si>
    <t>P508L</t>
  </si>
  <si>
    <t>ALMS1</t>
  </si>
  <si>
    <t>VLAVSVLAA</t>
  </si>
  <si>
    <t>VSAVSVLAA</t>
  </si>
  <si>
    <t>S934L</t>
  </si>
  <si>
    <t>ATP6V1B1</t>
  </si>
  <si>
    <t>P184L</t>
  </si>
  <si>
    <t>BTBD1</t>
  </si>
  <si>
    <t>FMLLTQARI</t>
  </si>
  <si>
    <t>FMLLTQARL</t>
  </si>
  <si>
    <t>L189I</t>
  </si>
  <si>
    <t>CDC14B</t>
  </si>
  <si>
    <t>IQYFRNHNV</t>
  </si>
  <si>
    <t>IQYFKNHNV</t>
  </si>
  <si>
    <t>K253R</t>
  </si>
  <si>
    <t>DMXL2</t>
  </si>
  <si>
    <t>SVMIMAFSV</t>
  </si>
  <si>
    <t>SDMIMAFSV</t>
  </si>
  <si>
    <t>D2662V</t>
  </si>
  <si>
    <t>EIF2B3</t>
  </si>
  <si>
    <t>SISKPLLPV</t>
  </si>
  <si>
    <t>SIPKPLLPV</t>
  </si>
  <si>
    <t>P24S</t>
  </si>
  <si>
    <t>EXOC8</t>
  </si>
  <si>
    <t>IILVAVPHV</t>
  </si>
  <si>
    <t>IILVAVQHV</t>
  </si>
  <si>
    <t>Q656P</t>
  </si>
  <si>
    <t>FBXO7</t>
  </si>
  <si>
    <t>LMLESGYIL</t>
  </si>
  <si>
    <t>LMLESGYIP</t>
  </si>
  <si>
    <t>P100L</t>
  </si>
  <si>
    <t>GET4</t>
  </si>
  <si>
    <t>AVDDGKLTV</t>
  </si>
  <si>
    <t>AVDGGKLTV</t>
  </si>
  <si>
    <t>G196D</t>
  </si>
  <si>
    <t>HERC1</t>
  </si>
  <si>
    <t>SLLLLSVSV</t>
  </si>
  <si>
    <t>SLLLLPVSV</t>
  </si>
  <si>
    <t>P1074S</t>
  </si>
  <si>
    <t>HLA-DRB5</t>
  </si>
  <si>
    <t>YMAELTVTL</t>
  </si>
  <si>
    <t>YMAKLTVTL</t>
  </si>
  <si>
    <t>K14E</t>
  </si>
  <si>
    <t>KAT6A</t>
  </si>
  <si>
    <t>KLSREIKPV</t>
  </si>
  <si>
    <t>KLSREIMPV</t>
  </si>
  <si>
    <t>M1180K</t>
  </si>
  <si>
    <t>LARP7</t>
  </si>
  <si>
    <t>AVIDAYTEI</t>
  </si>
  <si>
    <t>AVINAYTEI</t>
  </si>
  <si>
    <t>N515D</t>
  </si>
  <si>
    <t>MRPS17</t>
  </si>
  <si>
    <t>VLLRALPVL</t>
  </si>
  <si>
    <t>VLLRALPVP</t>
  </si>
  <si>
    <t>P167L</t>
  </si>
  <si>
    <t>MRPS5</t>
  </si>
  <si>
    <t>HLYASLSRA</t>
  </si>
  <si>
    <t>HPYASLSRA</t>
  </si>
  <si>
    <t>P59L</t>
  </si>
  <si>
    <t>OSBPL8</t>
  </si>
  <si>
    <t>FCFKLSHPL</t>
  </si>
  <si>
    <t>FCFKLFHPL</t>
  </si>
  <si>
    <t>F213S</t>
  </si>
  <si>
    <t>PABPC1</t>
  </si>
  <si>
    <t>MLGEQLFPL</t>
  </si>
  <si>
    <t>MLGERLFPL</t>
  </si>
  <si>
    <t>R520Q</t>
  </si>
  <si>
    <t>PLA1A</t>
  </si>
  <si>
    <t>FIWGDAPPT</t>
  </si>
  <si>
    <t>SIWGDAPPT</t>
  </si>
  <si>
    <t>S6F</t>
  </si>
  <si>
    <t>RNASEK</t>
  </si>
  <si>
    <t>RLLCPPARA</t>
  </si>
  <si>
    <t>RPLCPPARA</t>
  </si>
  <si>
    <t>P10L</t>
  </si>
  <si>
    <t>TPP2</t>
  </si>
  <si>
    <t>SLAETFLET</t>
  </si>
  <si>
    <t>SLAETFWET</t>
  </si>
  <si>
    <t>W1168L</t>
  </si>
  <si>
    <t>VANGL1</t>
  </si>
  <si>
    <t>FVFCALLLV</t>
  </si>
  <si>
    <t>FVFRALLLV</t>
  </si>
  <si>
    <t>R186C</t>
  </si>
  <si>
    <t>ZFP90</t>
  </si>
  <si>
    <t>FTQEKWYHV</t>
  </si>
  <si>
    <t>FTQEEWYHV</t>
  </si>
  <si>
    <t>E27K</t>
  </si>
  <si>
    <t>SRP9</t>
  </si>
  <si>
    <t>I64M</t>
  </si>
  <si>
    <t>SMOX</t>
  </si>
  <si>
    <t>K499N</t>
  </si>
  <si>
    <t>KLANPLPYT</t>
  </si>
  <si>
    <t>KLAKPLPYT</t>
  </si>
  <si>
    <t>IMAHCILDL</t>
  </si>
  <si>
    <t>IIAHCILDL</t>
  </si>
  <si>
    <t>Amino Acid Substitution (AAS)</t>
  </si>
  <si>
    <t>Hugo Symbol</t>
  </si>
  <si>
    <t>wild-type peptide</t>
  </si>
  <si>
    <r>
      <t>Predicted Affinity(nM)</t>
    </r>
    <r>
      <rPr>
        <b/>
        <vertAlign val="superscript"/>
        <sz val="24"/>
        <color theme="1"/>
        <rFont val="Courier"/>
      </rPr>
      <t>a</t>
    </r>
  </si>
  <si>
    <t>Alt_reads</t>
  </si>
  <si>
    <t>Ref_reads</t>
  </si>
  <si>
    <t>cDNA-capture</t>
  </si>
  <si>
    <t>Lymph Node (4/4/2005)</t>
  </si>
  <si>
    <t>Axilla (4/19/2012)</t>
  </si>
  <si>
    <t>Breast (2/14/2013)</t>
  </si>
  <si>
    <t>Abd. wall(4/16/2013)</t>
  </si>
  <si>
    <t>V600E</t>
  </si>
  <si>
    <t>Lymph Node (1/30/2011)</t>
  </si>
  <si>
    <t>Skin (5/10/2012)</t>
  </si>
  <si>
    <t>Skin (6/06/2013)</t>
  </si>
  <si>
    <t>EXOME</t>
  </si>
  <si>
    <t>VAF</t>
  </si>
  <si>
    <r>
      <t>VAF</t>
    </r>
    <r>
      <rPr>
        <b/>
        <vertAlign val="superscript"/>
        <sz val="22"/>
        <rFont val="Courier"/>
      </rPr>
      <t>b</t>
    </r>
  </si>
  <si>
    <r>
      <t>FPKM</t>
    </r>
    <r>
      <rPr>
        <b/>
        <vertAlign val="superscript"/>
        <sz val="22"/>
        <rFont val="Courier"/>
      </rPr>
      <t>c</t>
    </r>
  </si>
  <si>
    <t>FPKM</t>
  </si>
  <si>
    <t>ELQDEVYTL</t>
  </si>
  <si>
    <t>ELQDEAYTL</t>
  </si>
  <si>
    <t>MLLEISENS</t>
  </si>
  <si>
    <t>MLLEIPENS</t>
  </si>
  <si>
    <r>
      <rPr>
        <vertAlign val="superscript"/>
        <sz val="22"/>
        <color theme="1"/>
        <rFont val="Courier"/>
      </rPr>
      <t>b</t>
    </r>
    <r>
      <rPr>
        <sz val="14"/>
        <color theme="1"/>
        <rFont val="Courier"/>
      </rPr>
      <t xml:space="preserve"> VAF= Variant Allelic Fraction as determined from exome sequencing. BRAF VAF are reported as these were used as comparator to assess clonality of other mutations.</t>
    </r>
  </si>
  <si>
    <r>
      <rPr>
        <vertAlign val="superscript"/>
        <sz val="22"/>
        <color theme="1"/>
        <rFont val="Courier"/>
      </rPr>
      <t>a</t>
    </r>
    <r>
      <rPr>
        <sz val="14"/>
        <color theme="1"/>
        <rFont val="Courier"/>
      </rPr>
      <t xml:space="preserve"> Predicted affinity as determined using NetMHC3.4 algorithm. </t>
    </r>
  </si>
  <si>
    <r>
      <rPr>
        <vertAlign val="superscript"/>
        <sz val="22"/>
        <color theme="1"/>
        <rFont val="Courier"/>
      </rPr>
      <t>c</t>
    </r>
    <r>
      <rPr>
        <sz val="14"/>
        <color theme="1"/>
        <rFont val="Courier"/>
      </rPr>
      <t xml:space="preserve"> FPKM= Fragment Per Kilobase of transcript per Million per transcriptome as determined from cDNA-capture data. </t>
    </r>
  </si>
  <si>
    <t>Candidates formulated in vaccine are shown bolded in red.</t>
  </si>
  <si>
    <r>
      <t>BRAF</t>
    </r>
    <r>
      <rPr>
        <vertAlign val="superscript"/>
        <sz val="22"/>
        <color theme="1"/>
        <rFont val="Courier"/>
      </rPr>
      <t>d</t>
    </r>
  </si>
  <si>
    <t>AMFWSVPTV</t>
  </si>
  <si>
    <t>AAS- peptide</t>
  </si>
  <si>
    <r>
      <rPr>
        <vertAlign val="superscript"/>
        <sz val="22"/>
        <color theme="1"/>
        <rFont val="Courier"/>
      </rPr>
      <t xml:space="preserve">d </t>
    </r>
    <r>
      <rPr>
        <sz val="14"/>
        <color theme="1"/>
        <rFont val="Courier"/>
      </rPr>
      <t>BRAF VAF values are reported and were used as comparator to interpret frequencies of remaining MM-genes.</t>
    </r>
  </si>
  <si>
    <t>0*</t>
  </si>
  <si>
    <t>(*) Expression of mutated gene was validated by cDNA-capture and Sanger sequencing.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</si>
</sst>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"/>
    </font>
    <font>
      <sz val="12"/>
      <color rgb="FF000000"/>
      <name val="Courier"/>
    </font>
    <font>
      <b/>
      <sz val="14"/>
      <color theme="1"/>
      <name val="Courier"/>
    </font>
    <font>
      <sz val="8"/>
      <name val="Calibri"/>
      <family val="2"/>
      <scheme val="minor"/>
    </font>
    <font>
      <b/>
      <sz val="14"/>
      <name val="Courier"/>
    </font>
    <font>
      <sz val="14"/>
      <name val="Courier"/>
    </font>
    <font>
      <sz val="14"/>
      <color theme="1"/>
      <name val="Courier"/>
    </font>
    <font>
      <b/>
      <sz val="18"/>
      <color theme="1"/>
      <name val="Courier"/>
    </font>
    <font>
      <b/>
      <sz val="14"/>
      <color rgb="FF000000"/>
      <name val="Courier"/>
    </font>
    <font>
      <b/>
      <sz val="18"/>
      <color rgb="FF000000"/>
      <name val="Courie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perscript"/>
      <sz val="24"/>
      <color theme="1"/>
      <name val="Courier"/>
    </font>
    <font>
      <sz val="14"/>
      <color rgb="FF000000"/>
      <name val="Courier"/>
    </font>
    <font>
      <sz val="12"/>
      <color rgb="FFFF0000"/>
      <name val="Calibri"/>
      <family val="2"/>
      <scheme val="minor"/>
    </font>
    <font>
      <b/>
      <sz val="14"/>
      <color rgb="FFFF0000"/>
      <name val="Courie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vertAlign val="superscript"/>
      <sz val="22"/>
      <name val="Courier"/>
    </font>
    <font>
      <vertAlign val="superscript"/>
      <sz val="14"/>
      <color theme="1"/>
      <name val="Courier"/>
    </font>
    <font>
      <vertAlign val="superscript"/>
      <sz val="22"/>
      <color theme="1"/>
      <name val="Courie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1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5" fillId="0" borderId="1" xfId="0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3" fillId="0" borderId="0" xfId="0" applyFont="1"/>
    <xf numFmtId="2" fontId="5" fillId="0" borderId="2" xfId="0" applyNumberFormat="1" applyFont="1" applyFill="1" applyBorder="1" applyAlignment="1">
      <alignment horizontal="center"/>
    </xf>
    <xf numFmtId="0" fontId="9" fillId="0" borderId="0" xfId="0" applyFont="1"/>
    <xf numFmtId="2" fontId="9" fillId="2" borderId="1" xfId="0" applyNumberFormat="1" applyFont="1" applyFill="1" applyBorder="1" applyAlignment="1">
      <alignment horizontal="center"/>
    </xf>
    <xf numFmtId="0" fontId="14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" fontId="5" fillId="0" borderId="6" xfId="0" applyNumberFormat="1" applyFont="1" applyFill="1" applyBorder="1" applyAlignment="1">
      <alignment horizontal="center"/>
    </xf>
    <xf numFmtId="1" fontId="9" fillId="0" borderId="6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9" fillId="2" borderId="7" xfId="0" applyNumberFormat="1" applyFont="1" applyFill="1" applyBorder="1" applyAlignment="1">
      <alignment horizontal="center"/>
    </xf>
    <xf numFmtId="2" fontId="8" fillId="0" borderId="7" xfId="0" applyNumberFormat="1" applyFont="1" applyFill="1" applyBorder="1" applyAlignment="1">
      <alignment horizontal="center"/>
    </xf>
    <xf numFmtId="1" fontId="8" fillId="0" borderId="6" xfId="0" applyNumberFormat="1" applyFont="1" applyFill="1" applyBorder="1" applyAlignment="1">
      <alignment horizontal="center"/>
    </xf>
    <xf numFmtId="1" fontId="8" fillId="0" borderId="8" xfId="0" applyNumberFormat="1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2" fontId="8" fillId="0" borderId="13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49" fontId="7" fillId="0" borderId="16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/>
    <xf numFmtId="0" fontId="0" fillId="0" borderId="19" xfId="0" applyBorder="1"/>
    <xf numFmtId="2" fontId="9" fillId="0" borderId="7" xfId="0" applyNumberFormat="1" applyFont="1" applyFill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9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2" fontId="8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17" fillId="0" borderId="0" xfId="0" applyFont="1"/>
    <xf numFmtId="1" fontId="9" fillId="2" borderId="6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2" fontId="16" fillId="0" borderId="3" xfId="0" applyNumberFormat="1" applyFont="1" applyFill="1" applyBorder="1" applyAlignment="1">
      <alignment horizontal="center"/>
    </xf>
    <xf numFmtId="2" fontId="16" fillId="0" borderId="20" xfId="0" applyNumberFormat="1" applyFont="1" applyFill="1" applyBorder="1" applyAlignment="1">
      <alignment horizontal="center"/>
    </xf>
    <xf numFmtId="49" fontId="7" fillId="0" borderId="30" xfId="0" applyNumberFormat="1" applyFont="1" applyFill="1" applyBorder="1" applyAlignment="1">
      <alignment horizontal="center" vertical="center" wrapText="1"/>
    </xf>
    <xf numFmtId="49" fontId="7" fillId="0" borderId="31" xfId="0" applyNumberFormat="1" applyFont="1" applyFill="1" applyBorder="1" applyAlignment="1">
      <alignment horizontal="center" vertical="center" wrapText="1"/>
    </xf>
    <xf numFmtId="49" fontId="7" fillId="0" borderId="3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/>
    <xf numFmtId="0" fontId="9" fillId="0" borderId="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1" fontId="8" fillId="3" borderId="26" xfId="0" applyNumberFormat="1" applyFont="1" applyFill="1" applyBorder="1" applyAlignment="1">
      <alignment horizontal="center"/>
    </xf>
    <xf numFmtId="2" fontId="8" fillId="3" borderId="26" xfId="0" applyNumberFormat="1" applyFont="1" applyFill="1" applyBorder="1" applyAlignment="1">
      <alignment horizontal="center"/>
    </xf>
    <xf numFmtId="2" fontId="8" fillId="3" borderId="27" xfId="0" applyNumberFormat="1" applyFont="1" applyFill="1" applyBorder="1" applyAlignment="1">
      <alignment horizontal="center"/>
    </xf>
    <xf numFmtId="2" fontId="9" fillId="0" borderId="34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2" fontId="9" fillId="0" borderId="26" xfId="0" applyNumberFormat="1" applyFont="1" applyFill="1" applyBorder="1" applyAlignment="1">
      <alignment horizontal="center"/>
    </xf>
    <xf numFmtId="49" fontId="7" fillId="0" borderId="33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wrapText="1"/>
    </xf>
    <xf numFmtId="2" fontId="8" fillId="0" borderId="2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18" xfId="0" applyBorder="1" applyAlignment="1"/>
    <xf numFmtId="0" fontId="0" fillId="0" borderId="19" xfId="0" applyBorder="1" applyAlignment="1"/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1" fontId="9" fillId="2" borderId="25" xfId="0" applyNumberFormat="1" applyFont="1" applyFill="1" applyBorder="1" applyAlignment="1">
      <alignment horizontal="center"/>
    </xf>
    <xf numFmtId="1" fontId="9" fillId="2" borderId="26" xfId="0" applyNumberFormat="1" applyFont="1" applyFill="1" applyBorder="1" applyAlignment="1">
      <alignment horizontal="center"/>
    </xf>
    <xf numFmtId="2" fontId="9" fillId="2" borderId="26" xfId="0" applyNumberFormat="1" applyFont="1" applyFill="1" applyBorder="1" applyAlignment="1">
      <alignment horizontal="center"/>
    </xf>
    <xf numFmtId="2" fontId="9" fillId="2" borderId="27" xfId="0" applyNumberFormat="1" applyFont="1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49" fontId="7" fillId="0" borderId="25" xfId="0" applyNumberFormat="1" applyFont="1" applyFill="1" applyBorder="1" applyAlignment="1">
      <alignment horizontal="center" vertical="center" wrapText="1"/>
    </xf>
    <xf numFmtId="49" fontId="7" fillId="0" borderId="26" xfId="0" applyNumberFormat="1" applyFont="1" applyFill="1" applyBorder="1" applyAlignment="1">
      <alignment horizontal="center" vertical="center" wrapText="1"/>
    </xf>
    <xf numFmtId="49" fontId="7" fillId="0" borderId="28" xfId="0" applyNumberFormat="1" applyFont="1" applyFill="1" applyBorder="1" applyAlignment="1">
      <alignment horizontal="center" vertical="center" wrapText="1"/>
    </xf>
    <xf numFmtId="49" fontId="7" fillId="0" borderId="27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2" fontId="7" fillId="0" borderId="27" xfId="0" applyNumberFormat="1" applyFont="1" applyFill="1" applyBorder="1" applyAlignment="1">
      <alignment horizontal="center" vertical="center" wrapText="1"/>
    </xf>
    <xf numFmtId="0" fontId="5" fillId="0" borderId="29" xfId="0" applyFont="1" applyBorder="1" applyAlignment="1">
      <alignment vertical="center"/>
    </xf>
    <xf numFmtId="2" fontId="7" fillId="0" borderId="26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 vertical="center"/>
    </xf>
    <xf numFmtId="1" fontId="16" fillId="0" borderId="3" xfId="0" applyNumberFormat="1" applyFont="1" applyFill="1" applyBorder="1" applyAlignment="1">
      <alignment horizontal="center"/>
    </xf>
    <xf numFmtId="1" fontId="16" fillId="0" borderId="20" xfId="0" applyNumberFormat="1" applyFont="1" applyFill="1" applyBorder="1" applyAlignment="1">
      <alignment horizontal="center"/>
    </xf>
    <xf numFmtId="0" fontId="8" fillId="0" borderId="7" xfId="0" applyNumberFormat="1" applyFont="1" applyFill="1" applyBorder="1" applyAlignment="1">
      <alignment horizontal="center"/>
    </xf>
    <xf numFmtId="0" fontId="9" fillId="0" borderId="7" xfId="0" applyNumberFormat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1" fontId="18" fillId="0" borderId="6" xfId="0" applyNumberFormat="1" applyFont="1" applyFill="1" applyBorder="1" applyAlignment="1">
      <alignment horizontal="center"/>
    </xf>
    <xf numFmtId="1" fontId="18" fillId="0" borderId="1" xfId="0" applyNumberFormat="1" applyFont="1" applyFill="1" applyBorder="1" applyAlignment="1">
      <alignment horizontal="center"/>
    </xf>
    <xf numFmtId="2" fontId="18" fillId="0" borderId="7" xfId="0" applyNumberFormat="1" applyFont="1" applyFill="1" applyBorder="1" applyAlignment="1">
      <alignment horizontal="center"/>
    </xf>
    <xf numFmtId="1" fontId="18" fillId="0" borderId="3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2" fontId="18" fillId="0" borderId="34" xfId="0" applyNumberFormat="1" applyFont="1" applyFill="1" applyBorder="1" applyAlignment="1">
      <alignment horizontal="center"/>
    </xf>
    <xf numFmtId="2" fontId="18" fillId="0" borderId="3" xfId="0" applyNumberFormat="1" applyFont="1" applyFill="1" applyBorder="1" applyAlignment="1">
      <alignment horizontal="center"/>
    </xf>
    <xf numFmtId="1" fontId="18" fillId="0" borderId="22" xfId="0" applyNumberFormat="1" applyFont="1" applyFill="1" applyBorder="1" applyAlignment="1">
      <alignment horizontal="center"/>
    </xf>
    <xf numFmtId="1" fontId="18" fillId="0" borderId="20" xfId="0" applyNumberFormat="1" applyFont="1" applyFill="1" applyBorder="1" applyAlignment="1">
      <alignment horizontal="center"/>
    </xf>
    <xf numFmtId="2" fontId="18" fillId="0" borderId="2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2" fontId="8" fillId="0" borderId="34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" fontId="8" fillId="0" borderId="20" xfId="0" applyNumberFormat="1" applyFont="1" applyFill="1" applyBorder="1" applyAlignment="1">
      <alignment horizontal="center"/>
    </xf>
    <xf numFmtId="2" fontId="8" fillId="0" borderId="2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1" fontId="18" fillId="0" borderId="8" xfId="0" applyNumberFormat="1" applyFont="1" applyFill="1" applyBorder="1" applyAlignment="1">
      <alignment horizontal="center"/>
    </xf>
    <xf numFmtId="1" fontId="18" fillId="0" borderId="9" xfId="0" applyNumberFormat="1" applyFont="1" applyFill="1" applyBorder="1" applyAlignment="1">
      <alignment horizontal="center"/>
    </xf>
    <xf numFmtId="2" fontId="18" fillId="0" borderId="10" xfId="0" applyNumberFormat="1" applyFont="1" applyFill="1" applyBorder="1" applyAlignment="1">
      <alignment horizontal="center"/>
    </xf>
    <xf numFmtId="1" fontId="18" fillId="0" borderId="15" xfId="0" applyNumberFormat="1" applyFont="1" applyFill="1" applyBorder="1" applyAlignment="1">
      <alignment horizontal="center"/>
    </xf>
    <xf numFmtId="2" fontId="18" fillId="0" borderId="9" xfId="0" applyNumberFormat="1" applyFont="1" applyFill="1" applyBorder="1" applyAlignment="1">
      <alignment horizontal="center"/>
    </xf>
    <xf numFmtId="2" fontId="18" fillId="0" borderId="35" xfId="0" applyNumberFormat="1" applyFont="1" applyFill="1" applyBorder="1" applyAlignment="1">
      <alignment horizontal="center"/>
    </xf>
    <xf numFmtId="2" fontId="18" fillId="0" borderId="15" xfId="0" applyNumberFormat="1" applyFont="1" applyFill="1" applyBorder="1" applyAlignment="1">
      <alignment horizontal="center"/>
    </xf>
    <xf numFmtId="1" fontId="18" fillId="0" borderId="21" xfId="0" applyNumberFormat="1" applyFont="1" applyFill="1" applyBorder="1" applyAlignment="1">
      <alignment horizontal="center"/>
    </xf>
    <xf numFmtId="2" fontId="18" fillId="0" borderId="21" xfId="0" applyNumberFormat="1" applyFont="1" applyFill="1" applyBorder="1" applyAlignment="1">
      <alignment horizontal="center"/>
    </xf>
    <xf numFmtId="0" fontId="19" fillId="0" borderId="0" xfId="0" applyFont="1" applyFill="1" applyBorder="1"/>
    <xf numFmtId="1" fontId="8" fillId="0" borderId="9" xfId="0" applyNumberFormat="1" applyFont="1" applyFill="1" applyBorder="1" applyAlignment="1">
      <alignment horizontal="center"/>
    </xf>
    <xf numFmtId="2" fontId="8" fillId="0" borderId="10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/>
    </xf>
    <xf numFmtId="2" fontId="18" fillId="0" borderId="2" xfId="0" applyNumberFormat="1" applyFont="1" applyFill="1" applyBorder="1" applyAlignment="1">
      <alignment horizontal="center"/>
    </xf>
    <xf numFmtId="0" fontId="20" fillId="0" borderId="0" xfId="0" applyFont="1" applyFill="1" applyBorder="1"/>
    <xf numFmtId="1" fontId="18" fillId="0" borderId="7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9" fillId="0" borderId="0" xfId="0" applyFont="1"/>
    <xf numFmtId="0" fontId="8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0" xfId="0" applyFont="1" applyFill="1"/>
    <xf numFmtId="0" fontId="18" fillId="0" borderId="3" xfId="0" applyFont="1" applyFill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9" fillId="0" borderId="0" xfId="0" applyFont="1" applyFill="1"/>
    <xf numFmtId="0" fontId="9" fillId="0" borderId="3" xfId="0" applyFont="1" applyFill="1" applyBorder="1" applyAlignment="1">
      <alignment horizontal="center"/>
    </xf>
    <xf numFmtId="0" fontId="0" fillId="0" borderId="0" xfId="0" applyFont="1" applyFill="1"/>
    <xf numFmtId="0" fontId="8" fillId="0" borderId="24" xfId="0" applyFont="1" applyFill="1" applyBorder="1" applyAlignment="1">
      <alignment horizontal="center"/>
    </xf>
    <xf numFmtId="0" fontId="0" fillId="0" borderId="33" xfId="0" applyBorder="1" applyAlignment="1"/>
    <xf numFmtId="2" fontId="18" fillId="0" borderId="23" xfId="0" applyNumberFormat="1" applyFont="1" applyFill="1" applyBorder="1" applyAlignment="1">
      <alignment horizontal="center"/>
    </xf>
    <xf numFmtId="2" fontId="18" fillId="0" borderId="37" xfId="0" applyNumberFormat="1" applyFont="1" applyFill="1" applyBorder="1" applyAlignment="1">
      <alignment horizontal="center"/>
    </xf>
    <xf numFmtId="1" fontId="18" fillId="0" borderId="23" xfId="0" applyNumberFormat="1" applyFont="1" applyFill="1" applyBorder="1" applyAlignment="1">
      <alignment horizontal="center"/>
    </xf>
    <xf numFmtId="2" fontId="18" fillId="0" borderId="24" xfId="0" applyNumberFormat="1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2" fontId="7" fillId="0" borderId="28" xfId="0" applyNumberFormat="1" applyFont="1" applyFill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/>
    </xf>
    <xf numFmtId="2" fontId="16" fillId="0" borderId="20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0" fillId="0" borderId="0" xfId="0" applyFont="1"/>
    <xf numFmtId="2" fontId="16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1" fontId="16" fillId="0" borderId="3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" fontId="9" fillId="0" borderId="6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16" fillId="0" borderId="20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8" fillId="0" borderId="0" xfId="0" applyFont="1"/>
    <xf numFmtId="0" fontId="20" fillId="0" borderId="0" xfId="0" applyFont="1"/>
    <xf numFmtId="0" fontId="9" fillId="0" borderId="28" xfId="0" applyFont="1" applyBorder="1" applyAlignment="1">
      <alignment horizontal="center"/>
    </xf>
    <xf numFmtId="1" fontId="9" fillId="2" borderId="29" xfId="0" applyNumberFormat="1" applyFont="1" applyFill="1" applyBorder="1" applyAlignment="1">
      <alignment horizontal="center"/>
    </xf>
    <xf numFmtId="0" fontId="0" fillId="0" borderId="38" xfId="0" applyBorder="1"/>
    <xf numFmtId="0" fontId="0" fillId="0" borderId="0" xfId="0" applyBorder="1"/>
    <xf numFmtId="0" fontId="0" fillId="0" borderId="39" xfId="0" applyBorder="1"/>
    <xf numFmtId="0" fontId="3" fillId="0" borderId="25" xfId="0" applyFont="1" applyFill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1" xfId="0" applyFont="1" applyBorder="1"/>
    <xf numFmtId="0" fontId="5" fillId="0" borderId="14" xfId="0" applyFont="1" applyBorder="1"/>
    <xf numFmtId="0" fontId="5" fillId="0" borderId="12" xfId="0" applyFont="1" applyBorder="1"/>
  </cellXfs>
  <cellStyles count="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Normal" xfId="0" builtinId="0"/>
  </cellStyles>
  <dxfs count="11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77"/>
  <sheetViews>
    <sheetView tabSelected="1" topLeftCell="A4" workbookViewId="0">
      <selection activeCell="O32" sqref="O32"/>
    </sheetView>
  </sheetViews>
  <sheetFormatPr baseColWidth="10" defaultColWidth="10.6640625" defaultRowHeight="15" x14ac:dyDescent="0"/>
  <cols>
    <col min="1" max="1" width="5.83203125" customWidth="1"/>
    <col min="2" max="2" width="11.33203125" customWidth="1"/>
    <col min="3" max="4" width="14.1640625" customWidth="1"/>
    <col min="5" max="5" width="11.33203125" customWidth="1"/>
    <col min="6" max="6" width="14.1640625" customWidth="1"/>
    <col min="7" max="7" width="18.33203125" customWidth="1"/>
    <col min="8" max="9" width="14.1640625" customWidth="1"/>
    <col min="10" max="10" width="8.5" customWidth="1"/>
    <col min="11" max="12" width="14.1640625" customWidth="1"/>
    <col min="13" max="13" width="8.5" customWidth="1"/>
    <col min="14" max="14" width="12.6640625" customWidth="1"/>
    <col min="15" max="16" width="14.1640625" customWidth="1"/>
    <col min="17" max="17" width="8.5" customWidth="1"/>
    <col min="18" max="19" width="14.1640625" customWidth="1"/>
    <col min="20" max="20" width="8.5" customWidth="1"/>
    <col min="21" max="21" width="10" customWidth="1"/>
    <col min="22" max="23" width="14.1640625" customWidth="1"/>
    <col min="24" max="24" width="8.5" customWidth="1"/>
    <col min="25" max="26" width="14.1640625" customWidth="1"/>
    <col min="27" max="27" width="8.5" customWidth="1"/>
    <col min="28" max="28" width="12.6640625" customWidth="1"/>
  </cols>
  <sheetData>
    <row r="1" spans="1:33" ht="16" thickBot="1"/>
    <row r="2" spans="1:33" ht="20" thickBot="1">
      <c r="A2" s="16"/>
      <c r="B2" s="16"/>
      <c r="C2" s="2"/>
      <c r="D2" s="2"/>
      <c r="E2" s="1"/>
      <c r="F2" s="1"/>
      <c r="G2" s="1"/>
      <c r="H2" s="215" t="s">
        <v>265</v>
      </c>
      <c r="I2" s="216"/>
      <c r="J2" s="216"/>
      <c r="K2" s="216"/>
      <c r="L2" s="216"/>
      <c r="M2" s="216"/>
      <c r="N2" s="217"/>
      <c r="O2" s="215" t="s">
        <v>266</v>
      </c>
      <c r="P2" s="216"/>
      <c r="Q2" s="216"/>
      <c r="R2" s="216"/>
      <c r="S2" s="216"/>
      <c r="T2" s="216"/>
      <c r="U2" s="216"/>
      <c r="V2" s="215" t="s">
        <v>267</v>
      </c>
      <c r="W2" s="216"/>
      <c r="X2" s="216"/>
      <c r="Y2" s="216"/>
      <c r="Z2" s="216"/>
      <c r="AA2" s="216"/>
      <c r="AB2" s="217"/>
      <c r="AC2" s="25"/>
      <c r="AD2" s="25"/>
      <c r="AE2" s="25"/>
    </row>
    <row r="3" spans="1:33" ht="26" thickBot="1">
      <c r="A3" s="9"/>
      <c r="B3" s="9"/>
      <c r="C3" s="25"/>
      <c r="D3" s="26"/>
      <c r="E3" s="215" t="s">
        <v>256</v>
      </c>
      <c r="F3" s="216"/>
      <c r="G3" s="217"/>
      <c r="H3" s="218" t="s">
        <v>268</v>
      </c>
      <c r="I3" s="219"/>
      <c r="J3" s="220"/>
      <c r="K3" s="219" t="s">
        <v>259</v>
      </c>
      <c r="L3" s="219"/>
      <c r="M3" s="219"/>
      <c r="N3" s="220"/>
      <c r="O3" s="218" t="s">
        <v>268</v>
      </c>
      <c r="P3" s="219"/>
      <c r="Q3" s="220"/>
      <c r="R3" s="219" t="s">
        <v>259</v>
      </c>
      <c r="S3" s="219"/>
      <c r="T3" s="219"/>
      <c r="U3" s="220"/>
      <c r="V3" s="218" t="s">
        <v>268</v>
      </c>
      <c r="W3" s="219"/>
      <c r="X3" s="220"/>
      <c r="Y3" s="219" t="s">
        <v>259</v>
      </c>
      <c r="Z3" s="219"/>
      <c r="AA3" s="219"/>
      <c r="AB3" s="220"/>
    </row>
    <row r="4" spans="1:33" s="84" customFormat="1" ht="46" thickBot="1">
      <c r="A4" s="68" t="s">
        <v>0</v>
      </c>
      <c r="B4" s="69" t="s">
        <v>254</v>
      </c>
      <c r="C4" s="69" t="s">
        <v>283</v>
      </c>
      <c r="D4" s="70" t="s">
        <v>255</v>
      </c>
      <c r="E4" s="68" t="s">
        <v>152</v>
      </c>
      <c r="F4" s="69" t="s">
        <v>153</v>
      </c>
      <c r="G4" s="83" t="s">
        <v>253</v>
      </c>
      <c r="H4" s="106" t="s">
        <v>257</v>
      </c>
      <c r="I4" s="107" t="s">
        <v>258</v>
      </c>
      <c r="J4" s="108" t="s">
        <v>270</v>
      </c>
      <c r="K4" s="106" t="s">
        <v>257</v>
      </c>
      <c r="L4" s="107" t="s">
        <v>258</v>
      </c>
      <c r="M4" s="108" t="s">
        <v>269</v>
      </c>
      <c r="N4" s="108" t="s">
        <v>271</v>
      </c>
      <c r="O4" s="106" t="s">
        <v>257</v>
      </c>
      <c r="P4" s="107" t="s">
        <v>258</v>
      </c>
      <c r="Q4" s="108" t="s">
        <v>269</v>
      </c>
      <c r="R4" s="109" t="s">
        <v>257</v>
      </c>
      <c r="S4" s="107" t="s">
        <v>258</v>
      </c>
      <c r="T4" s="110" t="s">
        <v>269</v>
      </c>
      <c r="U4" s="108" t="s">
        <v>272</v>
      </c>
      <c r="V4" s="106" t="s">
        <v>257</v>
      </c>
      <c r="W4" s="107" t="s">
        <v>258</v>
      </c>
      <c r="X4" s="108" t="s">
        <v>269</v>
      </c>
      <c r="Y4" s="109" t="s">
        <v>257</v>
      </c>
      <c r="Z4" s="107" t="s">
        <v>258</v>
      </c>
      <c r="AA4" s="110" t="s">
        <v>269</v>
      </c>
      <c r="AB4" s="108" t="s">
        <v>272</v>
      </c>
    </row>
    <row r="5" spans="1:33" s="74" customFormat="1">
      <c r="A5" s="64">
        <v>1</v>
      </c>
      <c r="B5" s="14" t="s">
        <v>1</v>
      </c>
      <c r="C5" s="14" t="s">
        <v>3</v>
      </c>
      <c r="D5" s="65" t="s">
        <v>4</v>
      </c>
      <c r="E5" s="64">
        <v>247</v>
      </c>
      <c r="F5" s="14">
        <v>8129</v>
      </c>
      <c r="G5" s="73" t="s">
        <v>2</v>
      </c>
      <c r="H5" s="37">
        <v>16</v>
      </c>
      <c r="I5" s="10">
        <v>49</v>
      </c>
      <c r="J5" s="54">
        <v>24.62</v>
      </c>
      <c r="K5" s="87">
        <v>1</v>
      </c>
      <c r="L5" s="10">
        <v>22</v>
      </c>
      <c r="M5" s="12">
        <v>4.3499999999999996</v>
      </c>
      <c r="N5" s="54">
        <v>0.38</v>
      </c>
      <c r="O5" s="37">
        <v>51</v>
      </c>
      <c r="P5" s="87">
        <v>50</v>
      </c>
      <c r="Q5" s="80">
        <v>50.5</v>
      </c>
      <c r="R5" s="87">
        <v>5</v>
      </c>
      <c r="S5" s="87">
        <v>2</v>
      </c>
      <c r="T5" s="15">
        <v>71.430000000000007</v>
      </c>
      <c r="U5" s="54">
        <v>0.140982</v>
      </c>
      <c r="V5" s="37">
        <v>42</v>
      </c>
      <c r="W5" s="112">
        <v>62</v>
      </c>
      <c r="X5" s="80">
        <v>40.380000000000003</v>
      </c>
      <c r="Y5" s="113">
        <v>1</v>
      </c>
      <c r="Z5" s="113">
        <v>7</v>
      </c>
      <c r="AA5" s="66">
        <v>12.5</v>
      </c>
      <c r="AB5" s="81">
        <v>0.3</v>
      </c>
    </row>
    <row r="6" spans="1:33" s="131" customFormat="1">
      <c r="A6" s="117">
        <v>8</v>
      </c>
      <c r="B6" s="118" t="s">
        <v>5</v>
      </c>
      <c r="C6" s="118" t="s">
        <v>7</v>
      </c>
      <c r="D6" s="119" t="s">
        <v>8</v>
      </c>
      <c r="E6" s="117">
        <v>387</v>
      </c>
      <c r="F6" s="118">
        <v>10867</v>
      </c>
      <c r="G6" s="120" t="s">
        <v>6</v>
      </c>
      <c r="H6" s="121">
        <v>21</v>
      </c>
      <c r="I6" s="122">
        <v>129</v>
      </c>
      <c r="J6" s="123">
        <v>14</v>
      </c>
      <c r="K6" s="124">
        <v>64</v>
      </c>
      <c r="L6" s="122">
        <v>240</v>
      </c>
      <c r="M6" s="125">
        <v>20.98</v>
      </c>
      <c r="N6" s="123">
        <v>31.3688</v>
      </c>
      <c r="O6" s="121">
        <v>109</v>
      </c>
      <c r="P6" s="124">
        <v>154</v>
      </c>
      <c r="Q6" s="126">
        <v>41.44</v>
      </c>
      <c r="R6" s="124">
        <v>140</v>
      </c>
      <c r="S6" s="124">
        <v>177</v>
      </c>
      <c r="T6" s="127">
        <v>44.03</v>
      </c>
      <c r="U6" s="123">
        <v>34.674599999999998</v>
      </c>
      <c r="V6" s="121">
        <v>31</v>
      </c>
      <c r="W6" s="122">
        <v>103</v>
      </c>
      <c r="X6" s="126">
        <v>23.13</v>
      </c>
      <c r="Y6" s="129">
        <v>69</v>
      </c>
      <c r="Z6" s="129">
        <v>195</v>
      </c>
      <c r="AA6" s="130">
        <v>25.84</v>
      </c>
      <c r="AB6" s="123">
        <v>34.232700000000001</v>
      </c>
    </row>
    <row r="7" spans="1:33" s="131" customFormat="1">
      <c r="A7" s="117">
        <v>9</v>
      </c>
      <c r="B7" s="118" t="s">
        <v>9</v>
      </c>
      <c r="C7" s="118" t="s">
        <v>11</v>
      </c>
      <c r="D7" s="119" t="s">
        <v>12</v>
      </c>
      <c r="E7" s="117">
        <v>14</v>
      </c>
      <c r="F7" s="118">
        <v>1044</v>
      </c>
      <c r="G7" s="120" t="s">
        <v>10</v>
      </c>
      <c r="H7" s="121">
        <v>13</v>
      </c>
      <c r="I7" s="122">
        <v>49</v>
      </c>
      <c r="J7" s="123">
        <v>20.97</v>
      </c>
      <c r="K7" s="124">
        <v>162</v>
      </c>
      <c r="L7" s="122">
        <v>38</v>
      </c>
      <c r="M7" s="125">
        <v>81</v>
      </c>
      <c r="N7" s="123">
        <v>0.17666799999999999</v>
      </c>
      <c r="O7" s="121">
        <v>30</v>
      </c>
      <c r="P7" s="124">
        <v>17</v>
      </c>
      <c r="Q7" s="126">
        <v>63.83</v>
      </c>
      <c r="R7" s="124">
        <v>168</v>
      </c>
      <c r="S7" s="124">
        <v>26</v>
      </c>
      <c r="T7" s="127">
        <v>86.6</v>
      </c>
      <c r="U7" s="123">
        <v>4.5903600000000003E-2</v>
      </c>
      <c r="V7" s="121">
        <v>19</v>
      </c>
      <c r="W7" s="122">
        <v>18</v>
      </c>
      <c r="X7" s="126">
        <v>51.35</v>
      </c>
      <c r="Y7" s="129">
        <v>30</v>
      </c>
      <c r="Z7" s="129">
        <v>27</v>
      </c>
      <c r="AA7" s="130">
        <v>52.63</v>
      </c>
      <c r="AB7" s="123">
        <v>0.83</v>
      </c>
    </row>
    <row r="8" spans="1:33" s="74" customFormat="1">
      <c r="A8" s="64">
        <v>19</v>
      </c>
      <c r="B8" s="14" t="s">
        <v>13</v>
      </c>
      <c r="C8" s="14" t="s">
        <v>15</v>
      </c>
      <c r="D8" s="65" t="s">
        <v>16</v>
      </c>
      <c r="E8" s="64">
        <v>287</v>
      </c>
      <c r="F8" s="14">
        <v>1164</v>
      </c>
      <c r="G8" s="73" t="s">
        <v>14</v>
      </c>
      <c r="H8" s="37">
        <v>3</v>
      </c>
      <c r="I8" s="10">
        <v>68</v>
      </c>
      <c r="J8" s="54">
        <v>4.2300000000000004</v>
      </c>
      <c r="K8" s="87">
        <v>0</v>
      </c>
      <c r="L8" s="10">
        <v>12</v>
      </c>
      <c r="M8" s="12">
        <v>0</v>
      </c>
      <c r="N8" s="116">
        <v>0.12</v>
      </c>
      <c r="O8" s="37">
        <v>41</v>
      </c>
      <c r="P8" s="87">
        <v>50</v>
      </c>
      <c r="Q8" s="80">
        <v>45.05</v>
      </c>
      <c r="R8" s="87">
        <v>0</v>
      </c>
      <c r="S8" s="87">
        <v>1</v>
      </c>
      <c r="T8" s="15">
        <v>0</v>
      </c>
      <c r="U8" s="40">
        <v>5.1332799999999998E-2</v>
      </c>
      <c r="V8" s="37">
        <v>31</v>
      </c>
      <c r="W8" s="10">
        <v>54</v>
      </c>
      <c r="X8" s="80">
        <v>36.47</v>
      </c>
      <c r="Y8" s="114">
        <v>0</v>
      </c>
      <c r="Z8" s="114">
        <v>14</v>
      </c>
      <c r="AA8" s="67">
        <v>0</v>
      </c>
      <c r="AB8" s="54">
        <v>0.11</v>
      </c>
    </row>
    <row r="9" spans="1:33" s="74" customFormat="1">
      <c r="A9" s="64">
        <v>7</v>
      </c>
      <c r="B9" s="14" t="s">
        <v>18</v>
      </c>
      <c r="C9" s="14" t="s">
        <v>20</v>
      </c>
      <c r="D9" s="65" t="s">
        <v>21</v>
      </c>
      <c r="E9" s="64">
        <v>414</v>
      </c>
      <c r="F9" s="14">
        <v>348</v>
      </c>
      <c r="G9" s="73" t="s">
        <v>19</v>
      </c>
      <c r="H9" s="37">
        <v>12</v>
      </c>
      <c r="I9" s="10">
        <v>44</v>
      </c>
      <c r="J9" s="54">
        <v>21.43</v>
      </c>
      <c r="K9" s="87">
        <v>2</v>
      </c>
      <c r="L9" s="10">
        <v>6</v>
      </c>
      <c r="M9" s="12">
        <v>25</v>
      </c>
      <c r="N9" s="54">
        <v>0</v>
      </c>
      <c r="O9" s="37">
        <v>15</v>
      </c>
      <c r="P9" s="87">
        <v>50</v>
      </c>
      <c r="Q9" s="80">
        <v>22.39</v>
      </c>
      <c r="R9" s="87">
        <v>0</v>
      </c>
      <c r="S9" s="87">
        <v>1</v>
      </c>
      <c r="T9" s="15">
        <v>0</v>
      </c>
      <c r="U9" s="54">
        <v>1.60727</v>
      </c>
      <c r="V9" s="37">
        <v>6</v>
      </c>
      <c r="W9" s="10">
        <v>33</v>
      </c>
      <c r="X9" s="80">
        <v>15.38</v>
      </c>
      <c r="Y9" s="114">
        <v>0</v>
      </c>
      <c r="Z9" s="114">
        <v>6</v>
      </c>
      <c r="AA9" s="67">
        <v>0</v>
      </c>
      <c r="AB9" s="54">
        <v>0</v>
      </c>
    </row>
    <row r="10" spans="1:33" s="193" customFormat="1">
      <c r="A10" s="29">
        <v>4</v>
      </c>
      <c r="B10" s="8" t="s">
        <v>22</v>
      </c>
      <c r="C10" s="14" t="s">
        <v>273</v>
      </c>
      <c r="D10" s="8" t="s">
        <v>274</v>
      </c>
      <c r="E10" s="8">
        <v>111</v>
      </c>
      <c r="F10" s="8">
        <v>518</v>
      </c>
      <c r="G10" s="48" t="s">
        <v>23</v>
      </c>
      <c r="H10" s="29">
        <v>22</v>
      </c>
      <c r="I10" s="8">
        <v>93</v>
      </c>
      <c r="J10" s="12">
        <v>18.97</v>
      </c>
      <c r="K10" s="10">
        <v>0</v>
      </c>
      <c r="L10" s="10">
        <v>3</v>
      </c>
      <c r="M10" s="12">
        <v>0</v>
      </c>
      <c r="N10" s="54">
        <v>0.39</v>
      </c>
      <c r="O10" s="37">
        <v>53</v>
      </c>
      <c r="P10" s="87">
        <v>52</v>
      </c>
      <c r="Q10" s="197">
        <v>50.48</v>
      </c>
      <c r="R10" s="201">
        <v>0</v>
      </c>
      <c r="S10" s="201">
        <v>0</v>
      </c>
      <c r="T10" s="190">
        <v>0</v>
      </c>
      <c r="U10" s="40">
        <v>0.39521099999999998</v>
      </c>
      <c r="V10" s="200">
        <v>33</v>
      </c>
      <c r="W10" s="10">
        <v>52</v>
      </c>
      <c r="X10" s="197">
        <v>38.82</v>
      </c>
      <c r="Y10" s="202">
        <v>3</v>
      </c>
      <c r="Z10" s="202">
        <v>14</v>
      </c>
      <c r="AA10" s="191">
        <v>17.649999999999999</v>
      </c>
      <c r="AB10" s="196">
        <v>7.24</v>
      </c>
      <c r="AC10" s="194"/>
      <c r="AD10" s="194"/>
      <c r="AE10" s="60"/>
      <c r="AF10" s="71"/>
      <c r="AG10" s="71"/>
    </row>
    <row r="11" spans="1:33" s="131" customFormat="1">
      <c r="A11" s="117">
        <v>5</v>
      </c>
      <c r="B11" s="118" t="s">
        <v>24</v>
      </c>
      <c r="C11" s="118" t="s">
        <v>26</v>
      </c>
      <c r="D11" s="119" t="s">
        <v>27</v>
      </c>
      <c r="E11" s="117">
        <v>52</v>
      </c>
      <c r="F11" s="118">
        <v>33</v>
      </c>
      <c r="G11" s="120" t="s">
        <v>25</v>
      </c>
      <c r="H11" s="121">
        <v>7</v>
      </c>
      <c r="I11" s="122">
        <v>63</v>
      </c>
      <c r="J11" s="123">
        <v>10</v>
      </c>
      <c r="K11" s="124">
        <v>20</v>
      </c>
      <c r="L11" s="122">
        <v>62</v>
      </c>
      <c r="M11" s="125">
        <v>24.39</v>
      </c>
      <c r="N11" s="123">
        <v>15.017300000000001</v>
      </c>
      <c r="O11" s="121">
        <v>35</v>
      </c>
      <c r="P11" s="124">
        <v>27</v>
      </c>
      <c r="Q11" s="126">
        <v>56.45</v>
      </c>
      <c r="R11" s="124">
        <v>30</v>
      </c>
      <c r="S11" s="124">
        <v>12</v>
      </c>
      <c r="T11" s="127">
        <v>71.430000000000007</v>
      </c>
      <c r="U11" s="123">
        <v>6.9188799999999997</v>
      </c>
      <c r="V11" s="121">
        <v>18</v>
      </c>
      <c r="W11" s="122">
        <v>45</v>
      </c>
      <c r="X11" s="126">
        <v>28.57</v>
      </c>
      <c r="Y11" s="129">
        <v>17</v>
      </c>
      <c r="Z11" s="129">
        <v>47</v>
      </c>
      <c r="AA11" s="130">
        <v>26.56</v>
      </c>
      <c r="AB11" s="123">
        <v>0.15859200000000001</v>
      </c>
      <c r="AC11" s="195"/>
      <c r="AD11" s="195"/>
      <c r="AE11" s="195"/>
      <c r="AF11" s="195"/>
      <c r="AG11" s="195"/>
    </row>
    <row r="12" spans="1:33" s="131" customFormat="1">
      <c r="A12" s="117">
        <v>6</v>
      </c>
      <c r="B12" s="118" t="s">
        <v>28</v>
      </c>
      <c r="C12" s="118" t="s">
        <v>30</v>
      </c>
      <c r="D12" s="119" t="s">
        <v>31</v>
      </c>
      <c r="E12" s="117">
        <v>469</v>
      </c>
      <c r="F12" s="118">
        <v>928</v>
      </c>
      <c r="G12" s="120" t="s">
        <v>29</v>
      </c>
      <c r="H12" s="121">
        <v>15</v>
      </c>
      <c r="I12" s="122">
        <v>55</v>
      </c>
      <c r="J12" s="123">
        <v>21.43</v>
      </c>
      <c r="K12" s="124">
        <v>23</v>
      </c>
      <c r="L12" s="122">
        <v>24</v>
      </c>
      <c r="M12" s="125">
        <v>48.94</v>
      </c>
      <c r="N12" s="123">
        <v>7.3257399999999997</v>
      </c>
      <c r="O12" s="121">
        <v>35</v>
      </c>
      <c r="P12" s="124">
        <v>51</v>
      </c>
      <c r="Q12" s="126">
        <v>40.700000000000003</v>
      </c>
      <c r="R12" s="124">
        <v>34</v>
      </c>
      <c r="S12" s="124">
        <v>28</v>
      </c>
      <c r="T12" s="127">
        <v>54.84</v>
      </c>
      <c r="U12" s="123">
        <v>12.6691</v>
      </c>
      <c r="V12" s="121">
        <v>17</v>
      </c>
      <c r="W12" s="122">
        <v>37</v>
      </c>
      <c r="X12" s="126">
        <v>31.48</v>
      </c>
      <c r="Y12" s="129">
        <v>10</v>
      </c>
      <c r="Z12" s="129">
        <v>37</v>
      </c>
      <c r="AA12" s="130">
        <v>21.28</v>
      </c>
      <c r="AB12" s="123">
        <v>12.0138</v>
      </c>
    </row>
    <row r="13" spans="1:33" s="74" customFormat="1">
      <c r="A13" s="64">
        <v>13</v>
      </c>
      <c r="B13" s="14" t="s">
        <v>76</v>
      </c>
      <c r="C13" s="14" t="s">
        <v>78</v>
      </c>
      <c r="D13" s="65" t="s">
        <v>79</v>
      </c>
      <c r="E13" s="64">
        <v>57</v>
      </c>
      <c r="F13" s="14">
        <v>30</v>
      </c>
      <c r="G13" s="73" t="s">
        <v>77</v>
      </c>
      <c r="H13" s="37">
        <v>12</v>
      </c>
      <c r="I13" s="10">
        <v>82</v>
      </c>
      <c r="J13" s="54">
        <v>12.77</v>
      </c>
      <c r="K13" s="87">
        <v>36</v>
      </c>
      <c r="L13" s="10">
        <v>766</v>
      </c>
      <c r="M13" s="12">
        <v>4.47</v>
      </c>
      <c r="N13" s="115">
        <v>49.11</v>
      </c>
      <c r="O13" s="37">
        <v>30</v>
      </c>
      <c r="P13" s="87">
        <v>88</v>
      </c>
      <c r="Q13" s="80">
        <v>25.42</v>
      </c>
      <c r="R13" s="87">
        <v>2</v>
      </c>
      <c r="S13" s="87">
        <v>189</v>
      </c>
      <c r="T13" s="15">
        <v>1.05</v>
      </c>
      <c r="U13" s="115">
        <v>16.73</v>
      </c>
      <c r="V13" s="37">
        <v>8</v>
      </c>
      <c r="W13" s="13">
        <v>75</v>
      </c>
      <c r="X13" s="80">
        <v>9.64</v>
      </c>
      <c r="Y13" s="114">
        <v>8</v>
      </c>
      <c r="Z13" s="114">
        <v>284</v>
      </c>
      <c r="AA13" s="67">
        <v>2.73</v>
      </c>
      <c r="AB13" s="40">
        <v>23.56</v>
      </c>
    </row>
    <row r="14" spans="1:33" s="139" customFormat="1">
      <c r="A14" s="132">
        <v>2</v>
      </c>
      <c r="B14" s="133" t="s">
        <v>32</v>
      </c>
      <c r="C14" s="133" t="s">
        <v>34</v>
      </c>
      <c r="D14" s="134" t="s">
        <v>35</v>
      </c>
      <c r="E14" s="132">
        <v>9</v>
      </c>
      <c r="F14" s="133">
        <v>7</v>
      </c>
      <c r="G14" s="86" t="s">
        <v>33</v>
      </c>
      <c r="H14" s="41">
        <v>11</v>
      </c>
      <c r="I14" s="13">
        <v>38</v>
      </c>
      <c r="J14" s="40">
        <v>22.45</v>
      </c>
      <c r="K14" s="111">
        <v>0</v>
      </c>
      <c r="L14" s="13">
        <v>5</v>
      </c>
      <c r="M14" s="7">
        <v>0</v>
      </c>
      <c r="N14" s="40">
        <v>0</v>
      </c>
      <c r="O14" s="41">
        <v>39</v>
      </c>
      <c r="P14" s="111">
        <v>50</v>
      </c>
      <c r="Q14" s="135">
        <v>43.82</v>
      </c>
      <c r="R14" s="111">
        <v>34</v>
      </c>
      <c r="S14" s="111">
        <v>122</v>
      </c>
      <c r="T14" s="136">
        <v>21.79</v>
      </c>
      <c r="U14" s="40">
        <v>9.2301800000000007</v>
      </c>
      <c r="V14" s="41">
        <v>16</v>
      </c>
      <c r="W14" s="13">
        <v>49</v>
      </c>
      <c r="X14" s="135">
        <v>24.62</v>
      </c>
      <c r="Y14" s="137">
        <v>22</v>
      </c>
      <c r="Z14" s="137">
        <v>47</v>
      </c>
      <c r="AA14" s="138">
        <v>31.88</v>
      </c>
      <c r="AB14" s="40">
        <v>4.5702999999999996</v>
      </c>
    </row>
    <row r="15" spans="1:33" s="74" customFormat="1">
      <c r="A15" s="64">
        <v>18</v>
      </c>
      <c r="B15" s="14" t="s">
        <v>72</v>
      </c>
      <c r="C15" s="14" t="s">
        <v>74</v>
      </c>
      <c r="D15" s="65" t="s">
        <v>75</v>
      </c>
      <c r="E15" s="64">
        <v>21</v>
      </c>
      <c r="F15" s="14">
        <v>55</v>
      </c>
      <c r="G15" s="73" t="s">
        <v>73</v>
      </c>
      <c r="H15" s="37">
        <v>4</v>
      </c>
      <c r="I15" s="10">
        <v>24</v>
      </c>
      <c r="J15" s="54">
        <v>14.29</v>
      </c>
      <c r="K15" s="87">
        <v>54</v>
      </c>
      <c r="L15" s="10">
        <v>36</v>
      </c>
      <c r="M15" s="12">
        <v>60</v>
      </c>
      <c r="N15" s="40">
        <v>36.554400000000001</v>
      </c>
      <c r="O15" s="37">
        <v>0</v>
      </c>
      <c r="P15" s="87">
        <v>51</v>
      </c>
      <c r="Q15" s="80">
        <v>0</v>
      </c>
      <c r="R15" s="87">
        <v>0</v>
      </c>
      <c r="S15" s="87">
        <v>255</v>
      </c>
      <c r="T15" s="15">
        <v>0</v>
      </c>
      <c r="U15" s="115">
        <v>0.10299999999999999</v>
      </c>
      <c r="V15" s="37">
        <v>0</v>
      </c>
      <c r="W15" s="10">
        <v>53</v>
      </c>
      <c r="X15" s="80">
        <v>0</v>
      </c>
      <c r="Y15" s="114">
        <v>0</v>
      </c>
      <c r="Z15" s="114">
        <v>203</v>
      </c>
      <c r="AA15" s="67">
        <v>0</v>
      </c>
      <c r="AB15" s="54">
        <v>44.81</v>
      </c>
    </row>
    <row r="16" spans="1:33" s="74" customFormat="1">
      <c r="A16" s="64">
        <v>12</v>
      </c>
      <c r="B16" s="14" t="s">
        <v>36</v>
      </c>
      <c r="C16" s="14" t="s">
        <v>38</v>
      </c>
      <c r="D16" s="65" t="s">
        <v>39</v>
      </c>
      <c r="E16" s="64">
        <v>71</v>
      </c>
      <c r="F16" s="14">
        <v>40</v>
      </c>
      <c r="G16" s="73" t="s">
        <v>37</v>
      </c>
      <c r="H16" s="37">
        <v>3</v>
      </c>
      <c r="I16" s="10">
        <v>35</v>
      </c>
      <c r="J16" s="54">
        <v>7.89</v>
      </c>
      <c r="K16" s="87">
        <v>0</v>
      </c>
      <c r="L16" s="10">
        <v>23</v>
      </c>
      <c r="M16" s="12">
        <v>0</v>
      </c>
      <c r="N16" s="54">
        <v>1.62</v>
      </c>
      <c r="O16" s="37">
        <v>26</v>
      </c>
      <c r="P16" s="87">
        <v>19</v>
      </c>
      <c r="Q16" s="80">
        <v>57.78</v>
      </c>
      <c r="R16" s="87">
        <v>6</v>
      </c>
      <c r="S16" s="87">
        <v>16</v>
      </c>
      <c r="T16" s="15">
        <v>27.27</v>
      </c>
      <c r="U16" s="40">
        <v>2.9640200000000001</v>
      </c>
      <c r="V16" s="37">
        <v>12</v>
      </c>
      <c r="W16" s="10">
        <v>27</v>
      </c>
      <c r="X16" s="80">
        <v>30.77</v>
      </c>
      <c r="Y16" s="114">
        <v>0</v>
      </c>
      <c r="Z16" s="114">
        <v>16</v>
      </c>
      <c r="AA16" s="67">
        <v>0</v>
      </c>
      <c r="AB16" s="54">
        <v>0.89</v>
      </c>
    </row>
    <row r="17" spans="1:33" s="74" customFormat="1">
      <c r="A17" s="64">
        <v>5</v>
      </c>
      <c r="B17" s="14" t="s">
        <v>42</v>
      </c>
      <c r="C17" s="14" t="s">
        <v>44</v>
      </c>
      <c r="D17" s="65" t="s">
        <v>45</v>
      </c>
      <c r="E17" s="64">
        <v>6</v>
      </c>
      <c r="F17" s="14">
        <v>3</v>
      </c>
      <c r="G17" s="73" t="s">
        <v>43</v>
      </c>
      <c r="H17" s="37">
        <v>46</v>
      </c>
      <c r="I17" s="10">
        <v>225</v>
      </c>
      <c r="J17" s="54">
        <v>16.97</v>
      </c>
      <c r="K17" s="87">
        <v>24</v>
      </c>
      <c r="L17" s="10">
        <v>2</v>
      </c>
      <c r="M17" s="12">
        <v>92.31</v>
      </c>
      <c r="N17" s="40">
        <v>7.0505000000000004</v>
      </c>
      <c r="O17" s="41">
        <v>155</v>
      </c>
      <c r="P17" s="111">
        <v>124</v>
      </c>
      <c r="Q17" s="80">
        <v>55.36</v>
      </c>
      <c r="R17" s="87">
        <v>50</v>
      </c>
      <c r="S17" s="87">
        <v>1</v>
      </c>
      <c r="T17" s="15">
        <v>98.04</v>
      </c>
      <c r="U17" s="40">
        <v>10.8916</v>
      </c>
      <c r="V17" s="37">
        <v>59</v>
      </c>
      <c r="W17" s="13">
        <v>94</v>
      </c>
      <c r="X17" s="80">
        <v>38.06</v>
      </c>
      <c r="Y17" s="114">
        <v>39</v>
      </c>
      <c r="Z17" s="114">
        <v>7</v>
      </c>
      <c r="AA17" s="67">
        <v>84.78</v>
      </c>
      <c r="AB17" s="40">
        <v>5.6495699999999998</v>
      </c>
      <c r="AF17" s="71"/>
      <c r="AG17" s="71"/>
    </row>
    <row r="18" spans="1:33" s="193" customFormat="1">
      <c r="A18" s="29">
        <v>5</v>
      </c>
      <c r="B18" s="8" t="s">
        <v>40</v>
      </c>
      <c r="C18" s="14" t="s">
        <v>275</v>
      </c>
      <c r="D18" s="8" t="s">
        <v>276</v>
      </c>
      <c r="E18" s="8">
        <v>252</v>
      </c>
      <c r="F18" s="8">
        <v>210</v>
      </c>
      <c r="G18" s="48" t="s">
        <v>41</v>
      </c>
      <c r="H18" s="29">
        <v>8</v>
      </c>
      <c r="I18" s="8">
        <v>43</v>
      </c>
      <c r="J18" s="12">
        <v>15.69</v>
      </c>
      <c r="K18" s="10">
        <v>1</v>
      </c>
      <c r="L18" s="10">
        <v>7</v>
      </c>
      <c r="M18" s="12">
        <v>12.5</v>
      </c>
      <c r="N18" s="40">
        <v>5.2476599999999998</v>
      </c>
      <c r="O18" s="41">
        <v>17</v>
      </c>
      <c r="P18" s="111">
        <v>40</v>
      </c>
      <c r="Q18" s="197">
        <v>29.82</v>
      </c>
      <c r="R18" s="201">
        <v>4</v>
      </c>
      <c r="S18" s="201">
        <v>16</v>
      </c>
      <c r="T18" s="190">
        <v>20</v>
      </c>
      <c r="U18" s="40">
        <v>5.6388699999999998</v>
      </c>
      <c r="V18" s="200">
        <v>4</v>
      </c>
      <c r="W18" s="10">
        <v>27</v>
      </c>
      <c r="X18" s="197">
        <v>12.9</v>
      </c>
      <c r="Y18" s="198">
        <v>2</v>
      </c>
      <c r="Z18" s="199">
        <v>10</v>
      </c>
      <c r="AA18" s="12">
        <v>16.670000000000002</v>
      </c>
      <c r="AB18" s="192">
        <v>4.0999999999999996</v>
      </c>
      <c r="AF18" s="71"/>
      <c r="AG18" s="71"/>
    </row>
    <row r="19" spans="1:33" s="131" customFormat="1">
      <c r="A19" s="117" t="s">
        <v>46</v>
      </c>
      <c r="B19" s="118" t="s">
        <v>47</v>
      </c>
      <c r="C19" s="118" t="s">
        <v>49</v>
      </c>
      <c r="D19" s="119" t="s">
        <v>50</v>
      </c>
      <c r="E19" s="117">
        <v>23</v>
      </c>
      <c r="F19" s="118">
        <v>25</v>
      </c>
      <c r="G19" s="120" t="s">
        <v>48</v>
      </c>
      <c r="H19" s="121">
        <v>13</v>
      </c>
      <c r="I19" s="122">
        <v>25</v>
      </c>
      <c r="J19" s="123">
        <v>34.21</v>
      </c>
      <c r="K19" s="124">
        <v>13</v>
      </c>
      <c r="L19" s="122">
        <v>21</v>
      </c>
      <c r="M19" s="125">
        <v>38.24</v>
      </c>
      <c r="N19" s="123">
        <v>4.5950800000000003</v>
      </c>
      <c r="O19" s="121">
        <v>31</v>
      </c>
      <c r="P19" s="124">
        <v>5</v>
      </c>
      <c r="Q19" s="126">
        <v>86.11</v>
      </c>
      <c r="R19" s="124">
        <v>47</v>
      </c>
      <c r="S19" s="124">
        <v>11</v>
      </c>
      <c r="T19" s="127">
        <v>81.03</v>
      </c>
      <c r="U19" s="123">
        <v>6.9792100000000001</v>
      </c>
      <c r="V19" s="121">
        <v>11</v>
      </c>
      <c r="W19" s="122">
        <v>12</v>
      </c>
      <c r="X19" s="126">
        <v>45.83</v>
      </c>
      <c r="Y19" s="129">
        <v>41</v>
      </c>
      <c r="Z19" s="129">
        <v>26</v>
      </c>
      <c r="AA19" s="130">
        <v>61.19</v>
      </c>
      <c r="AB19" s="123">
        <v>7.4553900000000004</v>
      </c>
      <c r="AF19" s="195"/>
      <c r="AG19" s="195"/>
    </row>
    <row r="20" spans="1:33" s="139" customFormat="1">
      <c r="A20" s="132">
        <v>6</v>
      </c>
      <c r="B20" s="133" t="s">
        <v>51</v>
      </c>
      <c r="C20" s="133" t="s">
        <v>53</v>
      </c>
      <c r="D20" s="134" t="s">
        <v>54</v>
      </c>
      <c r="E20" s="132">
        <v>34</v>
      </c>
      <c r="F20" s="133">
        <v>106</v>
      </c>
      <c r="G20" s="86" t="s">
        <v>52</v>
      </c>
      <c r="H20" s="41">
        <v>14</v>
      </c>
      <c r="I20" s="13">
        <v>89</v>
      </c>
      <c r="J20" s="40">
        <v>13.59</v>
      </c>
      <c r="K20" s="111">
        <v>118</v>
      </c>
      <c r="L20" s="13">
        <v>297</v>
      </c>
      <c r="M20" s="7">
        <v>28.43</v>
      </c>
      <c r="N20" s="40">
        <v>0</v>
      </c>
      <c r="O20" s="41">
        <v>61</v>
      </c>
      <c r="P20" s="111">
        <v>75</v>
      </c>
      <c r="Q20" s="135">
        <v>44.85</v>
      </c>
      <c r="R20" s="111">
        <v>172</v>
      </c>
      <c r="S20" s="111">
        <v>144</v>
      </c>
      <c r="T20" s="136">
        <v>54.43</v>
      </c>
      <c r="U20" s="40">
        <v>1.8886500000000001E-2</v>
      </c>
      <c r="V20" s="41">
        <v>26</v>
      </c>
      <c r="W20" s="13">
        <v>69</v>
      </c>
      <c r="X20" s="135">
        <v>27.37</v>
      </c>
      <c r="Y20" s="137">
        <v>58</v>
      </c>
      <c r="Z20" s="137">
        <v>149</v>
      </c>
      <c r="AA20" s="138">
        <v>28.02</v>
      </c>
      <c r="AB20" s="40">
        <v>0.218694</v>
      </c>
    </row>
    <row r="21" spans="1:33" s="74" customFormat="1">
      <c r="A21" s="64">
        <v>5</v>
      </c>
      <c r="B21" s="14" t="s">
        <v>55</v>
      </c>
      <c r="C21" s="14" t="s">
        <v>57</v>
      </c>
      <c r="D21" s="65" t="s">
        <v>58</v>
      </c>
      <c r="E21" s="64">
        <v>27</v>
      </c>
      <c r="F21" s="14">
        <v>6</v>
      </c>
      <c r="G21" s="73" t="s">
        <v>56</v>
      </c>
      <c r="H21" s="37">
        <v>14</v>
      </c>
      <c r="I21" s="10">
        <v>61</v>
      </c>
      <c r="J21" s="54">
        <v>18.670000000000002</v>
      </c>
      <c r="K21" s="87">
        <v>49</v>
      </c>
      <c r="L21" s="10">
        <v>207</v>
      </c>
      <c r="M21" s="12">
        <v>18.989999999999998</v>
      </c>
      <c r="N21" s="40">
        <v>10.1868</v>
      </c>
      <c r="O21" s="41">
        <v>43</v>
      </c>
      <c r="P21" s="111">
        <v>35</v>
      </c>
      <c r="Q21" s="80">
        <v>55.13</v>
      </c>
      <c r="R21" s="87">
        <v>101</v>
      </c>
      <c r="S21" s="87">
        <v>71</v>
      </c>
      <c r="T21" s="15">
        <v>58.72</v>
      </c>
      <c r="U21" s="40">
        <v>6.8055300000000001</v>
      </c>
      <c r="V21" s="37">
        <v>28</v>
      </c>
      <c r="W21" s="13">
        <v>49</v>
      </c>
      <c r="X21" s="80">
        <v>36.36</v>
      </c>
      <c r="Y21" s="114">
        <v>47</v>
      </c>
      <c r="Z21" s="114">
        <v>76</v>
      </c>
      <c r="AA21" s="67">
        <v>38.21</v>
      </c>
      <c r="AB21" s="40">
        <v>7.6312499999999996</v>
      </c>
    </row>
    <row r="22" spans="1:33" s="131" customFormat="1">
      <c r="A22" s="117">
        <v>3</v>
      </c>
      <c r="B22" s="118" t="s">
        <v>63</v>
      </c>
      <c r="C22" s="118" t="s">
        <v>282</v>
      </c>
      <c r="D22" s="119" t="s">
        <v>65</v>
      </c>
      <c r="E22" s="117">
        <v>4</v>
      </c>
      <c r="F22" s="118">
        <v>1525</v>
      </c>
      <c r="G22" s="120" t="s">
        <v>64</v>
      </c>
      <c r="H22" s="121">
        <v>10</v>
      </c>
      <c r="I22" s="122">
        <v>45</v>
      </c>
      <c r="J22" s="123">
        <v>18.18</v>
      </c>
      <c r="K22" s="124">
        <v>124</v>
      </c>
      <c r="L22" s="122">
        <v>190</v>
      </c>
      <c r="M22" s="125">
        <v>39.49</v>
      </c>
      <c r="N22" s="123">
        <v>0.63658599999999999</v>
      </c>
      <c r="O22" s="121">
        <v>36</v>
      </c>
      <c r="P22" s="124">
        <v>25</v>
      </c>
      <c r="Q22" s="126">
        <v>59.02</v>
      </c>
      <c r="R22" s="124">
        <v>129</v>
      </c>
      <c r="S22" s="124">
        <v>122</v>
      </c>
      <c r="T22" s="127">
        <v>51.19</v>
      </c>
      <c r="U22" s="123">
        <v>128.53899999999999</v>
      </c>
      <c r="V22" s="121">
        <v>21</v>
      </c>
      <c r="W22" s="122">
        <v>21</v>
      </c>
      <c r="X22" s="126">
        <v>50</v>
      </c>
      <c r="Y22" s="129">
        <v>173</v>
      </c>
      <c r="Z22" s="129">
        <v>338</v>
      </c>
      <c r="AA22" s="130">
        <v>33.86</v>
      </c>
      <c r="AB22" s="123">
        <v>0.92883700000000002</v>
      </c>
    </row>
    <row r="23" spans="1:33" s="131" customFormat="1" ht="16" thickBot="1">
      <c r="A23" s="140">
        <v>1</v>
      </c>
      <c r="B23" s="141" t="s">
        <v>66</v>
      </c>
      <c r="C23" s="141" t="s">
        <v>68</v>
      </c>
      <c r="D23" s="142" t="s">
        <v>69</v>
      </c>
      <c r="E23" s="140">
        <v>23</v>
      </c>
      <c r="F23" s="141">
        <v>3442</v>
      </c>
      <c r="G23" s="143" t="s">
        <v>67</v>
      </c>
      <c r="H23" s="144">
        <v>7</v>
      </c>
      <c r="I23" s="145">
        <v>40</v>
      </c>
      <c r="J23" s="146">
        <v>14.89</v>
      </c>
      <c r="K23" s="147">
        <v>292</v>
      </c>
      <c r="L23" s="145">
        <v>382</v>
      </c>
      <c r="M23" s="148">
        <v>43.13</v>
      </c>
      <c r="N23" s="146">
        <v>0.165963</v>
      </c>
      <c r="O23" s="144">
        <v>20</v>
      </c>
      <c r="P23" s="147">
        <v>24</v>
      </c>
      <c r="Q23" s="149">
        <v>45.45</v>
      </c>
      <c r="R23" s="147">
        <v>430</v>
      </c>
      <c r="S23" s="147">
        <v>263</v>
      </c>
      <c r="T23" s="150">
        <v>61.52</v>
      </c>
      <c r="U23" s="146">
        <v>0.237016</v>
      </c>
      <c r="V23" s="144">
        <v>12</v>
      </c>
      <c r="W23" s="145">
        <v>15</v>
      </c>
      <c r="X23" s="149">
        <v>44.44</v>
      </c>
      <c r="Y23" s="151">
        <v>40</v>
      </c>
      <c r="Z23" s="151">
        <v>72</v>
      </c>
      <c r="AA23" s="152">
        <v>34.19</v>
      </c>
      <c r="AB23" s="146">
        <v>0.43</v>
      </c>
    </row>
    <row r="24" spans="1:33" s="74" customFormat="1" ht="16" thickBot="1">
      <c r="A24" s="71"/>
      <c r="B24" s="71"/>
      <c r="C24" s="71"/>
      <c r="D24" s="71"/>
      <c r="E24" s="71"/>
      <c r="F24" s="71"/>
      <c r="G24" s="71"/>
      <c r="H24" s="71"/>
      <c r="I24" s="71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59"/>
      <c r="V24" s="60"/>
      <c r="W24" s="60"/>
    </row>
    <row r="25" spans="1:33" s="71" customFormat="1" ht="24" thickBot="1">
      <c r="A25" s="75">
        <v>7</v>
      </c>
      <c r="B25" s="76" t="s">
        <v>281</v>
      </c>
      <c r="C25" s="77"/>
      <c r="D25" s="77"/>
      <c r="E25" s="78"/>
      <c r="F25" s="78"/>
      <c r="G25" s="76" t="s">
        <v>264</v>
      </c>
      <c r="H25" s="76">
        <v>10</v>
      </c>
      <c r="I25" s="76">
        <v>55</v>
      </c>
      <c r="J25" s="82">
        <v>15.38</v>
      </c>
      <c r="K25" s="77"/>
      <c r="L25" s="77"/>
      <c r="M25" s="78"/>
      <c r="N25" s="78"/>
      <c r="O25" s="76">
        <v>49</v>
      </c>
      <c r="P25" s="76">
        <v>48</v>
      </c>
      <c r="Q25" s="82">
        <v>50.52</v>
      </c>
      <c r="R25" s="77"/>
      <c r="S25" s="77"/>
      <c r="T25" s="78"/>
      <c r="U25" s="78"/>
      <c r="V25" s="76">
        <v>23</v>
      </c>
      <c r="W25" s="76">
        <v>49</v>
      </c>
      <c r="X25" s="82">
        <v>31.94</v>
      </c>
      <c r="Y25" s="77"/>
      <c r="Z25" s="77"/>
      <c r="AA25" s="78"/>
      <c r="AB25" s="79"/>
    </row>
    <row r="26" spans="1:33">
      <c r="A26" s="3"/>
      <c r="B26" s="3"/>
      <c r="C26" s="3"/>
      <c r="D26" s="3"/>
      <c r="E26" s="3"/>
      <c r="F26" s="3"/>
      <c r="G26" s="3"/>
      <c r="H26" s="3"/>
      <c r="I26" s="3"/>
    </row>
    <row r="27" spans="1:33" ht="23" customHeight="1">
      <c r="A27" s="204" t="s">
        <v>278</v>
      </c>
      <c r="B27" s="203"/>
      <c r="C27" s="203"/>
      <c r="D27" s="203"/>
      <c r="E27" s="203"/>
      <c r="F27" s="22"/>
      <c r="G27" s="22"/>
      <c r="H27" s="22"/>
      <c r="I27" s="22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33" s="20" customFormat="1" ht="23">
      <c r="A28" s="205" t="s">
        <v>277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/>
      <c r="W28"/>
    </row>
    <row r="29" spans="1:33" s="20" customFormat="1" ht="23" customHeight="1">
      <c r="A29" s="206" t="s">
        <v>279</v>
      </c>
    </row>
    <row r="30" spans="1:33" ht="23" customHeight="1">
      <c r="A30" s="22" t="s">
        <v>284</v>
      </c>
    </row>
    <row r="31" spans="1:33" s="20" customFormat="1"/>
    <row r="32" spans="1:33" s="20" customFormat="1" ht="23" customHeight="1">
      <c r="A32" s="207" t="s">
        <v>280</v>
      </c>
      <c r="B32" s="208"/>
      <c r="C32" s="208"/>
      <c r="D32" s="208"/>
      <c r="E32" s="208"/>
      <c r="F32" s="208"/>
      <c r="G32" s="208"/>
    </row>
    <row r="34" spans="1:21" s="20" customFormat="1"/>
    <row r="35" spans="1:21" s="20" customFormat="1"/>
    <row r="37" spans="1:21" s="20" customFormat="1"/>
    <row r="39" spans="1:21" s="20" customFormat="1"/>
    <row r="40" spans="1:21" s="20" customFormat="1"/>
    <row r="41" spans="1:21" s="20" customFormat="1"/>
    <row r="42" spans="1:21" s="20" customFormat="1"/>
    <row r="43" spans="1:21" s="20" customFormat="1"/>
    <row r="48" spans="1:21" ht="19">
      <c r="A48" s="17"/>
      <c r="B48" s="17"/>
      <c r="C48" s="18"/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52" s="20" customFormat="1"/>
    <row r="53" s="20" customFormat="1"/>
    <row r="54" s="20" customFormat="1"/>
    <row r="56" s="20" customFormat="1"/>
    <row r="57" s="20" customFormat="1"/>
    <row r="59" s="20" customFormat="1"/>
    <row r="60" s="20" customFormat="1"/>
    <row r="63" s="20" customFormat="1"/>
    <row r="65" spans="1:16" s="20" customFormat="1"/>
    <row r="66" spans="1:16" s="20" customFormat="1"/>
    <row r="67" spans="1:16" s="20" customFormat="1"/>
    <row r="69" spans="1:16" s="20" customFormat="1"/>
    <row r="71" spans="1:16" s="20" customFormat="1"/>
    <row r="72" spans="1:16" s="20" customFormat="1"/>
    <row r="73" spans="1:16" s="20" customFormat="1"/>
    <row r="74" spans="1:16" s="20" customFormat="1"/>
    <row r="77" spans="1: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</sheetData>
  <sortState ref="A5:AB27">
    <sortCondition ref="A5:A27"/>
    <sortCondition ref="B5:B27"/>
  </sortState>
  <mergeCells count="10">
    <mergeCell ref="H2:N2"/>
    <mergeCell ref="O2:U2"/>
    <mergeCell ref="V2:AB2"/>
    <mergeCell ref="V3:X3"/>
    <mergeCell ref="Y3:AB3"/>
    <mergeCell ref="E3:G3"/>
    <mergeCell ref="H3:J3"/>
    <mergeCell ref="K3:N3"/>
    <mergeCell ref="O3:Q3"/>
    <mergeCell ref="R3:U3"/>
  </mergeCells>
  <phoneticPr fontId="6" type="noConversion"/>
  <pageMargins left="0.75" right="0.75" top="1" bottom="1" header="0.5" footer="0.5"/>
  <pageSetup scale="37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58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B38"/>
  <sheetViews>
    <sheetView topLeftCell="A6" workbookViewId="0">
      <selection activeCell="A30" sqref="A30:XFD30"/>
    </sheetView>
  </sheetViews>
  <sheetFormatPr baseColWidth="10" defaultRowHeight="15" x14ac:dyDescent="0"/>
  <cols>
    <col min="1" max="1" width="7" customWidth="1"/>
    <col min="2" max="2" width="11.33203125" bestFit="1" customWidth="1"/>
    <col min="3" max="4" width="14.1640625" customWidth="1"/>
    <col min="5" max="5" width="11.33203125" customWidth="1"/>
    <col min="6" max="6" width="14.1640625" customWidth="1"/>
    <col min="7" max="7" width="18.5" customWidth="1"/>
    <col min="8" max="9" width="14.1640625" customWidth="1"/>
    <col min="10" max="10" width="9" customWidth="1"/>
    <col min="11" max="12" width="14.1640625" customWidth="1"/>
    <col min="13" max="14" width="10" customWidth="1"/>
    <col min="15" max="16" width="14.1640625" customWidth="1"/>
    <col min="17" max="17" width="8.5" customWidth="1"/>
    <col min="18" max="19" width="14.1640625" customWidth="1"/>
    <col min="20" max="20" width="10" customWidth="1"/>
    <col min="21" max="21" width="8.5" customWidth="1"/>
    <col min="22" max="23" width="14.1640625" customWidth="1"/>
    <col min="24" max="24" width="8.5" customWidth="1"/>
    <col min="25" max="26" width="14.1640625" customWidth="1"/>
    <col min="27" max="28" width="8.5" customWidth="1"/>
  </cols>
  <sheetData>
    <row r="2" spans="1:28" ht="16" thickBot="1"/>
    <row r="3" spans="1:28" ht="20" thickBot="1">
      <c r="A3" s="16"/>
      <c r="B3" s="16"/>
      <c r="C3" s="2"/>
      <c r="D3" s="2"/>
      <c r="E3" s="1"/>
      <c r="F3" s="1"/>
      <c r="G3" s="1"/>
      <c r="H3" s="51" t="s">
        <v>261</v>
      </c>
      <c r="I3" s="58"/>
      <c r="J3" s="52"/>
      <c r="K3" s="52"/>
      <c r="L3" s="52"/>
      <c r="M3" s="52"/>
      <c r="N3" s="53"/>
      <c r="O3" s="58" t="s">
        <v>262</v>
      </c>
      <c r="P3" s="58"/>
      <c r="Q3" s="58"/>
      <c r="R3" s="58"/>
      <c r="S3" s="58"/>
      <c r="T3" s="58"/>
      <c r="U3" s="56"/>
      <c r="V3" s="51" t="s">
        <v>263</v>
      </c>
      <c r="W3" s="56"/>
      <c r="X3" s="52"/>
      <c r="Y3" s="52"/>
      <c r="Z3" s="52"/>
      <c r="AA3" s="52"/>
      <c r="AB3" s="53"/>
    </row>
    <row r="4" spans="1:28" ht="26" thickBot="1">
      <c r="A4" s="9"/>
      <c r="B4" s="9"/>
      <c r="C4" s="25"/>
      <c r="D4" s="26"/>
      <c r="E4" s="215" t="s">
        <v>256</v>
      </c>
      <c r="F4" s="216"/>
      <c r="G4" s="217"/>
      <c r="H4" s="219" t="s">
        <v>268</v>
      </c>
      <c r="I4" s="219"/>
      <c r="J4" s="220"/>
      <c r="K4" s="218" t="s">
        <v>259</v>
      </c>
      <c r="L4" s="219"/>
      <c r="M4" s="219"/>
      <c r="N4" s="220"/>
      <c r="O4" s="218" t="s">
        <v>268</v>
      </c>
      <c r="P4" s="219"/>
      <c r="Q4" s="220"/>
      <c r="R4" s="218" t="s">
        <v>259</v>
      </c>
      <c r="S4" s="219"/>
      <c r="T4" s="219"/>
      <c r="U4" s="220"/>
      <c r="V4" s="218" t="s">
        <v>268</v>
      </c>
      <c r="W4" s="219"/>
      <c r="X4" s="220"/>
      <c r="Y4" s="218" t="s">
        <v>259</v>
      </c>
      <c r="Z4" s="219"/>
      <c r="AA4" s="219"/>
      <c r="AB4" s="220"/>
    </row>
    <row r="5" spans="1:28" ht="46" thickBot="1">
      <c r="A5" s="102" t="s">
        <v>0</v>
      </c>
      <c r="B5" s="103" t="s">
        <v>254</v>
      </c>
      <c r="C5" s="103" t="s">
        <v>283</v>
      </c>
      <c r="D5" s="104" t="s">
        <v>255</v>
      </c>
      <c r="E5" s="102" t="s">
        <v>152</v>
      </c>
      <c r="F5" s="103" t="s">
        <v>153</v>
      </c>
      <c r="G5" s="105" t="s">
        <v>253</v>
      </c>
      <c r="H5" s="106" t="s">
        <v>257</v>
      </c>
      <c r="I5" s="107" t="s">
        <v>258</v>
      </c>
      <c r="J5" s="108" t="s">
        <v>270</v>
      </c>
      <c r="K5" s="106" t="s">
        <v>257</v>
      </c>
      <c r="L5" s="107" t="s">
        <v>258</v>
      </c>
      <c r="M5" s="108" t="s">
        <v>269</v>
      </c>
      <c r="N5" s="108" t="s">
        <v>271</v>
      </c>
      <c r="O5" s="106" t="s">
        <v>257</v>
      </c>
      <c r="P5" s="107" t="s">
        <v>258</v>
      </c>
      <c r="Q5" s="108" t="s">
        <v>269</v>
      </c>
      <c r="R5" s="106" t="s">
        <v>257</v>
      </c>
      <c r="S5" s="107" t="s">
        <v>258</v>
      </c>
      <c r="T5" s="110" t="s">
        <v>269</v>
      </c>
      <c r="U5" s="108" t="s">
        <v>272</v>
      </c>
      <c r="V5" s="109" t="s">
        <v>257</v>
      </c>
      <c r="W5" s="107" t="s">
        <v>258</v>
      </c>
      <c r="X5" s="189" t="s">
        <v>269</v>
      </c>
      <c r="Y5" s="106" t="s">
        <v>257</v>
      </c>
      <c r="Z5" s="107" t="s">
        <v>258</v>
      </c>
      <c r="AA5" s="110" t="s">
        <v>269</v>
      </c>
      <c r="AB5" s="108" t="s">
        <v>272</v>
      </c>
    </row>
    <row r="6" spans="1:28" s="161" customFormat="1">
      <c r="A6" s="128">
        <v>15</v>
      </c>
      <c r="B6" s="182" t="s">
        <v>80</v>
      </c>
      <c r="C6" s="182" t="s">
        <v>81</v>
      </c>
      <c r="D6" s="183" t="s">
        <v>82</v>
      </c>
      <c r="E6" s="128">
        <v>19</v>
      </c>
      <c r="F6" s="184">
        <v>17</v>
      </c>
      <c r="G6" s="185" t="s">
        <v>132</v>
      </c>
      <c r="H6" s="186">
        <v>20</v>
      </c>
      <c r="I6" s="187">
        <v>50</v>
      </c>
      <c r="J6" s="188">
        <v>28.57</v>
      </c>
      <c r="K6" s="186">
        <v>4</v>
      </c>
      <c r="L6" s="187">
        <v>13</v>
      </c>
      <c r="M6" s="187">
        <v>23.53</v>
      </c>
      <c r="N6" s="185">
        <v>54.3</v>
      </c>
      <c r="O6" s="128">
        <v>19</v>
      </c>
      <c r="P6" s="184">
        <v>117</v>
      </c>
      <c r="Q6" s="185">
        <v>13.97</v>
      </c>
      <c r="R6" s="128">
        <v>31</v>
      </c>
      <c r="S6" s="184">
        <v>101</v>
      </c>
      <c r="T6" s="182">
        <v>23.48</v>
      </c>
      <c r="U6" s="185">
        <v>1.47</v>
      </c>
      <c r="V6" s="129">
        <v>39</v>
      </c>
      <c r="W6" s="184">
        <v>116</v>
      </c>
      <c r="X6" s="183">
        <v>25.16</v>
      </c>
      <c r="Y6" s="128">
        <v>13</v>
      </c>
      <c r="Z6" s="184">
        <v>37</v>
      </c>
      <c r="AA6" s="182">
        <v>26</v>
      </c>
      <c r="AB6" s="185">
        <v>0.14000000000000001</v>
      </c>
    </row>
    <row r="7" spans="1:28" s="161" customFormat="1">
      <c r="A7" s="121">
        <v>8</v>
      </c>
      <c r="B7" s="125" t="s">
        <v>5</v>
      </c>
      <c r="C7" s="125" t="s">
        <v>83</v>
      </c>
      <c r="D7" s="160" t="s">
        <v>84</v>
      </c>
      <c r="E7" s="121">
        <v>19</v>
      </c>
      <c r="F7" s="122">
        <v>88</v>
      </c>
      <c r="G7" s="123" t="s">
        <v>133</v>
      </c>
      <c r="H7" s="117">
        <v>23</v>
      </c>
      <c r="I7" s="118">
        <v>81</v>
      </c>
      <c r="J7" s="120">
        <v>22.12</v>
      </c>
      <c r="K7" s="117">
        <v>60</v>
      </c>
      <c r="L7" s="118">
        <v>161</v>
      </c>
      <c r="M7" s="118">
        <v>27.15</v>
      </c>
      <c r="N7" s="123">
        <v>7.14</v>
      </c>
      <c r="O7" s="121">
        <v>46</v>
      </c>
      <c r="P7" s="122">
        <v>194</v>
      </c>
      <c r="Q7" s="123">
        <v>19.170000000000002</v>
      </c>
      <c r="R7" s="121">
        <v>206</v>
      </c>
      <c r="S7" s="122">
        <v>1161</v>
      </c>
      <c r="T7" s="125">
        <v>15.07</v>
      </c>
      <c r="U7" s="123">
        <v>23.7333</v>
      </c>
      <c r="V7" s="124">
        <v>29</v>
      </c>
      <c r="W7" s="122">
        <v>219</v>
      </c>
      <c r="X7" s="160">
        <v>11.65</v>
      </c>
      <c r="Y7" s="121">
        <v>56</v>
      </c>
      <c r="Z7" s="122">
        <v>460</v>
      </c>
      <c r="AA7" s="125">
        <v>10.79</v>
      </c>
      <c r="AB7" s="123">
        <v>17.508800000000001</v>
      </c>
    </row>
    <row r="8" spans="1:28" s="72" customFormat="1">
      <c r="A8" s="37">
        <v>17</v>
      </c>
      <c r="B8" s="12" t="s">
        <v>85</v>
      </c>
      <c r="C8" s="7" t="s">
        <v>86</v>
      </c>
      <c r="D8" s="85" t="s">
        <v>87</v>
      </c>
      <c r="E8" s="41">
        <v>352</v>
      </c>
      <c r="F8" s="13">
        <v>2265</v>
      </c>
      <c r="G8" s="86" t="s">
        <v>147</v>
      </c>
      <c r="H8" s="64">
        <v>15</v>
      </c>
      <c r="I8" s="14">
        <v>41</v>
      </c>
      <c r="J8" s="73">
        <v>26.79</v>
      </c>
      <c r="K8" s="64">
        <v>53</v>
      </c>
      <c r="L8" s="14">
        <v>351</v>
      </c>
      <c r="M8" s="14">
        <v>13.12</v>
      </c>
      <c r="N8" s="73">
        <v>9.49</v>
      </c>
      <c r="O8" s="37">
        <v>29</v>
      </c>
      <c r="P8" s="10">
        <v>92</v>
      </c>
      <c r="Q8" s="54">
        <v>23.97</v>
      </c>
      <c r="R8" s="37">
        <v>91</v>
      </c>
      <c r="S8" s="10">
        <v>210</v>
      </c>
      <c r="T8" s="12">
        <v>30.23</v>
      </c>
      <c r="U8" s="40">
        <v>0.79195199999999999</v>
      </c>
      <c r="V8" s="87">
        <v>32</v>
      </c>
      <c r="W8" s="10">
        <v>85</v>
      </c>
      <c r="X8" s="11">
        <v>27.35</v>
      </c>
      <c r="Y8" s="37">
        <v>45</v>
      </c>
      <c r="Z8" s="10">
        <v>170</v>
      </c>
      <c r="AA8" s="12">
        <v>20.93</v>
      </c>
      <c r="AB8" s="54">
        <v>2.23</v>
      </c>
    </row>
    <row r="9" spans="1:28" s="153" customFormat="1">
      <c r="A9" s="41">
        <v>8</v>
      </c>
      <c r="B9" s="7" t="s">
        <v>88</v>
      </c>
      <c r="C9" s="7" t="s">
        <v>89</v>
      </c>
      <c r="D9" s="85" t="s">
        <v>90</v>
      </c>
      <c r="E9" s="41">
        <v>16</v>
      </c>
      <c r="F9" s="13">
        <v>817</v>
      </c>
      <c r="G9" s="40" t="s">
        <v>134</v>
      </c>
      <c r="H9" s="132">
        <v>31</v>
      </c>
      <c r="I9" s="133">
        <v>127</v>
      </c>
      <c r="J9" s="86">
        <v>19.62</v>
      </c>
      <c r="K9" s="132">
        <v>113</v>
      </c>
      <c r="L9" s="133">
        <v>536</v>
      </c>
      <c r="M9" s="133">
        <v>17.41</v>
      </c>
      <c r="N9" s="40">
        <v>14.34</v>
      </c>
      <c r="O9" s="41">
        <v>42</v>
      </c>
      <c r="P9" s="13">
        <v>229</v>
      </c>
      <c r="Q9" s="40">
        <v>15.5</v>
      </c>
      <c r="R9" s="41">
        <v>600</v>
      </c>
      <c r="S9" s="13">
        <v>2833</v>
      </c>
      <c r="T9" s="7">
        <v>17.46</v>
      </c>
      <c r="U9" s="40">
        <v>0.29123100000000002</v>
      </c>
      <c r="V9" s="111">
        <v>39</v>
      </c>
      <c r="W9" s="13">
        <v>203</v>
      </c>
      <c r="X9" s="85">
        <v>16.12</v>
      </c>
      <c r="Y9" s="41">
        <v>342</v>
      </c>
      <c r="Z9" s="13">
        <v>1684</v>
      </c>
      <c r="AA9" s="7">
        <v>16.86</v>
      </c>
      <c r="AB9" s="40">
        <v>2.27386</v>
      </c>
    </row>
    <row r="10" spans="1:28" s="153" customFormat="1">
      <c r="A10" s="41">
        <v>14</v>
      </c>
      <c r="B10" s="7" t="s">
        <v>91</v>
      </c>
      <c r="C10" s="7" t="s">
        <v>92</v>
      </c>
      <c r="D10" s="85" t="s">
        <v>93</v>
      </c>
      <c r="E10" s="41">
        <v>46</v>
      </c>
      <c r="F10" s="13">
        <v>43</v>
      </c>
      <c r="G10" s="86" t="s">
        <v>148</v>
      </c>
      <c r="H10" s="132">
        <v>10</v>
      </c>
      <c r="I10" s="133">
        <v>21</v>
      </c>
      <c r="J10" s="86">
        <v>32.26</v>
      </c>
      <c r="K10" s="132">
        <v>2</v>
      </c>
      <c r="L10" s="133">
        <v>4</v>
      </c>
      <c r="M10" s="133">
        <v>33.33</v>
      </c>
      <c r="N10" s="86">
        <v>4.1399999999999997</v>
      </c>
      <c r="O10" s="41">
        <v>24</v>
      </c>
      <c r="P10" s="13">
        <v>37</v>
      </c>
      <c r="Q10" s="40">
        <v>39.340000000000003</v>
      </c>
      <c r="R10" s="41">
        <v>55</v>
      </c>
      <c r="S10" s="13">
        <v>56</v>
      </c>
      <c r="T10" s="7">
        <v>49.55</v>
      </c>
      <c r="U10" s="40">
        <v>7.2072500000000002</v>
      </c>
      <c r="V10" s="111">
        <v>18</v>
      </c>
      <c r="W10" s="13">
        <v>40</v>
      </c>
      <c r="X10" s="85">
        <v>31.03</v>
      </c>
      <c r="Y10" s="41">
        <v>17</v>
      </c>
      <c r="Z10" s="13">
        <v>37</v>
      </c>
      <c r="AA10" s="7">
        <v>31.48</v>
      </c>
      <c r="AB10" s="40">
        <v>8.0504800000000003</v>
      </c>
    </row>
    <row r="11" spans="1:28" s="153" customFormat="1">
      <c r="A11" s="41">
        <v>16</v>
      </c>
      <c r="B11" s="7" t="s">
        <v>94</v>
      </c>
      <c r="C11" s="7" t="s">
        <v>95</v>
      </c>
      <c r="D11" s="85" t="s">
        <v>96</v>
      </c>
      <c r="E11" s="41">
        <v>273</v>
      </c>
      <c r="F11" s="13">
        <v>25384</v>
      </c>
      <c r="G11" s="40" t="s">
        <v>135</v>
      </c>
      <c r="H11" s="132">
        <v>21</v>
      </c>
      <c r="I11" s="133">
        <v>25</v>
      </c>
      <c r="J11" s="86">
        <v>45.65</v>
      </c>
      <c r="K11" s="132">
        <v>124</v>
      </c>
      <c r="L11" s="133">
        <v>150</v>
      </c>
      <c r="M11" s="133">
        <v>45.26</v>
      </c>
      <c r="N11" s="40">
        <v>155.47</v>
      </c>
      <c r="O11" s="41">
        <v>54</v>
      </c>
      <c r="P11" s="13">
        <v>57</v>
      </c>
      <c r="Q11" s="40">
        <v>48.65</v>
      </c>
      <c r="R11" s="41">
        <v>384</v>
      </c>
      <c r="S11" s="13">
        <v>513</v>
      </c>
      <c r="T11" s="7">
        <v>42.81</v>
      </c>
      <c r="U11" s="40">
        <v>35.625599999999999</v>
      </c>
      <c r="V11" s="111">
        <v>38</v>
      </c>
      <c r="W11" s="13">
        <v>50</v>
      </c>
      <c r="X11" s="85">
        <v>43.18</v>
      </c>
      <c r="Y11" s="41">
        <v>214</v>
      </c>
      <c r="Z11" s="13">
        <v>346</v>
      </c>
      <c r="AA11" s="7">
        <v>38.21</v>
      </c>
      <c r="AB11" s="40">
        <v>32.520299999999999</v>
      </c>
    </row>
    <row r="12" spans="1:28" s="161" customFormat="1">
      <c r="A12" s="121">
        <v>1</v>
      </c>
      <c r="B12" s="125" t="s">
        <v>97</v>
      </c>
      <c r="C12" s="125" t="s">
        <v>98</v>
      </c>
      <c r="D12" s="160" t="s">
        <v>99</v>
      </c>
      <c r="E12" s="121">
        <v>233</v>
      </c>
      <c r="F12" s="122">
        <v>971</v>
      </c>
      <c r="G12" s="120" t="s">
        <v>146</v>
      </c>
      <c r="H12" s="117">
        <v>52</v>
      </c>
      <c r="I12" s="118">
        <v>183</v>
      </c>
      <c r="J12" s="120">
        <v>22.13</v>
      </c>
      <c r="K12" s="117">
        <v>68</v>
      </c>
      <c r="L12" s="118">
        <v>228</v>
      </c>
      <c r="M12" s="118">
        <v>22.97</v>
      </c>
      <c r="N12" s="120">
        <v>29.73</v>
      </c>
      <c r="O12" s="121">
        <v>102</v>
      </c>
      <c r="P12" s="122">
        <v>467</v>
      </c>
      <c r="Q12" s="123">
        <v>17.89</v>
      </c>
      <c r="R12" s="121">
        <v>411</v>
      </c>
      <c r="S12" s="122">
        <v>1644</v>
      </c>
      <c r="T12" s="125">
        <v>19.97</v>
      </c>
      <c r="U12" s="123">
        <v>0.107942</v>
      </c>
      <c r="V12" s="124">
        <v>100</v>
      </c>
      <c r="W12" s="122">
        <v>443</v>
      </c>
      <c r="X12" s="160">
        <v>18.420000000000002</v>
      </c>
      <c r="Y12" s="121">
        <v>195</v>
      </c>
      <c r="Z12" s="122">
        <v>896</v>
      </c>
      <c r="AA12" s="125">
        <v>17.86</v>
      </c>
      <c r="AB12" s="123">
        <v>0.197126</v>
      </c>
    </row>
    <row r="13" spans="1:28" s="153" customFormat="1">
      <c r="A13" s="41">
        <v>22</v>
      </c>
      <c r="B13" s="7" t="s">
        <v>100</v>
      </c>
      <c r="C13" s="7" t="s">
        <v>101</v>
      </c>
      <c r="D13" s="85" t="s">
        <v>102</v>
      </c>
      <c r="E13" s="41">
        <v>4</v>
      </c>
      <c r="F13" s="13">
        <v>24</v>
      </c>
      <c r="G13" s="40" t="s">
        <v>151</v>
      </c>
      <c r="H13" s="132">
        <v>12</v>
      </c>
      <c r="I13" s="133">
        <v>28</v>
      </c>
      <c r="J13" s="86">
        <v>30</v>
      </c>
      <c r="K13" s="132">
        <v>4</v>
      </c>
      <c r="L13" s="133">
        <v>26</v>
      </c>
      <c r="M13" s="133">
        <v>13.33</v>
      </c>
      <c r="N13" s="40">
        <v>1.91</v>
      </c>
      <c r="O13" s="41">
        <v>35</v>
      </c>
      <c r="P13" s="13">
        <v>77</v>
      </c>
      <c r="Q13" s="40">
        <v>31.25</v>
      </c>
      <c r="R13" s="41">
        <v>33</v>
      </c>
      <c r="S13" s="13">
        <v>90</v>
      </c>
      <c r="T13" s="7">
        <v>26.83</v>
      </c>
      <c r="U13" s="40">
        <v>0.21796299999999999</v>
      </c>
      <c r="V13" s="111">
        <v>22</v>
      </c>
      <c r="W13" s="13">
        <v>69</v>
      </c>
      <c r="X13" s="85">
        <v>24.18</v>
      </c>
      <c r="Y13" s="41">
        <v>7</v>
      </c>
      <c r="Z13" s="13">
        <v>83</v>
      </c>
      <c r="AA13" s="7">
        <v>7.78</v>
      </c>
      <c r="AB13" s="40">
        <v>0.27</v>
      </c>
    </row>
    <row r="14" spans="1:28" s="72" customFormat="1">
      <c r="A14" s="37">
        <v>1</v>
      </c>
      <c r="B14" s="12" t="s">
        <v>103</v>
      </c>
      <c r="C14" s="7" t="s">
        <v>104</v>
      </c>
      <c r="D14" s="85" t="s">
        <v>105</v>
      </c>
      <c r="E14" s="41">
        <v>144</v>
      </c>
      <c r="F14" s="13">
        <v>658</v>
      </c>
      <c r="G14" s="86" t="s">
        <v>149</v>
      </c>
      <c r="H14" s="64">
        <v>23</v>
      </c>
      <c r="I14" s="14">
        <v>68</v>
      </c>
      <c r="J14" s="73">
        <v>25.27</v>
      </c>
      <c r="K14" s="64">
        <v>5</v>
      </c>
      <c r="L14" s="14">
        <v>25</v>
      </c>
      <c r="M14" s="14">
        <v>16.670000000000002</v>
      </c>
      <c r="N14" s="73">
        <v>2.19</v>
      </c>
      <c r="O14" s="37">
        <v>35</v>
      </c>
      <c r="P14" s="10">
        <v>132</v>
      </c>
      <c r="Q14" s="54">
        <v>20.96</v>
      </c>
      <c r="R14" s="37">
        <v>22</v>
      </c>
      <c r="S14" s="10">
        <v>74</v>
      </c>
      <c r="T14" s="12">
        <v>22.92</v>
      </c>
      <c r="U14" s="40">
        <v>3.6253199999999999</v>
      </c>
      <c r="V14" s="87">
        <v>28</v>
      </c>
      <c r="W14" s="10">
        <v>143</v>
      </c>
      <c r="X14" s="11">
        <v>16.28</v>
      </c>
      <c r="Y14" s="37">
        <v>6</v>
      </c>
      <c r="Z14" s="10">
        <v>21</v>
      </c>
      <c r="AA14" s="12">
        <v>22.22</v>
      </c>
      <c r="AB14" s="40">
        <v>2.0956199999999998</v>
      </c>
    </row>
    <row r="15" spans="1:28" s="153" customFormat="1">
      <c r="A15" s="41">
        <v>12</v>
      </c>
      <c r="B15" s="7" t="s">
        <v>106</v>
      </c>
      <c r="C15" s="7" t="s">
        <v>107</v>
      </c>
      <c r="D15" s="85" t="s">
        <v>108</v>
      </c>
      <c r="E15" s="41">
        <v>259</v>
      </c>
      <c r="F15" s="13">
        <v>1243</v>
      </c>
      <c r="G15" s="40" t="s">
        <v>136</v>
      </c>
      <c r="H15" s="132">
        <v>12</v>
      </c>
      <c r="I15" s="133">
        <v>8</v>
      </c>
      <c r="J15" s="86">
        <v>60</v>
      </c>
      <c r="K15" s="132">
        <v>71</v>
      </c>
      <c r="L15" s="133">
        <v>81</v>
      </c>
      <c r="M15" s="133">
        <v>46.71</v>
      </c>
      <c r="N15" s="40">
        <v>7.99</v>
      </c>
      <c r="O15" s="41">
        <v>20</v>
      </c>
      <c r="P15" s="13">
        <v>25</v>
      </c>
      <c r="Q15" s="40">
        <v>44.44</v>
      </c>
      <c r="R15" s="41">
        <v>156</v>
      </c>
      <c r="S15" s="13">
        <v>202</v>
      </c>
      <c r="T15" s="7">
        <v>43.58</v>
      </c>
      <c r="U15" s="40">
        <v>13.6449</v>
      </c>
      <c r="V15" s="111">
        <v>14</v>
      </c>
      <c r="W15" s="13">
        <v>32</v>
      </c>
      <c r="X15" s="85">
        <v>30.43</v>
      </c>
      <c r="Y15" s="41">
        <v>77</v>
      </c>
      <c r="Z15" s="13">
        <v>197</v>
      </c>
      <c r="AA15" s="7">
        <v>28.1</v>
      </c>
      <c r="AB15" s="40">
        <v>14.9651</v>
      </c>
    </row>
    <row r="16" spans="1:28" s="72" customFormat="1">
      <c r="A16" s="41">
        <v>3</v>
      </c>
      <c r="B16" s="7" t="s">
        <v>109</v>
      </c>
      <c r="C16" s="7" t="s">
        <v>110</v>
      </c>
      <c r="D16" s="85" t="s">
        <v>111</v>
      </c>
      <c r="E16" s="41">
        <v>55</v>
      </c>
      <c r="F16" s="13">
        <v>38</v>
      </c>
      <c r="G16" s="86" t="s">
        <v>150</v>
      </c>
      <c r="H16" s="64">
        <v>57</v>
      </c>
      <c r="I16" s="14">
        <v>64</v>
      </c>
      <c r="J16" s="73">
        <v>47.11</v>
      </c>
      <c r="K16" s="64">
        <v>3</v>
      </c>
      <c r="L16" s="14">
        <v>0</v>
      </c>
      <c r="M16" s="14">
        <v>100</v>
      </c>
      <c r="N16" s="73">
        <v>8.5000000000000006E-2</v>
      </c>
      <c r="O16" s="37">
        <v>125</v>
      </c>
      <c r="P16" s="10">
        <v>227</v>
      </c>
      <c r="Q16" s="54">
        <v>35.51</v>
      </c>
      <c r="R16" s="37">
        <v>0</v>
      </c>
      <c r="S16" s="10">
        <v>20</v>
      </c>
      <c r="T16" s="12">
        <v>0</v>
      </c>
      <c r="U16" s="40">
        <v>0</v>
      </c>
      <c r="V16" s="87">
        <v>105</v>
      </c>
      <c r="W16" s="10">
        <v>246</v>
      </c>
      <c r="X16" s="11">
        <v>29.83</v>
      </c>
      <c r="Y16" s="37">
        <v>14</v>
      </c>
      <c r="Z16" s="10">
        <v>8</v>
      </c>
      <c r="AA16" s="12">
        <v>63.64</v>
      </c>
      <c r="AB16" s="40">
        <v>0.47272500000000001</v>
      </c>
    </row>
    <row r="17" spans="1:28" s="161" customFormat="1">
      <c r="A17" s="121">
        <v>11</v>
      </c>
      <c r="B17" s="125" t="s">
        <v>144</v>
      </c>
      <c r="C17" s="125" t="s">
        <v>127</v>
      </c>
      <c r="D17" s="160" t="s">
        <v>128</v>
      </c>
      <c r="E17" s="121">
        <v>18</v>
      </c>
      <c r="F17" s="122">
        <v>35</v>
      </c>
      <c r="G17" s="123" t="s">
        <v>137</v>
      </c>
      <c r="H17" s="117">
        <v>15</v>
      </c>
      <c r="I17" s="118">
        <v>0</v>
      </c>
      <c r="J17" s="120">
        <v>100</v>
      </c>
      <c r="K17" s="117">
        <v>13</v>
      </c>
      <c r="L17" s="118">
        <v>1</v>
      </c>
      <c r="M17" s="118">
        <v>92.86</v>
      </c>
      <c r="N17" s="123">
        <v>0.6</v>
      </c>
      <c r="O17" s="121">
        <v>40</v>
      </c>
      <c r="P17" s="122">
        <v>21</v>
      </c>
      <c r="Q17" s="123">
        <v>65.569999999999993</v>
      </c>
      <c r="R17" s="121">
        <v>3</v>
      </c>
      <c r="S17" s="122">
        <v>0</v>
      </c>
      <c r="T17" s="125">
        <v>100</v>
      </c>
      <c r="U17" s="123">
        <v>0.35</v>
      </c>
      <c r="V17" s="124">
        <v>17</v>
      </c>
      <c r="W17" s="122">
        <v>52</v>
      </c>
      <c r="X17" s="160">
        <v>24.64</v>
      </c>
      <c r="Y17" s="121">
        <v>1</v>
      </c>
      <c r="Z17" s="122">
        <v>2</v>
      </c>
      <c r="AA17" s="125">
        <v>33.33</v>
      </c>
      <c r="AB17" s="123">
        <v>0.15</v>
      </c>
    </row>
    <row r="18" spans="1:28" s="161" customFormat="1">
      <c r="A18" s="121">
        <v>11</v>
      </c>
      <c r="B18" s="125" t="s">
        <v>112</v>
      </c>
      <c r="C18" s="125" t="s">
        <v>113</v>
      </c>
      <c r="D18" s="160" t="s">
        <v>114</v>
      </c>
      <c r="E18" s="121">
        <v>81</v>
      </c>
      <c r="F18" s="122">
        <v>694</v>
      </c>
      <c r="G18" s="123" t="s">
        <v>138</v>
      </c>
      <c r="H18" s="121">
        <v>13</v>
      </c>
      <c r="I18" s="122">
        <v>0</v>
      </c>
      <c r="J18" s="162">
        <v>100</v>
      </c>
      <c r="K18" s="121">
        <v>24</v>
      </c>
      <c r="L18" s="122">
        <v>0</v>
      </c>
      <c r="M18" s="125">
        <v>100</v>
      </c>
      <c r="N18" s="123">
        <v>1.8799999999999999E-7</v>
      </c>
      <c r="O18" s="121">
        <v>21</v>
      </c>
      <c r="P18" s="122">
        <v>6</v>
      </c>
      <c r="Q18" s="123">
        <v>77.78</v>
      </c>
      <c r="R18" s="121">
        <v>161</v>
      </c>
      <c r="S18" s="122">
        <v>11</v>
      </c>
      <c r="T18" s="125">
        <v>93.6</v>
      </c>
      <c r="U18" s="123">
        <v>0.63709899999999997</v>
      </c>
      <c r="V18" s="124">
        <v>17</v>
      </c>
      <c r="W18" s="122">
        <v>9</v>
      </c>
      <c r="X18" s="160">
        <v>65.38</v>
      </c>
      <c r="Y18" s="121">
        <v>112</v>
      </c>
      <c r="Z18" s="122">
        <v>13</v>
      </c>
      <c r="AA18" s="125">
        <v>88.89</v>
      </c>
      <c r="AB18" s="123">
        <v>1.9384699999999999</v>
      </c>
    </row>
    <row r="19" spans="1:28" s="161" customFormat="1">
      <c r="A19" s="121">
        <v>5</v>
      </c>
      <c r="B19" s="125" t="s">
        <v>115</v>
      </c>
      <c r="C19" s="125" t="s">
        <v>116</v>
      </c>
      <c r="D19" s="160" t="s">
        <v>117</v>
      </c>
      <c r="E19" s="121">
        <v>4</v>
      </c>
      <c r="F19" s="122">
        <v>6</v>
      </c>
      <c r="G19" s="123" t="s">
        <v>139</v>
      </c>
      <c r="H19" s="117">
        <v>22</v>
      </c>
      <c r="I19" s="118">
        <v>25</v>
      </c>
      <c r="J19" s="120">
        <v>46.81</v>
      </c>
      <c r="K19" s="117">
        <v>50</v>
      </c>
      <c r="L19" s="118">
        <v>56</v>
      </c>
      <c r="M19" s="118">
        <v>46.73</v>
      </c>
      <c r="N19" s="123">
        <v>2.64</v>
      </c>
      <c r="O19" s="121">
        <v>33</v>
      </c>
      <c r="P19" s="122">
        <v>55</v>
      </c>
      <c r="Q19" s="123">
        <v>37.5</v>
      </c>
      <c r="R19" s="121">
        <v>127</v>
      </c>
      <c r="S19" s="122">
        <v>172</v>
      </c>
      <c r="T19" s="125">
        <v>42.47</v>
      </c>
      <c r="U19" s="123">
        <v>1.3409500000000001</v>
      </c>
      <c r="V19" s="124">
        <v>19</v>
      </c>
      <c r="W19" s="122">
        <v>60</v>
      </c>
      <c r="X19" s="160">
        <v>24.05</v>
      </c>
      <c r="Y19" s="121">
        <v>34</v>
      </c>
      <c r="Z19" s="122">
        <v>134</v>
      </c>
      <c r="AA19" s="125">
        <v>20.12</v>
      </c>
      <c r="AB19" s="123">
        <v>0.389156</v>
      </c>
    </row>
    <row r="20" spans="1:28" s="153" customFormat="1">
      <c r="A20" s="41">
        <v>17</v>
      </c>
      <c r="B20" s="7" t="s">
        <v>118</v>
      </c>
      <c r="C20" s="7" t="s">
        <v>119</v>
      </c>
      <c r="D20" s="85" t="s">
        <v>120</v>
      </c>
      <c r="E20" s="41">
        <v>7</v>
      </c>
      <c r="F20" s="13">
        <v>40</v>
      </c>
      <c r="G20" s="40" t="s">
        <v>140</v>
      </c>
      <c r="H20" s="132">
        <v>23</v>
      </c>
      <c r="I20" s="133">
        <v>33</v>
      </c>
      <c r="J20" s="86">
        <v>41.07</v>
      </c>
      <c r="K20" s="132">
        <v>23</v>
      </c>
      <c r="L20" s="133">
        <v>29</v>
      </c>
      <c r="M20" s="133">
        <v>44.23</v>
      </c>
      <c r="N20" s="40">
        <v>2.97</v>
      </c>
      <c r="O20" s="41">
        <v>37</v>
      </c>
      <c r="P20" s="13">
        <v>83</v>
      </c>
      <c r="Q20" s="40">
        <v>30.83</v>
      </c>
      <c r="R20" s="41">
        <v>185</v>
      </c>
      <c r="S20" s="13">
        <v>339</v>
      </c>
      <c r="T20" s="7">
        <v>35.31</v>
      </c>
      <c r="U20" s="40">
        <v>11.3209</v>
      </c>
      <c r="V20" s="111">
        <v>30</v>
      </c>
      <c r="W20" s="13">
        <v>65</v>
      </c>
      <c r="X20" s="85">
        <v>31.58</v>
      </c>
      <c r="Y20" s="41">
        <v>78</v>
      </c>
      <c r="Z20" s="13">
        <v>191</v>
      </c>
      <c r="AA20" s="7">
        <v>29</v>
      </c>
      <c r="AB20" s="40">
        <v>8.2788400000000006</v>
      </c>
    </row>
    <row r="21" spans="1:28" s="161" customFormat="1">
      <c r="A21" s="121">
        <v>6</v>
      </c>
      <c r="B21" s="125" t="s">
        <v>121</v>
      </c>
      <c r="C21" s="125" t="s">
        <v>122</v>
      </c>
      <c r="D21" s="160" t="s">
        <v>123</v>
      </c>
      <c r="E21" s="121">
        <v>21</v>
      </c>
      <c r="F21" s="122">
        <v>22</v>
      </c>
      <c r="G21" s="123" t="s">
        <v>141</v>
      </c>
      <c r="H21" s="117">
        <v>22</v>
      </c>
      <c r="I21" s="118">
        <v>0</v>
      </c>
      <c r="J21" s="120">
        <v>100</v>
      </c>
      <c r="K21" s="117">
        <v>44</v>
      </c>
      <c r="L21" s="118">
        <v>1</v>
      </c>
      <c r="M21" s="118">
        <v>97.78</v>
      </c>
      <c r="N21" s="123">
        <v>6.87</v>
      </c>
      <c r="O21" s="121">
        <v>35</v>
      </c>
      <c r="P21" s="122">
        <v>25</v>
      </c>
      <c r="Q21" s="123">
        <v>58.33</v>
      </c>
      <c r="R21" s="121">
        <v>207</v>
      </c>
      <c r="S21" s="122">
        <v>46</v>
      </c>
      <c r="T21" s="125">
        <v>81.5</v>
      </c>
      <c r="U21" s="123">
        <v>15.9413</v>
      </c>
      <c r="V21" s="124">
        <v>23</v>
      </c>
      <c r="W21" s="122">
        <v>36</v>
      </c>
      <c r="X21" s="160">
        <v>38.979999999999997</v>
      </c>
      <c r="Y21" s="121">
        <v>58</v>
      </c>
      <c r="Z21" s="122">
        <v>42</v>
      </c>
      <c r="AA21" s="125">
        <v>57.43</v>
      </c>
      <c r="AB21" s="123">
        <v>12.555099999999999</v>
      </c>
    </row>
    <row r="22" spans="1:28" s="72" customFormat="1">
      <c r="A22" s="37">
        <v>2</v>
      </c>
      <c r="B22" s="7" t="s">
        <v>129</v>
      </c>
      <c r="C22" s="7" t="s">
        <v>130</v>
      </c>
      <c r="D22" s="85" t="s">
        <v>131</v>
      </c>
      <c r="E22" s="41">
        <v>39</v>
      </c>
      <c r="F22" s="13">
        <v>616</v>
      </c>
      <c r="G22" s="54" t="s">
        <v>142</v>
      </c>
      <c r="H22" s="64">
        <v>34</v>
      </c>
      <c r="I22" s="14">
        <v>15</v>
      </c>
      <c r="J22" s="73">
        <v>69.39</v>
      </c>
      <c r="K22" s="64">
        <v>90</v>
      </c>
      <c r="L22" s="14">
        <v>41</v>
      </c>
      <c r="M22" s="14">
        <v>68.7</v>
      </c>
      <c r="N22" s="54">
        <v>15.1608</v>
      </c>
      <c r="O22" s="37">
        <v>56</v>
      </c>
      <c r="P22" s="10">
        <v>50</v>
      </c>
      <c r="Q22" s="54">
        <v>52.83</v>
      </c>
      <c r="R22" s="37">
        <v>399</v>
      </c>
      <c r="S22" s="10">
        <v>247</v>
      </c>
      <c r="T22" s="12">
        <v>61.76</v>
      </c>
      <c r="U22" s="54">
        <v>0.04</v>
      </c>
      <c r="V22" s="87">
        <v>59</v>
      </c>
      <c r="W22" s="10">
        <v>62</v>
      </c>
      <c r="X22" s="11">
        <v>48.76</v>
      </c>
      <c r="Y22" s="37">
        <v>239</v>
      </c>
      <c r="Z22" s="10">
        <v>165</v>
      </c>
      <c r="AA22" s="12">
        <v>59.16</v>
      </c>
      <c r="AB22" s="54">
        <v>0.02</v>
      </c>
    </row>
    <row r="23" spans="1:28" s="153" customFormat="1" ht="16" thickBot="1">
      <c r="A23" s="42">
        <v>7</v>
      </c>
      <c r="B23" s="43" t="s">
        <v>124</v>
      </c>
      <c r="C23" s="43" t="s">
        <v>125</v>
      </c>
      <c r="D23" s="44" t="s">
        <v>126</v>
      </c>
      <c r="E23" s="42">
        <v>64</v>
      </c>
      <c r="F23" s="154">
        <v>5774</v>
      </c>
      <c r="G23" s="155" t="s">
        <v>143</v>
      </c>
      <c r="H23" s="156">
        <v>18</v>
      </c>
      <c r="I23" s="157">
        <v>48</v>
      </c>
      <c r="J23" s="158">
        <v>27.27</v>
      </c>
      <c r="K23" s="156">
        <v>26</v>
      </c>
      <c r="L23" s="157">
        <v>67</v>
      </c>
      <c r="M23" s="157">
        <v>27.96</v>
      </c>
      <c r="N23" s="155">
        <v>4.7</v>
      </c>
      <c r="O23" s="42">
        <v>27</v>
      </c>
      <c r="P23" s="154">
        <v>104</v>
      </c>
      <c r="Q23" s="155">
        <v>20.61</v>
      </c>
      <c r="R23" s="42">
        <v>115</v>
      </c>
      <c r="S23" s="154">
        <v>405</v>
      </c>
      <c r="T23" s="43">
        <v>22.12</v>
      </c>
      <c r="U23" s="155">
        <v>14.64</v>
      </c>
      <c r="V23" s="159">
        <v>22</v>
      </c>
      <c r="W23" s="154">
        <v>91</v>
      </c>
      <c r="X23" s="44">
        <v>19.47</v>
      </c>
      <c r="Y23" s="42">
        <v>44</v>
      </c>
      <c r="Z23" s="154">
        <v>477</v>
      </c>
      <c r="AA23" s="43">
        <v>8.43</v>
      </c>
      <c r="AB23" s="155">
        <v>20.16</v>
      </c>
    </row>
    <row r="24" spans="1:28" ht="16" thickBot="1"/>
    <row r="25" spans="1:28" s="9" customFormat="1" ht="24" thickBot="1">
      <c r="A25" s="8">
        <v>7</v>
      </c>
      <c r="B25" s="76" t="s">
        <v>281</v>
      </c>
      <c r="C25" s="62"/>
      <c r="D25" s="63"/>
      <c r="E25" s="23"/>
      <c r="F25" s="39"/>
      <c r="G25" s="30" t="s">
        <v>264</v>
      </c>
      <c r="H25" s="14">
        <v>56</v>
      </c>
      <c r="I25" s="14">
        <v>14</v>
      </c>
      <c r="J25" s="30">
        <v>80</v>
      </c>
      <c r="K25" s="62"/>
      <c r="L25" s="63"/>
      <c r="M25" s="23"/>
      <c r="N25" s="39"/>
      <c r="O25" s="8">
        <v>102</v>
      </c>
      <c r="P25" s="8">
        <v>45</v>
      </c>
      <c r="Q25" s="55">
        <v>69.38</v>
      </c>
      <c r="R25" s="62"/>
      <c r="S25" s="63"/>
      <c r="T25" s="23"/>
      <c r="U25" s="39"/>
      <c r="V25" s="8">
        <v>69</v>
      </c>
      <c r="W25" s="8">
        <v>56</v>
      </c>
      <c r="X25" s="55">
        <v>55.2</v>
      </c>
      <c r="Y25" s="62"/>
      <c r="Z25" s="63"/>
      <c r="AA25" s="23"/>
      <c r="AB25" s="39"/>
    </row>
    <row r="27" spans="1:28" ht="23">
      <c r="A27" s="204" t="s">
        <v>278</v>
      </c>
      <c r="B27" s="203"/>
      <c r="C27" s="203"/>
      <c r="D27" s="203"/>
      <c r="E27" s="203"/>
      <c r="F27" s="22"/>
      <c r="G27" s="22"/>
      <c r="H27" s="22"/>
      <c r="I27" s="22"/>
      <c r="J27" s="24"/>
      <c r="K27" s="24"/>
      <c r="L27" s="24"/>
      <c r="M27" s="24"/>
      <c r="N27" s="24"/>
      <c r="O27" s="24"/>
      <c r="P27" s="24"/>
      <c r="Q27" s="24"/>
      <c r="R27" s="24"/>
    </row>
    <row r="28" spans="1:28" ht="23">
      <c r="A28" s="205" t="s">
        <v>277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4"/>
      <c r="M28" s="24"/>
      <c r="N28" s="24"/>
      <c r="O28" s="24"/>
      <c r="P28" s="24"/>
      <c r="Q28" s="24"/>
      <c r="R28" s="24"/>
    </row>
    <row r="29" spans="1:28" ht="23">
      <c r="A29" s="206" t="s">
        <v>279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28" ht="23" customHeight="1">
      <c r="A30" s="22" t="s">
        <v>284</v>
      </c>
    </row>
    <row r="31" spans="1:28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28">
      <c r="A32" s="207" t="s">
        <v>280</v>
      </c>
      <c r="B32" s="208"/>
      <c r="C32" s="208"/>
      <c r="D32" s="208"/>
      <c r="E32" s="208"/>
      <c r="F32" s="208"/>
      <c r="G32" s="208"/>
      <c r="H32" s="20"/>
      <c r="I32" s="20"/>
      <c r="J32" s="20"/>
      <c r="K32" s="20"/>
      <c r="L32" s="20"/>
    </row>
    <row r="34" spans="24:24">
      <c r="X34" s="61"/>
    </row>
    <row r="38" spans="24:24">
      <c r="X38" s="61"/>
    </row>
  </sheetData>
  <sortState ref="A6:AB23">
    <sortCondition ref="A6:A23"/>
    <sortCondition ref="B6:B23"/>
  </sortState>
  <mergeCells count="7">
    <mergeCell ref="V4:X4"/>
    <mergeCell ref="Y4:AB4"/>
    <mergeCell ref="E4:G4"/>
    <mergeCell ref="H4:J4"/>
    <mergeCell ref="K4:N4"/>
    <mergeCell ref="O4:Q4"/>
    <mergeCell ref="R4:U4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39"/>
  <sheetViews>
    <sheetView topLeftCell="A5" workbookViewId="0">
      <selection activeCell="L37" sqref="L37"/>
    </sheetView>
  </sheetViews>
  <sheetFormatPr baseColWidth="10" defaultRowHeight="15" x14ac:dyDescent="0"/>
  <cols>
    <col min="1" max="1" width="5.83203125" customWidth="1"/>
    <col min="2" max="2" width="12.6640625" bestFit="1" customWidth="1"/>
    <col min="3" max="4" width="14.1640625" customWidth="1"/>
    <col min="5" max="5" width="11.33203125" customWidth="1"/>
    <col min="6" max="6" width="14.1640625" customWidth="1"/>
    <col min="7" max="7" width="18.33203125" customWidth="1"/>
    <col min="8" max="9" width="14.1640625" customWidth="1"/>
    <col min="10" max="10" width="9" customWidth="1"/>
    <col min="11" max="12" width="14.1640625" customWidth="1"/>
    <col min="13" max="13" width="9" customWidth="1"/>
    <col min="14" max="14" width="12" customWidth="1"/>
  </cols>
  <sheetData>
    <row r="1" spans="1:14" ht="16" thickBot="1"/>
    <row r="2" spans="1:14" ht="16" thickBot="1">
      <c r="H2" s="88" t="s">
        <v>260</v>
      </c>
      <c r="I2" s="89"/>
      <c r="J2" s="181"/>
      <c r="K2" s="90"/>
      <c r="L2" s="90"/>
      <c r="M2" s="90"/>
      <c r="N2" s="91"/>
    </row>
    <row r="3" spans="1:14" ht="26" thickBot="1">
      <c r="A3" s="9"/>
      <c r="B3" s="9"/>
      <c r="C3" s="25"/>
      <c r="D3" s="26"/>
      <c r="E3" s="215" t="s">
        <v>256</v>
      </c>
      <c r="F3" s="216"/>
      <c r="G3" s="216"/>
      <c r="H3" s="218" t="s">
        <v>268</v>
      </c>
      <c r="I3" s="219"/>
      <c r="J3" s="220"/>
      <c r="K3" s="219" t="s">
        <v>259</v>
      </c>
      <c r="L3" s="219"/>
      <c r="M3" s="219"/>
      <c r="N3" s="220"/>
    </row>
    <row r="4" spans="1:14" ht="46" thickBot="1">
      <c r="A4" s="102" t="s">
        <v>0</v>
      </c>
      <c r="B4" s="103" t="s">
        <v>254</v>
      </c>
      <c r="C4" s="103" t="s">
        <v>283</v>
      </c>
      <c r="D4" s="104" t="s">
        <v>255</v>
      </c>
      <c r="E4" s="102" t="s">
        <v>152</v>
      </c>
      <c r="F4" s="103" t="s">
        <v>153</v>
      </c>
      <c r="G4" s="104" t="s">
        <v>253</v>
      </c>
      <c r="H4" s="106" t="s">
        <v>257</v>
      </c>
      <c r="I4" s="107" t="s">
        <v>258</v>
      </c>
      <c r="J4" s="108" t="s">
        <v>270</v>
      </c>
      <c r="K4" s="109" t="s">
        <v>257</v>
      </c>
      <c r="L4" s="107" t="s">
        <v>258</v>
      </c>
      <c r="M4" s="108" t="s">
        <v>269</v>
      </c>
      <c r="N4" s="108" t="s">
        <v>271</v>
      </c>
    </row>
    <row r="5" spans="1:14" s="168" customFormat="1">
      <c r="A5" s="163" t="s">
        <v>46</v>
      </c>
      <c r="B5" s="164" t="s">
        <v>154</v>
      </c>
      <c r="C5" s="164" t="s">
        <v>155</v>
      </c>
      <c r="D5" s="165" t="s">
        <v>156</v>
      </c>
      <c r="E5" s="163">
        <v>202</v>
      </c>
      <c r="F5" s="164">
        <v>18419</v>
      </c>
      <c r="G5" s="165" t="s">
        <v>158</v>
      </c>
      <c r="H5" s="163">
        <v>23</v>
      </c>
      <c r="I5" s="164">
        <v>38</v>
      </c>
      <c r="J5" s="166">
        <v>37.700000000000003</v>
      </c>
      <c r="K5" s="167">
        <v>156</v>
      </c>
      <c r="L5" s="164">
        <v>12</v>
      </c>
      <c r="M5" s="164">
        <v>92.86</v>
      </c>
      <c r="N5" s="166">
        <v>10.65</v>
      </c>
    </row>
    <row r="6" spans="1:14" s="168" customFormat="1">
      <c r="A6" s="169">
        <v>2</v>
      </c>
      <c r="B6" s="170" t="s">
        <v>159</v>
      </c>
      <c r="C6" s="170" t="s">
        <v>160</v>
      </c>
      <c r="D6" s="171" t="s">
        <v>161</v>
      </c>
      <c r="E6" s="169">
        <v>170</v>
      </c>
      <c r="F6" s="170">
        <v>13703</v>
      </c>
      <c r="G6" s="171" t="s">
        <v>162</v>
      </c>
      <c r="H6" s="169">
        <v>5</v>
      </c>
      <c r="I6" s="170">
        <v>11</v>
      </c>
      <c r="J6" s="33">
        <v>31.25</v>
      </c>
      <c r="K6" s="172">
        <v>20</v>
      </c>
      <c r="L6" s="170">
        <v>20</v>
      </c>
      <c r="M6" s="170">
        <v>50</v>
      </c>
      <c r="N6" s="33">
        <v>5.74</v>
      </c>
    </row>
    <row r="7" spans="1:14">
      <c r="A7" s="29">
        <v>15</v>
      </c>
      <c r="B7" s="8" t="s">
        <v>165</v>
      </c>
      <c r="C7" s="8" t="s">
        <v>166</v>
      </c>
      <c r="D7" s="48" t="s">
        <v>167</v>
      </c>
      <c r="E7" s="29">
        <v>52</v>
      </c>
      <c r="F7" s="8">
        <v>36</v>
      </c>
      <c r="G7" s="48" t="s">
        <v>168</v>
      </c>
      <c r="H7" s="29">
        <v>6</v>
      </c>
      <c r="I7" s="8">
        <v>17</v>
      </c>
      <c r="J7" s="30">
        <v>26.09</v>
      </c>
      <c r="K7" s="93">
        <v>170</v>
      </c>
      <c r="L7" s="8">
        <v>358</v>
      </c>
      <c r="M7" s="8">
        <v>32.14</v>
      </c>
      <c r="N7" s="30">
        <v>18.84</v>
      </c>
    </row>
    <row r="8" spans="1:14" s="177" customFormat="1">
      <c r="A8" s="132">
        <v>9</v>
      </c>
      <c r="B8" s="133" t="s">
        <v>169</v>
      </c>
      <c r="C8" s="133" t="s">
        <v>170</v>
      </c>
      <c r="D8" s="134" t="s">
        <v>171</v>
      </c>
      <c r="E8" s="132">
        <v>93</v>
      </c>
      <c r="F8" s="133">
        <v>93</v>
      </c>
      <c r="G8" s="134" t="s">
        <v>172</v>
      </c>
      <c r="H8" s="132">
        <v>6</v>
      </c>
      <c r="I8" s="133">
        <v>67</v>
      </c>
      <c r="J8" s="86">
        <v>8.11</v>
      </c>
      <c r="K8" s="176">
        <v>27</v>
      </c>
      <c r="L8" s="133">
        <v>136</v>
      </c>
      <c r="M8" s="133">
        <v>16.559999999999999</v>
      </c>
      <c r="N8" s="86">
        <v>10.73</v>
      </c>
    </row>
    <row r="9" spans="1:14" s="177" customFormat="1">
      <c r="A9" s="132">
        <v>15</v>
      </c>
      <c r="B9" s="133" t="s">
        <v>173</v>
      </c>
      <c r="C9" s="133" t="s">
        <v>174</v>
      </c>
      <c r="D9" s="134" t="s">
        <v>175</v>
      </c>
      <c r="E9" s="132">
        <v>19</v>
      </c>
      <c r="F9" s="133">
        <v>6986</v>
      </c>
      <c r="G9" s="134" t="s">
        <v>176</v>
      </c>
      <c r="H9" s="132">
        <v>10</v>
      </c>
      <c r="I9" s="133">
        <v>46</v>
      </c>
      <c r="J9" s="86">
        <v>17.86</v>
      </c>
      <c r="K9" s="176">
        <v>102</v>
      </c>
      <c r="L9" s="133">
        <v>704</v>
      </c>
      <c r="M9" s="133">
        <v>12.64</v>
      </c>
      <c r="N9" s="86">
        <v>50.71</v>
      </c>
    </row>
    <row r="10" spans="1:14" s="179" customFormat="1">
      <c r="A10" s="64">
        <v>1</v>
      </c>
      <c r="B10" s="14" t="s">
        <v>177</v>
      </c>
      <c r="C10" s="14" t="s">
        <v>178</v>
      </c>
      <c r="D10" s="65" t="s">
        <v>179</v>
      </c>
      <c r="E10" s="64">
        <v>105</v>
      </c>
      <c r="F10" s="14">
        <v>166</v>
      </c>
      <c r="G10" s="65" t="s">
        <v>180</v>
      </c>
      <c r="H10" s="64">
        <v>5</v>
      </c>
      <c r="I10" s="14">
        <v>24</v>
      </c>
      <c r="J10" s="73">
        <v>17.239999999999998</v>
      </c>
      <c r="K10" s="178">
        <v>55</v>
      </c>
      <c r="L10" s="14">
        <v>111</v>
      </c>
      <c r="M10" s="14">
        <v>32.93</v>
      </c>
      <c r="N10" s="73">
        <v>13.83</v>
      </c>
    </row>
    <row r="11" spans="1:14" s="173" customFormat="1">
      <c r="A11" s="117">
        <v>1</v>
      </c>
      <c r="B11" s="118" t="s">
        <v>181</v>
      </c>
      <c r="C11" s="118" t="s">
        <v>182</v>
      </c>
      <c r="D11" s="119" t="s">
        <v>183</v>
      </c>
      <c r="E11" s="117">
        <v>25</v>
      </c>
      <c r="F11" s="118">
        <v>143</v>
      </c>
      <c r="G11" s="119" t="s">
        <v>184</v>
      </c>
      <c r="H11" s="117">
        <v>7</v>
      </c>
      <c r="I11" s="118">
        <v>26</v>
      </c>
      <c r="J11" s="120">
        <v>21.21</v>
      </c>
      <c r="K11" s="174">
        <v>145</v>
      </c>
      <c r="L11" s="118">
        <v>300</v>
      </c>
      <c r="M11" s="118">
        <v>32.369999999999997</v>
      </c>
      <c r="N11" s="120">
        <v>4.83</v>
      </c>
    </row>
    <row r="12" spans="1:14" s="168" customFormat="1">
      <c r="A12" s="169">
        <v>22</v>
      </c>
      <c r="B12" s="170" t="s">
        <v>185</v>
      </c>
      <c r="C12" s="170" t="s">
        <v>186</v>
      </c>
      <c r="D12" s="171" t="s">
        <v>187</v>
      </c>
      <c r="E12" s="169">
        <v>10</v>
      </c>
      <c r="F12" s="170">
        <v>5952</v>
      </c>
      <c r="G12" s="171" t="s">
        <v>188</v>
      </c>
      <c r="H12" s="169">
        <v>12</v>
      </c>
      <c r="I12" s="170">
        <v>45</v>
      </c>
      <c r="J12" s="33">
        <v>21.05</v>
      </c>
      <c r="K12" s="172">
        <v>900</v>
      </c>
      <c r="L12" s="170">
        <v>1597</v>
      </c>
      <c r="M12" s="170">
        <v>36.04</v>
      </c>
      <c r="N12" s="33">
        <v>87.45</v>
      </c>
    </row>
    <row r="13" spans="1:14" s="168" customFormat="1">
      <c r="A13" s="169">
        <v>7</v>
      </c>
      <c r="B13" s="170" t="s">
        <v>189</v>
      </c>
      <c r="C13" s="170" t="s">
        <v>190</v>
      </c>
      <c r="D13" s="171" t="s">
        <v>191</v>
      </c>
      <c r="E13" s="169">
        <v>357</v>
      </c>
      <c r="F13" s="170">
        <v>1067</v>
      </c>
      <c r="G13" s="171" t="s">
        <v>192</v>
      </c>
      <c r="H13" s="169">
        <v>20</v>
      </c>
      <c r="I13" s="170">
        <v>27</v>
      </c>
      <c r="J13" s="33">
        <v>42.55</v>
      </c>
      <c r="K13" s="172">
        <v>57</v>
      </c>
      <c r="L13" s="170">
        <v>51</v>
      </c>
      <c r="M13" s="170">
        <v>52.78</v>
      </c>
      <c r="N13" s="33">
        <v>5.2</v>
      </c>
    </row>
    <row r="14" spans="1:14" s="168" customFormat="1">
      <c r="A14" s="169">
        <v>15</v>
      </c>
      <c r="B14" s="170" t="s">
        <v>193</v>
      </c>
      <c r="C14" s="170" t="s">
        <v>194</v>
      </c>
      <c r="D14" s="171" t="s">
        <v>195</v>
      </c>
      <c r="E14" s="169">
        <v>20</v>
      </c>
      <c r="F14" s="170">
        <v>24</v>
      </c>
      <c r="G14" s="171" t="s">
        <v>196</v>
      </c>
      <c r="H14" s="169">
        <v>12</v>
      </c>
      <c r="I14" s="170">
        <v>55</v>
      </c>
      <c r="J14" s="33">
        <v>17.91</v>
      </c>
      <c r="K14" s="172">
        <v>68</v>
      </c>
      <c r="L14" s="170">
        <v>162</v>
      </c>
      <c r="M14" s="170">
        <v>29.57</v>
      </c>
      <c r="N14" s="33">
        <v>71.989999999999995</v>
      </c>
    </row>
    <row r="15" spans="1:14" s="168" customFormat="1">
      <c r="A15" s="169">
        <v>6</v>
      </c>
      <c r="B15" s="170" t="s">
        <v>197</v>
      </c>
      <c r="C15" s="170" t="s">
        <v>198</v>
      </c>
      <c r="D15" s="171" t="s">
        <v>199</v>
      </c>
      <c r="E15" s="169">
        <v>4</v>
      </c>
      <c r="F15" s="170">
        <v>7</v>
      </c>
      <c r="G15" s="171" t="s">
        <v>200</v>
      </c>
      <c r="H15" s="169">
        <v>81</v>
      </c>
      <c r="I15" s="170">
        <v>85</v>
      </c>
      <c r="J15" s="33">
        <v>48.8</v>
      </c>
      <c r="K15" s="172">
        <v>573</v>
      </c>
      <c r="L15" s="170">
        <v>1645</v>
      </c>
      <c r="M15" s="170">
        <v>25.8</v>
      </c>
      <c r="N15" s="33">
        <v>247.95</v>
      </c>
    </row>
    <row r="16" spans="1:14">
      <c r="A16" s="29">
        <v>8</v>
      </c>
      <c r="B16" s="8" t="s">
        <v>201</v>
      </c>
      <c r="C16" s="8" t="s">
        <v>202</v>
      </c>
      <c r="D16" s="48" t="s">
        <v>203</v>
      </c>
      <c r="E16" s="29">
        <v>62</v>
      </c>
      <c r="F16" s="8">
        <v>6</v>
      </c>
      <c r="G16" s="48" t="s">
        <v>204</v>
      </c>
      <c r="H16" s="29">
        <v>25</v>
      </c>
      <c r="I16" s="8">
        <v>116</v>
      </c>
      <c r="J16" s="30">
        <v>17.73</v>
      </c>
      <c r="K16" s="93">
        <v>261</v>
      </c>
      <c r="L16" s="8">
        <v>463</v>
      </c>
      <c r="M16" s="8">
        <v>36</v>
      </c>
      <c r="N16" s="30">
        <v>27.21</v>
      </c>
    </row>
    <row r="17" spans="1:18" s="173" customFormat="1">
      <c r="A17" s="117">
        <v>4</v>
      </c>
      <c r="B17" s="118" t="s">
        <v>205</v>
      </c>
      <c r="C17" s="118" t="s">
        <v>206</v>
      </c>
      <c r="D17" s="119" t="s">
        <v>207</v>
      </c>
      <c r="E17" s="117">
        <v>213</v>
      </c>
      <c r="F17" s="118">
        <v>775</v>
      </c>
      <c r="G17" s="119" t="s">
        <v>208</v>
      </c>
      <c r="H17" s="117">
        <v>6</v>
      </c>
      <c r="I17" s="118">
        <v>36</v>
      </c>
      <c r="J17" s="120">
        <v>14.29</v>
      </c>
      <c r="K17" s="174">
        <v>30</v>
      </c>
      <c r="L17" s="118">
        <v>50</v>
      </c>
      <c r="M17" s="118">
        <v>37.5</v>
      </c>
      <c r="N17" s="120">
        <v>10.15</v>
      </c>
    </row>
    <row r="18" spans="1:18" s="173" customFormat="1">
      <c r="A18" s="117">
        <v>7</v>
      </c>
      <c r="B18" s="118" t="s">
        <v>209</v>
      </c>
      <c r="C18" s="118" t="s">
        <v>210</v>
      </c>
      <c r="D18" s="119" t="s">
        <v>211</v>
      </c>
      <c r="E18" s="117">
        <v>24</v>
      </c>
      <c r="F18" s="118">
        <v>11696</v>
      </c>
      <c r="G18" s="119" t="s">
        <v>212</v>
      </c>
      <c r="H18" s="117">
        <v>5</v>
      </c>
      <c r="I18" s="118">
        <v>71</v>
      </c>
      <c r="J18" s="120">
        <v>6.58</v>
      </c>
      <c r="K18" s="174">
        <v>29</v>
      </c>
      <c r="L18" s="118">
        <v>75</v>
      </c>
      <c r="M18" s="118">
        <v>27.88</v>
      </c>
      <c r="N18" s="120">
        <v>1.48</v>
      </c>
    </row>
    <row r="19" spans="1:18" s="173" customFormat="1">
      <c r="A19" s="117">
        <v>2</v>
      </c>
      <c r="B19" s="118" t="s">
        <v>213</v>
      </c>
      <c r="C19" s="118" t="s">
        <v>214</v>
      </c>
      <c r="D19" s="119" t="s">
        <v>215</v>
      </c>
      <c r="E19" s="117">
        <v>116</v>
      </c>
      <c r="F19" s="118">
        <v>23536</v>
      </c>
      <c r="G19" s="119" t="s">
        <v>216</v>
      </c>
      <c r="H19" s="117">
        <v>10</v>
      </c>
      <c r="I19" s="118">
        <v>58</v>
      </c>
      <c r="J19" s="120">
        <v>14.49</v>
      </c>
      <c r="K19" s="174">
        <v>60</v>
      </c>
      <c r="L19" s="118">
        <v>125</v>
      </c>
      <c r="M19" s="118">
        <v>32.43</v>
      </c>
      <c r="N19" s="120">
        <v>14.55</v>
      </c>
    </row>
    <row r="20" spans="1:18">
      <c r="A20" s="29">
        <v>12</v>
      </c>
      <c r="B20" s="8" t="s">
        <v>217</v>
      </c>
      <c r="C20" s="8" t="s">
        <v>218</v>
      </c>
      <c r="D20" s="48" t="s">
        <v>219</v>
      </c>
      <c r="E20" s="29">
        <v>174</v>
      </c>
      <c r="F20" s="8">
        <v>126</v>
      </c>
      <c r="G20" s="48" t="s">
        <v>220</v>
      </c>
      <c r="H20" s="29">
        <v>6</v>
      </c>
      <c r="I20" s="8">
        <v>35</v>
      </c>
      <c r="J20" s="30">
        <v>14.63</v>
      </c>
      <c r="K20" s="93">
        <v>341</v>
      </c>
      <c r="L20" s="8">
        <v>614</v>
      </c>
      <c r="M20" s="8">
        <v>35.630000000000003</v>
      </c>
      <c r="N20" s="30">
        <v>105.47</v>
      </c>
    </row>
    <row r="21" spans="1:18" s="173" customFormat="1">
      <c r="A21" s="117">
        <v>8</v>
      </c>
      <c r="B21" s="118" t="s">
        <v>221</v>
      </c>
      <c r="C21" s="118" t="s">
        <v>222</v>
      </c>
      <c r="D21" s="119" t="s">
        <v>223</v>
      </c>
      <c r="E21" s="117">
        <v>3</v>
      </c>
      <c r="F21" s="118">
        <v>3</v>
      </c>
      <c r="G21" s="119" t="s">
        <v>224</v>
      </c>
      <c r="H21" s="117">
        <v>16</v>
      </c>
      <c r="I21" s="118">
        <v>44</v>
      </c>
      <c r="J21" s="120">
        <v>26.67</v>
      </c>
      <c r="K21" s="174">
        <v>4073</v>
      </c>
      <c r="L21" s="118">
        <v>11235</v>
      </c>
      <c r="M21" s="118">
        <v>26.6</v>
      </c>
      <c r="N21" s="120">
        <v>1180.5899999999999</v>
      </c>
    </row>
    <row r="22" spans="1:18">
      <c r="A22" s="29">
        <v>3</v>
      </c>
      <c r="B22" s="8" t="s">
        <v>225</v>
      </c>
      <c r="C22" s="8" t="s">
        <v>226</v>
      </c>
      <c r="D22" s="48" t="s">
        <v>227</v>
      </c>
      <c r="E22" s="29">
        <v>41</v>
      </c>
      <c r="F22" s="8">
        <v>744</v>
      </c>
      <c r="G22" s="48" t="s">
        <v>228</v>
      </c>
      <c r="H22" s="29">
        <v>18</v>
      </c>
      <c r="I22" s="8">
        <v>79</v>
      </c>
      <c r="J22" s="30">
        <v>18.559999999999999</v>
      </c>
      <c r="K22" s="93">
        <v>4</v>
      </c>
      <c r="L22" s="8">
        <v>10</v>
      </c>
      <c r="M22" s="8">
        <v>28.57</v>
      </c>
      <c r="N22" s="30">
        <v>4.07</v>
      </c>
    </row>
    <row r="23" spans="1:18" s="168" customFormat="1">
      <c r="A23" s="169">
        <v>17</v>
      </c>
      <c r="B23" s="170" t="s">
        <v>229</v>
      </c>
      <c r="C23" s="170" t="s">
        <v>230</v>
      </c>
      <c r="D23" s="171" t="s">
        <v>231</v>
      </c>
      <c r="E23" s="169">
        <v>432</v>
      </c>
      <c r="F23" s="170">
        <v>22016</v>
      </c>
      <c r="G23" s="171" t="s">
        <v>232</v>
      </c>
      <c r="H23" s="169">
        <v>9</v>
      </c>
      <c r="I23" s="170">
        <v>58</v>
      </c>
      <c r="J23" s="175">
        <v>13.43</v>
      </c>
      <c r="K23" s="172">
        <v>9</v>
      </c>
      <c r="L23" s="170">
        <v>18</v>
      </c>
      <c r="M23" s="170">
        <v>33.33</v>
      </c>
      <c r="N23" s="33">
        <v>109.67</v>
      </c>
    </row>
    <row r="24" spans="1:18" s="173" customFormat="1">
      <c r="A24" s="117">
        <v>20</v>
      </c>
      <c r="B24" s="118" t="s">
        <v>247</v>
      </c>
      <c r="C24" s="118" t="s">
        <v>249</v>
      </c>
      <c r="D24" s="119" t="s">
        <v>250</v>
      </c>
      <c r="E24" s="117">
        <v>38</v>
      </c>
      <c r="F24" s="118">
        <v>63</v>
      </c>
      <c r="G24" s="119" t="s">
        <v>248</v>
      </c>
      <c r="H24" s="117">
        <v>131</v>
      </c>
      <c r="I24" s="118">
        <v>0</v>
      </c>
      <c r="J24" s="120">
        <v>100</v>
      </c>
      <c r="K24" s="174">
        <v>11</v>
      </c>
      <c r="L24" s="118">
        <v>50</v>
      </c>
      <c r="M24" s="118">
        <v>18.03</v>
      </c>
      <c r="N24" s="120">
        <v>3.01</v>
      </c>
    </row>
    <row r="25" spans="1:18" s="173" customFormat="1">
      <c r="A25" s="117">
        <v>1</v>
      </c>
      <c r="B25" s="118" t="s">
        <v>245</v>
      </c>
      <c r="C25" s="118" t="s">
        <v>251</v>
      </c>
      <c r="D25" s="119" t="s">
        <v>252</v>
      </c>
      <c r="E25" s="117">
        <v>22</v>
      </c>
      <c r="F25" s="118">
        <v>250</v>
      </c>
      <c r="G25" s="119" t="s">
        <v>246</v>
      </c>
      <c r="H25" s="117">
        <v>0</v>
      </c>
      <c r="I25" s="118">
        <v>58</v>
      </c>
      <c r="J25" s="120" t="s">
        <v>285</v>
      </c>
      <c r="K25" s="174">
        <v>43</v>
      </c>
      <c r="L25" s="118">
        <v>41</v>
      </c>
      <c r="M25" s="118">
        <v>51.19</v>
      </c>
      <c r="N25" s="120">
        <v>2.31</v>
      </c>
    </row>
    <row r="26" spans="1:18" s="177" customFormat="1">
      <c r="A26" s="132">
        <v>13</v>
      </c>
      <c r="B26" s="133" t="s">
        <v>233</v>
      </c>
      <c r="C26" s="133" t="s">
        <v>234</v>
      </c>
      <c r="D26" s="134" t="s">
        <v>235</v>
      </c>
      <c r="E26" s="132">
        <v>82</v>
      </c>
      <c r="F26" s="133">
        <v>17</v>
      </c>
      <c r="G26" s="134" t="s">
        <v>236</v>
      </c>
      <c r="H26" s="132">
        <v>10</v>
      </c>
      <c r="I26" s="133">
        <v>98</v>
      </c>
      <c r="J26" s="180">
        <v>9.26</v>
      </c>
      <c r="K26" s="176">
        <v>98</v>
      </c>
      <c r="L26" s="133">
        <v>265</v>
      </c>
      <c r="M26" s="133">
        <v>26.92</v>
      </c>
      <c r="N26" s="86">
        <v>25.93</v>
      </c>
    </row>
    <row r="27" spans="1:18">
      <c r="A27" s="29">
        <v>1</v>
      </c>
      <c r="B27" s="8" t="s">
        <v>237</v>
      </c>
      <c r="C27" s="8" t="s">
        <v>238</v>
      </c>
      <c r="D27" s="48" t="s">
        <v>239</v>
      </c>
      <c r="E27" s="29">
        <v>6</v>
      </c>
      <c r="F27" s="8">
        <v>10</v>
      </c>
      <c r="G27" s="48" t="s">
        <v>240</v>
      </c>
      <c r="H27" s="29">
        <v>22</v>
      </c>
      <c r="I27" s="8">
        <v>159</v>
      </c>
      <c r="J27" s="30">
        <v>12.15</v>
      </c>
      <c r="K27" s="93">
        <v>289</v>
      </c>
      <c r="L27" s="8">
        <v>714</v>
      </c>
      <c r="M27" s="8">
        <v>28.76</v>
      </c>
      <c r="N27" s="33">
        <v>26.52</v>
      </c>
    </row>
    <row r="28" spans="1:18" ht="16" thickBot="1">
      <c r="A28" s="34">
        <v>16</v>
      </c>
      <c r="B28" s="35" t="s">
        <v>241</v>
      </c>
      <c r="C28" s="35" t="s">
        <v>242</v>
      </c>
      <c r="D28" s="57" t="s">
        <v>243</v>
      </c>
      <c r="E28" s="34">
        <v>22</v>
      </c>
      <c r="F28" s="35">
        <v>20</v>
      </c>
      <c r="G28" s="57" t="s">
        <v>244</v>
      </c>
      <c r="H28" s="34">
        <v>11</v>
      </c>
      <c r="I28" s="35">
        <v>70</v>
      </c>
      <c r="J28" s="92">
        <v>13.58</v>
      </c>
      <c r="K28" s="94">
        <v>22</v>
      </c>
      <c r="L28" s="35">
        <v>53</v>
      </c>
      <c r="M28" s="35">
        <v>29.33</v>
      </c>
      <c r="N28" s="92">
        <v>4.29</v>
      </c>
    </row>
    <row r="29" spans="1:18" ht="16" thickBot="1">
      <c r="H29" s="211"/>
      <c r="I29" s="212"/>
      <c r="J29" s="213"/>
    </row>
    <row r="30" spans="1:18" ht="24" thickBot="1">
      <c r="A30" s="95">
        <v>7</v>
      </c>
      <c r="B30" s="76" t="s">
        <v>281</v>
      </c>
      <c r="C30" s="96"/>
      <c r="D30" s="97"/>
      <c r="E30" s="98"/>
      <c r="F30" s="99"/>
      <c r="G30" s="209" t="s">
        <v>264</v>
      </c>
      <c r="H30" s="214">
        <v>13</v>
      </c>
      <c r="I30" s="101">
        <v>47</v>
      </c>
      <c r="J30" s="100">
        <v>21.67</v>
      </c>
      <c r="K30" s="210"/>
      <c r="L30" s="97"/>
      <c r="M30" s="98"/>
      <c r="N30" s="99"/>
    </row>
    <row r="32" spans="1:18" ht="23">
      <c r="A32" s="204" t="s">
        <v>278</v>
      </c>
      <c r="B32" s="203"/>
      <c r="C32" s="203"/>
      <c r="D32" s="203"/>
      <c r="E32" s="203"/>
      <c r="F32" s="22"/>
      <c r="G32" s="22"/>
      <c r="H32" s="22"/>
      <c r="I32" s="22"/>
      <c r="J32" s="24"/>
      <c r="K32" s="24"/>
      <c r="L32" s="24"/>
      <c r="M32" s="24"/>
      <c r="N32" s="24"/>
      <c r="O32" s="24"/>
      <c r="P32" s="24"/>
      <c r="Q32" s="24"/>
      <c r="R32" s="24"/>
    </row>
    <row r="33" spans="1:18" ht="23" customHeight="1">
      <c r="A33" s="205" t="s">
        <v>277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4"/>
      <c r="M33" s="24"/>
      <c r="N33" s="24"/>
      <c r="O33" s="24"/>
      <c r="P33" s="24"/>
      <c r="Q33" s="24"/>
      <c r="R33" s="24"/>
    </row>
    <row r="34" spans="1:18" ht="23">
      <c r="A34" s="206" t="s">
        <v>279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ht="23" customHeight="1">
      <c r="A35" s="22" t="s">
        <v>284</v>
      </c>
    </row>
    <row r="36" spans="1:18" ht="23" customHeight="1">
      <c r="A36" s="22" t="s">
        <v>286</v>
      </c>
      <c r="B36" s="22"/>
      <c r="C36" s="22"/>
      <c r="D36" s="22"/>
      <c r="E36" s="22"/>
      <c r="F36" s="22"/>
      <c r="G36" s="20"/>
      <c r="H36" s="20"/>
      <c r="I36" s="20"/>
      <c r="J36" s="20"/>
      <c r="K36" s="20"/>
      <c r="L36" s="20"/>
    </row>
    <row r="37" spans="1:18">
      <c r="H37" s="20"/>
      <c r="I37" s="20"/>
      <c r="J37" s="20"/>
      <c r="K37" s="20"/>
      <c r="L37" s="20"/>
    </row>
    <row r="39" spans="1:18">
      <c r="A39" s="207" t="s">
        <v>280</v>
      </c>
      <c r="B39" s="208"/>
      <c r="C39" s="208"/>
      <c r="D39" s="208"/>
      <c r="E39" s="208"/>
      <c r="F39" s="208"/>
      <c r="G39" s="208"/>
    </row>
  </sheetData>
  <sortState ref="A5:N30">
    <sortCondition ref="A5:A30"/>
    <sortCondition ref="B5:B30"/>
  </sortState>
  <mergeCells count="3">
    <mergeCell ref="H3:J3"/>
    <mergeCell ref="K3:N3"/>
    <mergeCell ref="E3:G3"/>
  </mergeCells>
  <phoneticPr fontId="6" type="noConversion"/>
  <conditionalFormatting sqref="N21">
    <cfRule type="cellIs" dxfId="10" priority="11" stopIfTrue="1" operator="equal">
      <formula>"Observed"</formula>
    </cfRule>
  </conditionalFormatting>
  <conditionalFormatting sqref="N23:N25">
    <cfRule type="cellIs" dxfId="9" priority="10" stopIfTrue="1" operator="equal">
      <formula>"Observed"</formula>
    </cfRule>
  </conditionalFormatting>
  <conditionalFormatting sqref="N12">
    <cfRule type="cellIs" dxfId="8" priority="9" stopIfTrue="1" operator="equal">
      <formula>"Observed"</formula>
    </cfRule>
  </conditionalFormatting>
  <conditionalFormatting sqref="N8">
    <cfRule type="cellIs" dxfId="7" priority="8" stopIfTrue="1" operator="equal">
      <formula>"Observed"</formula>
    </cfRule>
  </conditionalFormatting>
  <conditionalFormatting sqref="N27">
    <cfRule type="cellIs" dxfId="6" priority="7" stopIfTrue="1" operator="equal">
      <formula>"Observed"</formula>
    </cfRule>
  </conditionalFormatting>
  <conditionalFormatting sqref="N18">
    <cfRule type="cellIs" dxfId="5" priority="6" stopIfTrue="1" operator="equal">
      <formula>"Observed"</formula>
    </cfRule>
  </conditionalFormatting>
  <conditionalFormatting sqref="N7">
    <cfRule type="cellIs" dxfId="4" priority="5" stopIfTrue="1" operator="equal">
      <formula>"Observed"</formula>
    </cfRule>
  </conditionalFormatting>
  <conditionalFormatting sqref="N17">
    <cfRule type="cellIs" dxfId="3" priority="4" stopIfTrue="1" operator="equal">
      <formula>"Observed"</formula>
    </cfRule>
  </conditionalFormatting>
  <conditionalFormatting sqref="N11">
    <cfRule type="cellIs" dxfId="2" priority="3" stopIfTrue="1" operator="equal">
      <formula>"Observed"</formula>
    </cfRule>
  </conditionalFormatting>
  <conditionalFormatting sqref="N19">
    <cfRule type="cellIs" dxfId="1" priority="2" stopIfTrue="1" operator="equal">
      <formula>"Observed"</formula>
    </cfRule>
  </conditionalFormatting>
  <conditionalFormatting sqref="N5">
    <cfRule type="cellIs" dxfId="0" priority="1" stopIfTrue="1" operator="equal">
      <formula>"Observed"</formula>
    </cfRule>
  </conditionalFormatting>
  <pageMargins left="0.75" right="0.75" top="1" bottom="1" header="0.5" footer="0.5"/>
  <pageSetup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8" sqref="F18"/>
    </sheetView>
  </sheetViews>
  <sheetFormatPr baseColWidth="10" defaultRowHeight="15" x14ac:dyDescent="0"/>
  <sheetData>
    <row r="1" spans="1:3" ht="75">
      <c r="A1" s="27" t="s">
        <v>0</v>
      </c>
      <c r="B1" s="28" t="s">
        <v>254</v>
      </c>
      <c r="C1" s="47" t="s">
        <v>253</v>
      </c>
    </row>
    <row r="2" spans="1:3">
      <c r="A2" s="29">
        <v>1</v>
      </c>
      <c r="B2" s="8" t="s">
        <v>1</v>
      </c>
      <c r="C2" s="48" t="s">
        <v>2</v>
      </c>
    </row>
    <row r="3" spans="1:3">
      <c r="A3" s="31">
        <v>8</v>
      </c>
      <c r="B3" s="4" t="s">
        <v>5</v>
      </c>
      <c r="C3" s="49" t="s">
        <v>6</v>
      </c>
    </row>
    <row r="4" spans="1:3">
      <c r="A4" s="31">
        <v>9</v>
      </c>
      <c r="B4" s="4" t="s">
        <v>9</v>
      </c>
      <c r="C4" s="49" t="s">
        <v>10</v>
      </c>
    </row>
    <row r="5" spans="1:3">
      <c r="A5" s="29">
        <v>19</v>
      </c>
      <c r="B5" s="8" t="s">
        <v>13</v>
      </c>
      <c r="C5" s="48" t="s">
        <v>14</v>
      </c>
    </row>
    <row r="6" spans="1:3">
      <c r="A6" s="29">
        <v>7</v>
      </c>
      <c r="B6" s="8" t="s">
        <v>18</v>
      </c>
      <c r="C6" s="48" t="s">
        <v>19</v>
      </c>
    </row>
    <row r="7" spans="1:3">
      <c r="A7" s="31">
        <v>4</v>
      </c>
      <c r="B7" s="4" t="s">
        <v>22</v>
      </c>
      <c r="C7" s="49" t="s">
        <v>23</v>
      </c>
    </row>
    <row r="8" spans="1:3">
      <c r="A8" s="31">
        <v>5</v>
      </c>
      <c r="B8" s="4" t="s">
        <v>24</v>
      </c>
      <c r="C8" s="49" t="s">
        <v>25</v>
      </c>
    </row>
    <row r="9" spans="1:3">
      <c r="A9" s="31">
        <v>6</v>
      </c>
      <c r="B9" s="4" t="s">
        <v>28</v>
      </c>
      <c r="C9" s="49" t="s">
        <v>29</v>
      </c>
    </row>
    <row r="10" spans="1:3">
      <c r="A10" s="29">
        <v>13</v>
      </c>
      <c r="B10" s="14" t="s">
        <v>76</v>
      </c>
      <c r="C10" s="48" t="s">
        <v>77</v>
      </c>
    </row>
    <row r="11" spans="1:3">
      <c r="A11" s="31">
        <v>2</v>
      </c>
      <c r="B11" s="4" t="s">
        <v>32</v>
      </c>
      <c r="C11" s="49" t="s">
        <v>33</v>
      </c>
    </row>
    <row r="12" spans="1:3">
      <c r="A12" s="29">
        <v>18</v>
      </c>
      <c r="B12" s="14" t="s">
        <v>72</v>
      </c>
      <c r="C12" s="48" t="s">
        <v>73</v>
      </c>
    </row>
    <row r="13" spans="1:3">
      <c r="A13" s="29">
        <v>12</v>
      </c>
      <c r="B13" s="8" t="s">
        <v>36</v>
      </c>
      <c r="C13" s="48" t="s">
        <v>37</v>
      </c>
    </row>
    <row r="14" spans="1:3">
      <c r="A14" s="29">
        <v>5</v>
      </c>
      <c r="B14" s="8" t="s">
        <v>42</v>
      </c>
      <c r="C14" s="48" t="s">
        <v>43</v>
      </c>
    </row>
    <row r="15" spans="1:3">
      <c r="A15" s="31">
        <v>5</v>
      </c>
      <c r="B15" s="4" t="s">
        <v>40</v>
      </c>
      <c r="C15" s="49" t="s">
        <v>41</v>
      </c>
    </row>
    <row r="16" spans="1:3">
      <c r="A16" s="29">
        <v>5</v>
      </c>
      <c r="B16" s="14" t="s">
        <v>145</v>
      </c>
      <c r="C16" s="48" t="s">
        <v>17</v>
      </c>
    </row>
    <row r="17" spans="1:3">
      <c r="A17" s="31" t="s">
        <v>46</v>
      </c>
      <c r="B17" s="4" t="s">
        <v>47</v>
      </c>
      <c r="C17" s="49" t="s">
        <v>48</v>
      </c>
    </row>
    <row r="18" spans="1:3">
      <c r="A18" s="31">
        <v>6</v>
      </c>
      <c r="B18" s="4" t="s">
        <v>51</v>
      </c>
      <c r="C18" s="49" t="s">
        <v>52</v>
      </c>
    </row>
    <row r="19" spans="1:3">
      <c r="A19" s="29">
        <v>5</v>
      </c>
      <c r="B19" s="8" t="s">
        <v>55</v>
      </c>
      <c r="C19" s="48" t="s">
        <v>56</v>
      </c>
    </row>
    <row r="20" spans="1:3">
      <c r="A20" s="29">
        <v>7</v>
      </c>
      <c r="B20" s="8" t="s">
        <v>59</v>
      </c>
      <c r="C20" s="48" t="s">
        <v>60</v>
      </c>
    </row>
    <row r="21" spans="1:3">
      <c r="A21" s="29">
        <v>19</v>
      </c>
      <c r="B21" s="8" t="s">
        <v>61</v>
      </c>
      <c r="C21" s="48" t="s">
        <v>62</v>
      </c>
    </row>
    <row r="22" spans="1:3">
      <c r="A22" s="31">
        <v>3</v>
      </c>
      <c r="B22" s="4" t="s">
        <v>63</v>
      </c>
      <c r="C22" s="49" t="s">
        <v>64</v>
      </c>
    </row>
    <row r="23" spans="1:3">
      <c r="A23" s="31">
        <v>1</v>
      </c>
      <c r="B23" s="4" t="s">
        <v>66</v>
      </c>
      <c r="C23" s="49" t="s">
        <v>67</v>
      </c>
    </row>
    <row r="24" spans="1:3" ht="16" thickBot="1">
      <c r="A24" s="45">
        <v>2</v>
      </c>
      <c r="B24" s="46" t="s">
        <v>70</v>
      </c>
      <c r="C24" s="50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28" sqref="H28"/>
    </sheetView>
  </sheetViews>
  <sheetFormatPr baseColWidth="10" defaultRowHeight="15" x14ac:dyDescent="0"/>
  <sheetData>
    <row r="1" spans="1:3" ht="75">
      <c r="A1" s="27" t="s">
        <v>0</v>
      </c>
      <c r="B1" s="28" t="s">
        <v>254</v>
      </c>
      <c r="C1" s="47" t="s">
        <v>253</v>
      </c>
    </row>
    <row r="2" spans="1:3">
      <c r="A2" s="36">
        <v>15</v>
      </c>
      <c r="B2" s="5" t="s">
        <v>80</v>
      </c>
      <c r="C2" s="21" t="s">
        <v>132</v>
      </c>
    </row>
    <row r="3" spans="1:3">
      <c r="A3" s="36">
        <v>8</v>
      </c>
      <c r="B3" s="5" t="s">
        <v>5</v>
      </c>
      <c r="C3" s="21" t="s">
        <v>133</v>
      </c>
    </row>
    <row r="4" spans="1:3">
      <c r="A4" s="37">
        <v>17</v>
      </c>
      <c r="B4" s="12" t="s">
        <v>85</v>
      </c>
      <c r="C4" s="38" t="s">
        <v>147</v>
      </c>
    </row>
    <row r="5" spans="1:3">
      <c r="A5" s="36">
        <v>8</v>
      </c>
      <c r="B5" s="5" t="s">
        <v>88</v>
      </c>
      <c r="C5" s="21" t="s">
        <v>134</v>
      </c>
    </row>
    <row r="6" spans="1:3">
      <c r="A6" s="36">
        <v>14</v>
      </c>
      <c r="B6" s="6" t="s">
        <v>91</v>
      </c>
      <c r="C6" s="32" t="s">
        <v>148</v>
      </c>
    </row>
    <row r="7" spans="1:3">
      <c r="A7" s="37">
        <v>16</v>
      </c>
      <c r="B7" s="5" t="s">
        <v>94</v>
      </c>
      <c r="C7" s="11" t="s">
        <v>135</v>
      </c>
    </row>
    <row r="8" spans="1:3">
      <c r="A8" s="36">
        <v>1</v>
      </c>
      <c r="B8" s="5" t="s">
        <v>97</v>
      </c>
      <c r="C8" s="32" t="s">
        <v>146</v>
      </c>
    </row>
    <row r="9" spans="1:3">
      <c r="A9" s="36">
        <v>22</v>
      </c>
      <c r="B9" s="5" t="s">
        <v>100</v>
      </c>
      <c r="C9" s="21" t="s">
        <v>151</v>
      </c>
    </row>
    <row r="10" spans="1:3">
      <c r="A10" s="37">
        <v>1</v>
      </c>
      <c r="B10" s="12" t="s">
        <v>103</v>
      </c>
      <c r="C10" s="38" t="s">
        <v>149</v>
      </c>
    </row>
    <row r="11" spans="1:3">
      <c r="A11" s="36">
        <v>12</v>
      </c>
      <c r="B11" s="5" t="s">
        <v>106</v>
      </c>
      <c r="C11" s="21" t="s">
        <v>136</v>
      </c>
    </row>
    <row r="12" spans="1:3">
      <c r="A12" s="41">
        <v>3</v>
      </c>
      <c r="B12" s="7" t="s">
        <v>109</v>
      </c>
      <c r="C12" s="38" t="s">
        <v>150</v>
      </c>
    </row>
    <row r="13" spans="1:3">
      <c r="A13" s="36">
        <v>11</v>
      </c>
      <c r="B13" s="5" t="s">
        <v>144</v>
      </c>
      <c r="C13" s="21" t="s">
        <v>137</v>
      </c>
    </row>
    <row r="14" spans="1:3">
      <c r="A14" s="36">
        <v>11</v>
      </c>
      <c r="B14" s="5" t="s">
        <v>112</v>
      </c>
      <c r="C14" s="21" t="s">
        <v>138</v>
      </c>
    </row>
    <row r="15" spans="1:3">
      <c r="A15" s="36">
        <v>5</v>
      </c>
      <c r="B15" s="5" t="s">
        <v>115</v>
      </c>
      <c r="C15" s="21" t="s">
        <v>139</v>
      </c>
    </row>
    <row r="16" spans="1:3">
      <c r="A16" s="36">
        <v>17</v>
      </c>
      <c r="B16" s="5" t="s">
        <v>118</v>
      </c>
      <c r="C16" s="21" t="s">
        <v>140</v>
      </c>
    </row>
    <row r="17" spans="1:3">
      <c r="A17" s="36">
        <v>6</v>
      </c>
      <c r="B17" s="5" t="s">
        <v>121</v>
      </c>
      <c r="C17" s="21" t="s">
        <v>141</v>
      </c>
    </row>
    <row r="18" spans="1:3">
      <c r="A18" s="37">
        <v>2</v>
      </c>
      <c r="B18" s="7" t="s">
        <v>129</v>
      </c>
      <c r="C18" s="11" t="s">
        <v>142</v>
      </c>
    </row>
    <row r="19" spans="1:3" ht="16" thickBot="1">
      <c r="A19" s="42">
        <v>7</v>
      </c>
      <c r="B19" s="43" t="s">
        <v>124</v>
      </c>
      <c r="C19" s="44" t="s">
        <v>143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I24" sqref="I24"/>
    </sheetView>
  </sheetViews>
  <sheetFormatPr baseColWidth="10" defaultRowHeight="15" x14ac:dyDescent="0"/>
  <sheetData>
    <row r="1" spans="1:3" ht="75">
      <c r="A1" s="27" t="s">
        <v>0</v>
      </c>
      <c r="B1" s="28" t="s">
        <v>254</v>
      </c>
      <c r="C1" s="47" t="s">
        <v>253</v>
      </c>
    </row>
    <row r="2" spans="1:3">
      <c r="A2" s="29" t="s">
        <v>46</v>
      </c>
      <c r="B2" s="8" t="s">
        <v>154</v>
      </c>
      <c r="C2" s="48" t="s">
        <v>157</v>
      </c>
    </row>
    <row r="3" spans="1:3">
      <c r="A3" s="31" t="s">
        <v>46</v>
      </c>
      <c r="B3" s="4" t="s">
        <v>154</v>
      </c>
      <c r="C3" s="49" t="s">
        <v>158</v>
      </c>
    </row>
    <row r="4" spans="1:3">
      <c r="A4" s="31">
        <v>2</v>
      </c>
      <c r="B4" s="4" t="s">
        <v>159</v>
      </c>
      <c r="C4" s="49" t="s">
        <v>162</v>
      </c>
    </row>
    <row r="5" spans="1:3">
      <c r="A5" s="31">
        <v>2</v>
      </c>
      <c r="B5" s="4" t="s">
        <v>163</v>
      </c>
      <c r="C5" s="49" t="s">
        <v>164</v>
      </c>
    </row>
    <row r="6" spans="1:3">
      <c r="A6" s="29">
        <v>15</v>
      </c>
      <c r="B6" s="8" t="s">
        <v>165</v>
      </c>
      <c r="C6" s="48" t="s">
        <v>168</v>
      </c>
    </row>
    <row r="7" spans="1:3">
      <c r="A7" s="31">
        <v>9</v>
      </c>
      <c r="B7" s="4" t="s">
        <v>169</v>
      </c>
      <c r="C7" s="49" t="s">
        <v>172</v>
      </c>
    </row>
    <row r="8" spans="1:3">
      <c r="A8" s="31">
        <v>15</v>
      </c>
      <c r="B8" s="4" t="s">
        <v>173</v>
      </c>
      <c r="C8" s="49" t="s">
        <v>176</v>
      </c>
    </row>
    <row r="9" spans="1:3">
      <c r="A9" s="29">
        <v>1</v>
      </c>
      <c r="B9" s="8" t="s">
        <v>177</v>
      </c>
      <c r="C9" s="48" t="s">
        <v>180</v>
      </c>
    </row>
    <row r="10" spans="1:3">
      <c r="A10" s="31">
        <v>1</v>
      </c>
      <c r="B10" s="4" t="s">
        <v>181</v>
      </c>
      <c r="C10" s="49" t="s">
        <v>184</v>
      </c>
    </row>
    <row r="11" spans="1:3">
      <c r="A11" s="31">
        <v>22</v>
      </c>
      <c r="B11" s="4" t="s">
        <v>185</v>
      </c>
      <c r="C11" s="49" t="s">
        <v>188</v>
      </c>
    </row>
    <row r="12" spans="1:3">
      <c r="A12" s="29">
        <v>7</v>
      </c>
      <c r="B12" s="8" t="s">
        <v>189</v>
      </c>
      <c r="C12" s="48" t="s">
        <v>192</v>
      </c>
    </row>
    <row r="13" spans="1:3">
      <c r="A13" s="29">
        <v>15</v>
      </c>
      <c r="B13" s="8" t="s">
        <v>193</v>
      </c>
      <c r="C13" s="48" t="s">
        <v>196</v>
      </c>
    </row>
    <row r="14" spans="1:3">
      <c r="A14" s="31">
        <v>6</v>
      </c>
      <c r="B14" s="4" t="s">
        <v>197</v>
      </c>
      <c r="C14" s="49" t="s">
        <v>200</v>
      </c>
    </row>
    <row r="15" spans="1:3">
      <c r="A15" s="29">
        <v>8</v>
      </c>
      <c r="B15" s="8" t="s">
        <v>201</v>
      </c>
      <c r="C15" s="48" t="s">
        <v>204</v>
      </c>
    </row>
    <row r="16" spans="1:3">
      <c r="A16" s="31">
        <v>4</v>
      </c>
      <c r="B16" s="4" t="s">
        <v>205</v>
      </c>
      <c r="C16" s="49" t="s">
        <v>208</v>
      </c>
    </row>
    <row r="17" spans="1:3">
      <c r="A17" s="31">
        <v>2</v>
      </c>
      <c r="B17" s="4" t="s">
        <v>213</v>
      </c>
      <c r="C17" s="49" t="s">
        <v>216</v>
      </c>
    </row>
    <row r="18" spans="1:3">
      <c r="A18" s="31">
        <v>7</v>
      </c>
      <c r="B18" s="4" t="s">
        <v>209</v>
      </c>
      <c r="C18" s="49" t="s">
        <v>212</v>
      </c>
    </row>
    <row r="19" spans="1:3">
      <c r="A19" s="29">
        <v>12</v>
      </c>
      <c r="B19" s="8" t="s">
        <v>217</v>
      </c>
      <c r="C19" s="48" t="s">
        <v>220</v>
      </c>
    </row>
    <row r="20" spans="1:3">
      <c r="A20" s="31">
        <v>8</v>
      </c>
      <c r="B20" s="4" t="s">
        <v>221</v>
      </c>
      <c r="C20" s="49" t="s">
        <v>224</v>
      </c>
    </row>
    <row r="21" spans="1:3">
      <c r="A21" s="29">
        <v>3</v>
      </c>
      <c r="B21" s="8" t="s">
        <v>225</v>
      </c>
      <c r="C21" s="48" t="s">
        <v>228</v>
      </c>
    </row>
    <row r="22" spans="1:3">
      <c r="A22" s="31">
        <v>17</v>
      </c>
      <c r="B22" s="4" t="s">
        <v>229</v>
      </c>
      <c r="C22" s="49" t="s">
        <v>232</v>
      </c>
    </row>
    <row r="23" spans="1:3">
      <c r="A23" s="31">
        <v>20</v>
      </c>
      <c r="B23" s="4" t="s">
        <v>247</v>
      </c>
      <c r="C23" s="49" t="s">
        <v>248</v>
      </c>
    </row>
    <row r="24" spans="1:3">
      <c r="A24" s="31">
        <v>1</v>
      </c>
      <c r="B24" s="4" t="s">
        <v>245</v>
      </c>
      <c r="C24" s="49" t="s">
        <v>246</v>
      </c>
    </row>
    <row r="25" spans="1:3">
      <c r="A25" s="31">
        <v>13</v>
      </c>
      <c r="B25" s="4" t="s">
        <v>233</v>
      </c>
      <c r="C25" s="49" t="s">
        <v>236</v>
      </c>
    </row>
    <row r="26" spans="1:3">
      <c r="A26" s="29">
        <v>1</v>
      </c>
      <c r="B26" s="8" t="s">
        <v>237</v>
      </c>
      <c r="C26" s="48" t="s">
        <v>240</v>
      </c>
    </row>
    <row r="27" spans="1:3" ht="16" thickBot="1">
      <c r="A27" s="34">
        <v>16</v>
      </c>
      <c r="B27" s="35" t="s">
        <v>241</v>
      </c>
      <c r="C27" s="57" t="s">
        <v>244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MEL21</vt:lpstr>
      <vt:lpstr>MEL38</vt:lpstr>
      <vt:lpstr>MEL218</vt:lpstr>
      <vt:lpstr>Mel 21 variants</vt:lpstr>
      <vt:lpstr>Mel 38 variants</vt:lpstr>
      <vt:lpstr>Mel 218 variants</vt:lpstr>
    </vt:vector>
  </TitlesOfParts>
  <Company>Washington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Carreno</dc:creator>
  <cp:lastModifiedBy>Beatriz Carreno</cp:lastModifiedBy>
  <cp:lastPrinted>2014-11-18T21:03:18Z</cp:lastPrinted>
  <dcterms:created xsi:type="dcterms:W3CDTF">2014-08-11T16:46:07Z</dcterms:created>
  <dcterms:modified xsi:type="dcterms:W3CDTF">2015-03-12T18:48:35Z</dcterms:modified>
</cp:coreProperties>
</file>